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e1\Documents\GWG\Response_TimeNHS\"/>
    </mc:Choice>
  </mc:AlternateContent>
  <xr:revisionPtr revIDLastSave="0" documentId="13_ncr:1_{34F5A6AD-B1EC-4023-9CC4-528CE7D377AF}" xr6:coauthVersionLast="47" xr6:coauthVersionMax="47" xr10:uidLastSave="{00000000-0000-0000-0000-000000000000}"/>
  <bookViews>
    <workbookView xWindow="-120" yWindow="-120" windowWidth="29040" windowHeight="15840" activeTab="12" xr2:uid="{DDF83652-1870-4FC3-9C32-28E682F1BE14}"/>
  </bookViews>
  <sheets>
    <sheet name="Sept18" sheetId="2" r:id="rId1"/>
    <sheet name="Oct18" sheetId="3" r:id="rId2"/>
    <sheet name="Nov18" sheetId="4" r:id="rId3"/>
    <sheet name="Dec18" sheetId="5" r:id="rId4"/>
    <sheet name="Jan19" sheetId="6" r:id="rId5"/>
    <sheet name="Feb19" sheetId="7" r:id="rId6"/>
    <sheet name="Aug19" sheetId="13" r:id="rId7"/>
    <sheet name="July19" sheetId="12" r:id="rId8"/>
    <sheet name="June19" sheetId="11" r:id="rId9"/>
    <sheet name="May19" sheetId="10" r:id="rId10"/>
    <sheet name="Apr19" sheetId="9" r:id="rId11"/>
    <sheet name="Mar19" sheetId="8" r:id="rId12"/>
    <sheet name="Desired Format" sheetId="1" r:id="rId13"/>
  </sheets>
  <definedNames>
    <definedName name="ExternalData_1" localSheetId="3" hidden="1">'Dec18'!$A$1:$M$144</definedName>
    <definedName name="ExternalData_1" localSheetId="5" hidden="1">'Feb19'!$A$1:$M$144</definedName>
    <definedName name="ExternalData_1" localSheetId="4" hidden="1">'Jan19'!$A$1:$M$144</definedName>
    <definedName name="ExternalData_1" localSheetId="11" hidden="1">'Mar19'!$A$1:$M$144</definedName>
    <definedName name="ExternalData_1" localSheetId="2" hidden="1">'Nov18'!$A$1:$M$144</definedName>
    <definedName name="ExternalData_1" localSheetId="1" hidden="1">'Oct18'!$A$1:$M$144</definedName>
    <definedName name="ExternalData_1" localSheetId="0" hidden="1">Sept18!$A$1:$K$142</definedName>
    <definedName name="ExternalData_2" localSheetId="10" hidden="1">'Apr19'!$A$1:$M$144</definedName>
    <definedName name="ExternalData_3" localSheetId="9" hidden="1">'May19'!$A$1:$M$144</definedName>
    <definedName name="ExternalData_4" localSheetId="8" hidden="1">June19!$A$1:$M$144</definedName>
    <definedName name="ExternalData_5" localSheetId="7" hidden="1">July19!$A$1:$M$144</definedName>
    <definedName name="ExternalData_6" localSheetId="6" hidden="1">'Aug19'!$A$1:$J$167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34" i="1" l="1" a="1"/>
  <c r="V134" i="1" s="1"/>
  <c r="U134" i="1" a="1"/>
  <c r="U134" i="1" s="1"/>
  <c r="T134" i="1" a="1"/>
  <c r="T134" i="1" s="1"/>
  <c r="S134" i="1" a="1"/>
  <c r="S134" i="1" s="1"/>
  <c r="R134" i="1" a="1"/>
  <c r="R134" i="1" s="1"/>
  <c r="Q134" i="1" a="1"/>
  <c r="Q134" i="1" s="1"/>
  <c r="P134" i="1" a="1"/>
  <c r="P134" i="1" s="1"/>
  <c r="O134" i="1" a="1"/>
  <c r="O134" i="1" s="1"/>
  <c r="N134" i="1" a="1"/>
  <c r="N134" i="1" s="1"/>
  <c r="M134" i="1" a="1"/>
  <c r="M134" i="1" s="1"/>
  <c r="L134" i="1" a="1"/>
  <c r="L134" i="1" s="1"/>
  <c r="K134" i="1" a="1"/>
  <c r="K134" i="1" s="1"/>
  <c r="J134" i="1" a="1"/>
  <c r="J134" i="1" s="1"/>
  <c r="I134" i="1" a="1"/>
  <c r="I134" i="1" s="1"/>
  <c r="H134" i="1" a="1"/>
  <c r="H134" i="1" s="1"/>
  <c r="G134" i="1" a="1"/>
  <c r="G134" i="1" s="1"/>
  <c r="F134" i="1" a="1"/>
  <c r="F134" i="1" s="1"/>
  <c r="E134" i="1" a="1"/>
  <c r="E134" i="1" s="1"/>
  <c r="D134" i="1" a="1"/>
  <c r="D134" i="1" s="1"/>
  <c r="C134" i="1" a="1"/>
  <c r="C134" i="1" s="1"/>
  <c r="B134" i="1" a="1"/>
  <c r="B134" i="1" s="1"/>
  <c r="V122" i="1" a="1"/>
  <c r="V122" i="1" s="1"/>
  <c r="U122" i="1" a="1"/>
  <c r="U122" i="1" s="1"/>
  <c r="T122" i="1" a="1"/>
  <c r="T122" i="1" s="1"/>
  <c r="S122" i="1" a="1"/>
  <c r="S122" i="1" s="1"/>
  <c r="R122" i="1" a="1"/>
  <c r="R122" i="1" s="1"/>
  <c r="Q122" i="1" a="1"/>
  <c r="Q122" i="1" s="1"/>
  <c r="P122" i="1" a="1"/>
  <c r="P122" i="1" s="1"/>
  <c r="O122" i="1" a="1"/>
  <c r="O122" i="1" s="1"/>
  <c r="N122" i="1" a="1"/>
  <c r="N122" i="1" s="1"/>
  <c r="M122" i="1" a="1"/>
  <c r="M122" i="1" s="1"/>
  <c r="L122" i="1" a="1"/>
  <c r="L122" i="1" s="1"/>
  <c r="K122" i="1" a="1"/>
  <c r="K122" i="1" s="1"/>
  <c r="J122" i="1" a="1"/>
  <c r="J122" i="1" s="1"/>
  <c r="I122" i="1" a="1"/>
  <c r="I122" i="1" s="1"/>
  <c r="H122" i="1" a="1"/>
  <c r="H122" i="1" s="1"/>
  <c r="G122" i="1" a="1"/>
  <c r="G122" i="1" s="1"/>
  <c r="F122" i="1" a="1"/>
  <c r="F122" i="1" s="1"/>
  <c r="E122" i="1" a="1"/>
  <c r="E122" i="1" s="1"/>
  <c r="D122" i="1" a="1"/>
  <c r="D122" i="1" s="1"/>
  <c r="C122" i="1" a="1"/>
  <c r="C122" i="1" s="1"/>
  <c r="B122" i="1" a="1"/>
  <c r="B122" i="1" s="1"/>
  <c r="V110" i="1" a="1"/>
  <c r="V110" i="1" s="1"/>
  <c r="U110" i="1" a="1"/>
  <c r="U110" i="1" s="1"/>
  <c r="T110" i="1" a="1"/>
  <c r="T110" i="1" s="1"/>
  <c r="S110" i="1" a="1"/>
  <c r="S110" i="1" s="1"/>
  <c r="R110" i="1" a="1"/>
  <c r="R110" i="1" s="1"/>
  <c r="Q110" i="1" a="1"/>
  <c r="Q110" i="1" s="1"/>
  <c r="P110" i="1" a="1"/>
  <c r="P110" i="1" s="1"/>
  <c r="O110" i="1" a="1"/>
  <c r="O110" i="1" s="1"/>
  <c r="N110" i="1" a="1"/>
  <c r="N110" i="1" s="1"/>
  <c r="M110" i="1" a="1"/>
  <c r="M110" i="1" s="1"/>
  <c r="L110" i="1" a="1"/>
  <c r="L110" i="1" s="1"/>
  <c r="K110" i="1" a="1"/>
  <c r="K110" i="1" s="1"/>
  <c r="J110" i="1" a="1"/>
  <c r="J110" i="1" s="1"/>
  <c r="I110" i="1" a="1"/>
  <c r="I110" i="1" s="1"/>
  <c r="H110" i="1" a="1"/>
  <c r="H110" i="1" s="1"/>
  <c r="G110" i="1" a="1"/>
  <c r="G110" i="1" s="1"/>
  <c r="F110" i="1" a="1"/>
  <c r="F110" i="1" s="1"/>
  <c r="E110" i="1" a="1"/>
  <c r="E110" i="1" s="1"/>
  <c r="D110" i="1" a="1"/>
  <c r="D110" i="1" s="1"/>
  <c r="C110" i="1" a="1"/>
  <c r="C110" i="1" s="1"/>
  <c r="B110" i="1" a="1"/>
  <c r="B110" i="1" s="1"/>
  <c r="V98" i="1" a="1"/>
  <c r="V98" i="1" s="1"/>
  <c r="U98" i="1" a="1"/>
  <c r="U98" i="1" s="1"/>
  <c r="T98" i="1" a="1"/>
  <c r="T98" i="1" s="1"/>
  <c r="S98" i="1" a="1"/>
  <c r="S98" i="1" s="1"/>
  <c r="R98" i="1" a="1"/>
  <c r="R98" i="1" s="1"/>
  <c r="Q98" i="1" a="1"/>
  <c r="Q98" i="1" s="1"/>
  <c r="P98" i="1" a="1"/>
  <c r="P98" i="1" s="1"/>
  <c r="O98" i="1" a="1"/>
  <c r="O98" i="1" s="1"/>
  <c r="N98" i="1" a="1"/>
  <c r="N98" i="1" s="1"/>
  <c r="M98" i="1" a="1"/>
  <c r="M98" i="1" s="1"/>
  <c r="L98" i="1" a="1"/>
  <c r="L98" i="1" s="1"/>
  <c r="K98" i="1" a="1"/>
  <c r="K98" i="1" s="1"/>
  <c r="J98" i="1" a="1"/>
  <c r="J98" i="1" s="1"/>
  <c r="I98" i="1" a="1"/>
  <c r="I98" i="1" s="1"/>
  <c r="H98" i="1" a="1"/>
  <c r="H98" i="1" s="1"/>
  <c r="G98" i="1" a="1"/>
  <c r="G98" i="1" s="1"/>
  <c r="F98" i="1" a="1"/>
  <c r="F98" i="1" s="1"/>
  <c r="E98" i="1" a="1"/>
  <c r="E98" i="1" s="1"/>
  <c r="D98" i="1" a="1"/>
  <c r="D98" i="1" s="1"/>
  <c r="C98" i="1" a="1"/>
  <c r="C98" i="1" s="1"/>
  <c r="B98" i="1" a="1"/>
  <c r="B98" i="1" s="1"/>
  <c r="V86" i="1" a="1"/>
  <c r="V86" i="1" s="1"/>
  <c r="U86" i="1" a="1"/>
  <c r="U86" i="1" s="1"/>
  <c r="T86" i="1" a="1"/>
  <c r="T86" i="1" s="1"/>
  <c r="S86" i="1" a="1"/>
  <c r="S86" i="1" s="1"/>
  <c r="R86" i="1" a="1"/>
  <c r="R86" i="1" s="1"/>
  <c r="Q86" i="1" a="1"/>
  <c r="Q86" i="1" s="1"/>
  <c r="P86" i="1" a="1"/>
  <c r="P86" i="1" s="1"/>
  <c r="O86" i="1" a="1"/>
  <c r="O86" i="1" s="1"/>
  <c r="N86" i="1" a="1"/>
  <c r="N86" i="1" s="1"/>
  <c r="M86" i="1" a="1"/>
  <c r="M86" i="1" s="1"/>
  <c r="L86" i="1" a="1"/>
  <c r="L86" i="1" s="1"/>
  <c r="K86" i="1" a="1"/>
  <c r="K86" i="1" s="1"/>
  <c r="J86" i="1" a="1"/>
  <c r="J86" i="1" s="1"/>
  <c r="I86" i="1" a="1"/>
  <c r="I86" i="1" s="1"/>
  <c r="H86" i="1" a="1"/>
  <c r="H86" i="1" s="1"/>
  <c r="G86" i="1" a="1"/>
  <c r="G86" i="1" s="1"/>
  <c r="F86" i="1" a="1"/>
  <c r="F86" i="1" s="1"/>
  <c r="E86" i="1" a="1"/>
  <c r="E86" i="1" s="1"/>
  <c r="D86" i="1" a="1"/>
  <c r="D86" i="1" s="1"/>
  <c r="C86" i="1" a="1"/>
  <c r="C86" i="1" s="1"/>
  <c r="B86" i="1" a="1"/>
  <c r="B86" i="1" s="1"/>
  <c r="V74" i="1" a="1"/>
  <c r="V74" i="1" s="1"/>
  <c r="U74" i="1" a="1"/>
  <c r="U74" i="1" s="1"/>
  <c r="T74" i="1" a="1"/>
  <c r="T74" i="1" s="1"/>
  <c r="S74" i="1" a="1"/>
  <c r="S74" i="1" s="1"/>
  <c r="R74" i="1" a="1"/>
  <c r="R74" i="1" s="1"/>
  <c r="Q74" i="1" a="1"/>
  <c r="Q74" i="1" s="1"/>
  <c r="P74" i="1" a="1"/>
  <c r="P74" i="1" s="1"/>
  <c r="O74" i="1" a="1"/>
  <c r="O74" i="1" s="1"/>
  <c r="N74" i="1" a="1"/>
  <c r="N74" i="1" s="1"/>
  <c r="M74" i="1" a="1"/>
  <c r="M74" i="1" s="1"/>
  <c r="L74" i="1" a="1"/>
  <c r="L74" i="1" s="1"/>
  <c r="K74" i="1" a="1"/>
  <c r="K74" i="1" s="1"/>
  <c r="J74" i="1" a="1"/>
  <c r="J74" i="1" s="1"/>
  <c r="I74" i="1" a="1"/>
  <c r="I74" i="1" s="1"/>
  <c r="H74" i="1" a="1"/>
  <c r="H74" i="1" s="1"/>
  <c r="G74" i="1" a="1"/>
  <c r="G74" i="1" s="1"/>
  <c r="F74" i="1" a="1"/>
  <c r="F74" i="1" s="1"/>
  <c r="E74" i="1" a="1"/>
  <c r="E74" i="1" s="1"/>
  <c r="D74" i="1" a="1"/>
  <c r="D74" i="1" s="1"/>
  <c r="C74" i="1" a="1"/>
  <c r="C74" i="1" s="1"/>
  <c r="B74" i="1" a="1"/>
  <c r="B74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K62" i="1" a="1"/>
  <c r="K62" i="1" s="1"/>
  <c r="J62" i="1" a="1"/>
  <c r="J62" i="1" s="1"/>
  <c r="I62" i="1" a="1"/>
  <c r="I62" i="1" s="1"/>
  <c r="H62" i="1" a="1"/>
  <c r="H62" i="1" s="1"/>
  <c r="G62" i="1" a="1"/>
  <c r="G62" i="1" s="1"/>
  <c r="F62" i="1" a="1"/>
  <c r="F62" i="1" s="1"/>
  <c r="E62" i="1" a="1"/>
  <c r="E62" i="1" s="1"/>
  <c r="D62" i="1" a="1"/>
  <c r="D62" i="1" s="1"/>
  <c r="C62" i="1" a="1"/>
  <c r="C62" i="1" s="1"/>
  <c r="B62" i="1" a="1"/>
  <c r="B62" i="1" s="1"/>
  <c r="V50" i="1" a="1"/>
  <c r="V50" i="1" s="1"/>
  <c r="U50" i="1" a="1"/>
  <c r="U50" i="1" s="1"/>
  <c r="T50" i="1" a="1"/>
  <c r="T50" i="1" s="1"/>
  <c r="S50" i="1" a="1"/>
  <c r="S50" i="1" s="1"/>
  <c r="R50" i="1" a="1"/>
  <c r="R50" i="1" s="1"/>
  <c r="Q50" i="1" a="1"/>
  <c r="Q50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50" i="1" a="1"/>
  <c r="F50" i="1" s="1"/>
  <c r="E50" i="1" a="1"/>
  <c r="E50" i="1" s="1"/>
  <c r="D50" i="1" a="1"/>
  <c r="D50" i="1" s="1"/>
  <c r="C50" i="1" a="1"/>
  <c r="C50" i="1" s="1"/>
  <c r="B50" i="1" a="1"/>
  <c r="B50" i="1" s="1"/>
  <c r="V38" i="1" a="1"/>
  <c r="V38" i="1" s="1"/>
  <c r="U38" i="1" a="1"/>
  <c r="U38" i="1" s="1"/>
  <c r="T38" i="1" a="1"/>
  <c r="T38" i="1" s="1"/>
  <c r="S38" i="1" a="1"/>
  <c r="S38" i="1" s="1"/>
  <c r="R38" i="1" a="1"/>
  <c r="R38" i="1" s="1"/>
  <c r="Q38" i="1" a="1"/>
  <c r="Q38" i="1" s="1"/>
  <c r="P38" i="1" a="1"/>
  <c r="P38" i="1" s="1"/>
  <c r="O38" i="1" a="1"/>
  <c r="O38" i="1" s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B38" i="1" a="1"/>
  <c r="B38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B26" i="1" a="1"/>
  <c r="B26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V2" i="1" a="1"/>
  <c r="V2" i="1" s="1"/>
  <c r="U2" i="1" a="1"/>
  <c r="U2" i="1" s="1"/>
  <c r="T2" i="1" a="1"/>
  <c r="T2" i="1" s="1"/>
  <c r="S2" i="1" a="1"/>
  <c r="S2" i="1" s="1"/>
  <c r="R2" i="1" a="1"/>
  <c r="R2" i="1" s="1"/>
  <c r="Q2" i="1" a="1"/>
  <c r="Q2" i="1" s="1"/>
  <c r="P2" i="1" a="1"/>
  <c r="P2" i="1" s="1"/>
  <c r="O2" i="1" a="1"/>
  <c r="O2" i="1" s="1"/>
  <c r="N2" i="1" a="1"/>
  <c r="N2" i="1" s="1"/>
  <c r="M2" i="1" a="1"/>
  <c r="M2" i="1" s="1"/>
  <c r="L2" i="1" a="1"/>
  <c r="L2" i="1" s="1"/>
  <c r="K2" i="1" a="1"/>
  <c r="K2" i="1" s="1"/>
  <c r="J2" i="1" a="1"/>
  <c r="J2" i="1" s="1"/>
  <c r="I2" i="1" a="1"/>
  <c r="I2" i="1" s="1"/>
  <c r="H2" i="1" a="1"/>
  <c r="H2" i="1" s="1"/>
  <c r="G2" i="1" a="1"/>
  <c r="G2" i="1" s="1"/>
  <c r="F2" i="1" a="1"/>
  <c r="F2" i="1" s="1"/>
  <c r="E2" i="1" a="1"/>
  <c r="E2" i="1" s="1"/>
  <c r="D2" i="1" a="1"/>
  <c r="D2" i="1" s="1"/>
  <c r="C2" i="1" a="1"/>
  <c r="C2" i="1" s="1"/>
  <c r="B2" i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223CB-5FFD-4656-8782-57FA9E723C34}" keepAlive="1" name="Query - Response Times" description="Connection to the 'Response Times' query in the workbook." type="5" refreshedVersion="8" background="1" saveData="1">
    <dbPr connection="Provider=Microsoft.Mashup.OleDb.1;Data Source=$Workbook$;Location=&quot;Response Times&quot;;Extended Properties=&quot;&quot;" command="SELECT * FROM [Response Times]"/>
  </connection>
  <connection id="2" xr16:uid="{7FFDA5B8-B3C3-4E29-AD21-D04823CA9205}" keepAlive="1" name="Query - Response Times (10)" description="Connection to the 'Response Times (10)' query in the workbook." type="5" refreshedVersion="8" background="1" saveData="1">
    <dbPr connection="Provider=Microsoft.Mashup.OleDb.1;Data Source=$Workbook$;Location=&quot;Response Times (10)&quot;;Extended Properties=&quot;&quot;" command="SELECT * FROM [Response Times (10)]"/>
  </connection>
  <connection id="3" xr16:uid="{756D4ABC-DFC7-4B0C-AE3C-DBB4367DE050}" keepAlive="1" name="Query - Response Times (11)" description="Connection to the 'Response Times (11)' query in the workbook." type="5" refreshedVersion="8" background="1" saveData="1">
    <dbPr connection="Provider=Microsoft.Mashup.OleDb.1;Data Source=$Workbook$;Location=&quot;Response Times (11)&quot;;Extended Properties=&quot;&quot;" command="SELECT * FROM [Response Times (11)]"/>
  </connection>
  <connection id="4" xr16:uid="{C3005B89-D3BE-4733-8403-C3D3C70E2E71}" keepAlive="1" name="Query - Response Times (12)" description="Connection to the 'Response Times (12)' query in the workbook." type="5" refreshedVersion="8" background="1" saveData="1">
    <dbPr connection="Provider=Microsoft.Mashup.OleDb.1;Data Source=$Workbook$;Location=&quot;Response Times (12)&quot;;Extended Properties=&quot;&quot;" command="SELECT * FROM [Response Times (12)]"/>
  </connection>
  <connection id="5" xr16:uid="{B1A17EF2-4525-498B-B8D5-FE9982BCDAA6}" keepAlive="1" name="Query - Response Times (2)" description="Connection to the 'Response Times (2)' query in the workbook." type="5" refreshedVersion="8" background="1" saveData="1">
    <dbPr connection="Provider=Microsoft.Mashup.OleDb.1;Data Source=$Workbook$;Location=&quot;Response Times (2)&quot;;Extended Properties=&quot;&quot;" command="SELECT * FROM [Response Times (2)]"/>
  </connection>
  <connection id="6" xr16:uid="{93C8D089-B2F2-466E-8AE7-5FF548CFCF48}" keepAlive="1" name="Query - Response Times (3)" description="Connection to the 'Response Times (3)' query in the workbook." type="5" refreshedVersion="8" background="1" saveData="1">
    <dbPr connection="Provider=Microsoft.Mashup.OleDb.1;Data Source=$Workbook$;Location=&quot;Response Times (3)&quot;;Extended Properties=&quot;&quot;" command="SELECT * FROM [Response Times (3)]"/>
  </connection>
  <connection id="7" xr16:uid="{E9066633-1E5B-4A12-B5FD-5BAC8DBF921F}" keepAlive="1" name="Query - Response Times (4)" description="Connection to the 'Response Times (4)' query in the workbook." type="5" refreshedVersion="8" background="1" saveData="1">
    <dbPr connection="Provider=Microsoft.Mashup.OleDb.1;Data Source=$Workbook$;Location=&quot;Response Times (4)&quot;;Extended Properties=&quot;&quot;" command="SELECT * FROM [Response Times (4)]"/>
  </connection>
  <connection id="8" xr16:uid="{D3A3F544-48EB-4AD1-A52C-223C377F1533}" keepAlive="1" name="Query - Response Times (5)" description="Connection to the 'Response Times (5)' query in the workbook." type="5" refreshedVersion="8" background="1" saveData="1">
    <dbPr connection="Provider=Microsoft.Mashup.OleDb.1;Data Source=$Workbook$;Location=&quot;Response Times (5)&quot;;Extended Properties=&quot;&quot;" command="SELECT * FROM [Response Times (5)]"/>
  </connection>
  <connection id="9" xr16:uid="{7275A54E-5DDD-43CD-8CFC-2D4C310D2576}" keepAlive="1" name="Query - Response Times (6)" description="Connection to the 'Response Times (6)' query in the workbook." type="5" refreshedVersion="8" background="1" saveData="1">
    <dbPr connection="Provider=Microsoft.Mashup.OleDb.1;Data Source=$Workbook$;Location=&quot;Response Times (6)&quot;;Extended Properties=&quot;&quot;" command="SELECT * FROM [Response Times (6)]"/>
  </connection>
  <connection id="10" xr16:uid="{F0581CED-36B6-4D0F-8AA9-68A7E2481132}" keepAlive="1" name="Query - Response Times (7)" description="Connection to the 'Response Times (7)' query in the workbook." type="5" refreshedVersion="8" background="1" saveData="1">
    <dbPr connection="Provider=Microsoft.Mashup.OleDb.1;Data Source=$Workbook$;Location=&quot;Response Times (7)&quot;;Extended Properties=&quot;&quot;" command="SELECT * FROM [Response Times (7)]"/>
  </connection>
  <connection id="11" xr16:uid="{413AC082-AE8E-4264-A8E5-66E38B012FAC}" keepAlive="1" name="Query - Response Times (8)" description="Connection to the 'Response Times (8)' query in the workbook." type="5" refreshedVersion="8" background="1" saveData="1">
    <dbPr connection="Provider=Microsoft.Mashup.OleDb.1;Data Source=$Workbook$;Location=&quot;Response Times (8)&quot;;Extended Properties=&quot;&quot;" command="SELECT * FROM [Response Times (8)]"/>
  </connection>
  <connection id="12" xr16:uid="{EF26B95D-0573-4DAF-852F-D4661A8C800C}" keepAlive="1" name="Query - Response Times (9)" description="Connection to the 'Response Times (9)' query in the workbook." type="5" refreshedVersion="8" background="1" saveData="1">
    <dbPr connection="Provider=Microsoft.Mashup.OleDb.1;Data Source=$Workbook$;Location=&quot;Response Times (9)&quot;;Extended Properties=&quot;&quot;" command="SELECT * FROM [Response Times (9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<sst xmlns="http://schemas.openxmlformats.org/spreadsheetml/2006/main" count="3505" uniqueCount="168">
  <si>
    <t>Region</t>
  </si>
  <si>
    <t>Month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</si>
  <si>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</si>
  <si>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</si>
  <si>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</si>
  <si>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</si>
  <si>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</si>
  <si>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</si>
  <si>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</si>
  <si>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</si>
  <si>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</si>
  <si>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</si>
  <si>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</si>
  <si>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Ambulance Quality Indicators: Systems Indicators</t>
  </si>
  <si>
    <t>September 2018</t>
  </si>
  <si>
    <t>Response times</t>
  </si>
  <si>
    <t>Code</t>
  </si>
  <si>
    <t>Ambulance Service</t>
  </si>
  <si>
    <t>Count of Incidents</t>
  </si>
  <si>
    <t>Total (hours)</t>
  </si>
  <si>
    <t>Mean (min:sec)</t>
  </si>
  <si>
    <t>90th centile (min:sec)1</t>
  </si>
  <si>
    <t>Category 1</t>
  </si>
  <si>
    <t>A8</t>
  </si>
  <si>
    <t>A24</t>
  </si>
  <si>
    <t>A25</t>
  </si>
  <si>
    <t>A26</t>
  </si>
  <si>
    <t>England</t>
  </si>
  <si>
    <t>RX9</t>
  </si>
  <si>
    <t>East Midlands</t>
  </si>
  <si>
    <t>RYC</t>
  </si>
  <si>
    <t>East of England</t>
  </si>
  <si>
    <t>R1F</t>
  </si>
  <si>
    <t>Isle of Wight2</t>
  </si>
  <si>
    <t>RRU</t>
  </si>
  <si>
    <t>London</t>
  </si>
  <si>
    <t>RX6</t>
  </si>
  <si>
    <t>North East</t>
  </si>
  <si>
    <t>RX7</t>
  </si>
  <si>
    <t>North West</t>
  </si>
  <si>
    <t>RYE</t>
  </si>
  <si>
    <t>South Central</t>
  </si>
  <si>
    <t>RYD</t>
  </si>
  <si>
    <t>South East Coast</t>
  </si>
  <si>
    <t>RYF</t>
  </si>
  <si>
    <t>South Western</t>
  </si>
  <si>
    <t>RYA</t>
  </si>
  <si>
    <t>West Midlands</t>
  </si>
  <si>
    <t>RX8</t>
  </si>
  <si>
    <t>Yorkshire</t>
  </si>
  <si>
    <t>Category 1T</t>
  </si>
  <si>
    <t>A9</t>
  </si>
  <si>
    <t>A27</t>
  </si>
  <si>
    <t>A28</t>
  </si>
  <si>
    <t>A29</t>
  </si>
  <si>
    <t>Category 2</t>
  </si>
  <si>
    <t>A10</t>
  </si>
  <si>
    <t>A30</t>
  </si>
  <si>
    <t>A31</t>
  </si>
  <si>
    <t>A32</t>
  </si>
  <si>
    <t>Category 3</t>
  </si>
  <si>
    <t>A11</t>
  </si>
  <si>
    <t>A33</t>
  </si>
  <si>
    <t>A34</t>
  </si>
  <si>
    <t>A35</t>
  </si>
  <si>
    <t>Category 4</t>
  </si>
  <si>
    <t>A12</t>
  </si>
  <si>
    <t>A36</t>
  </si>
  <si>
    <t>A37</t>
  </si>
  <si>
    <t>A38</t>
  </si>
  <si>
    <t>Calls where 1 to 4 hour response agreed with Healthcare Professionals (HCP)</t>
  </si>
  <si>
    <t>Count of HCP incidents with non-emergency conveyance</t>
  </si>
  <si>
    <t>1 hour response</t>
  </si>
  <si>
    <t>A58</t>
  </si>
  <si>
    <t>A62</t>
  </si>
  <si>
    <t>A63</t>
  </si>
  <si>
    <t>A64</t>
  </si>
  <si>
    <t>A57</t>
  </si>
  <si>
    <t>2 hour response3</t>
  </si>
  <si>
    <t>A59</t>
  </si>
  <si>
    <t>A65</t>
  </si>
  <si>
    <t>A66</t>
  </si>
  <si>
    <t>A67</t>
  </si>
  <si>
    <t>3 hour response</t>
  </si>
  <si>
    <t>A60</t>
  </si>
  <si>
    <t>A68</t>
  </si>
  <si>
    <t>A69</t>
  </si>
  <si>
    <t>A70</t>
  </si>
  <si>
    <t>4 hour response3</t>
  </si>
  <si>
    <t>A61</t>
  </si>
  <si>
    <t>A71</t>
  </si>
  <si>
    <t>A72</t>
  </si>
  <si>
    <t>A73</t>
  </si>
  <si>
    <t>-</t>
  </si>
  <si>
    <t>denotes not available.</t>
  </si>
  <si>
    <t>1.</t>
  </si>
  <si>
    <t>A 90th centile incident response time of 13 minutes means that 9 out of 10 incidents</t>
  </si>
  <si>
    <t xml:space="preserve">incidents were responded to in less than 13 minutes. Centiles for England are the </t>
  </si>
  <si>
    <t>means of trusts' centiles, weighted by their counts of incidents.</t>
  </si>
  <si>
    <t>2.</t>
  </si>
  <si>
    <t>Until 9 October 2018, Isle of Wight Ambulance Service continued to use the old</t>
  </si>
  <si>
    <t xml:space="preserve">Red 1 / Red 2 / Green categories operationally, and then assign each incident to the </t>
  </si>
  <si>
    <t xml:space="preserve">new categories C1 to C4 for data reporting. Its response times will reflect the old </t>
  </si>
  <si>
    <t>category used for each incident, rather than the new category assigned to.</t>
  </si>
  <si>
    <t>3.</t>
  </si>
  <si>
    <t>During August 2018, NEAS and WMAS started testing new protocols for Inter-Facility</t>
  </si>
  <si>
    <t>Transfers (IFT) and calls from HCPs. Level 3 HCP incidents are then included in 2 hour</t>
  </si>
  <si>
    <t>responses above, and Level 4 HCP and IFT incidents are included in 4 hour responses.</t>
  </si>
  <si>
    <t>www.england.nhs.uk/statistics/statistical-work-areas/ambulance-quality-indicators</t>
  </si>
  <si>
    <t>Column12</t>
  </si>
  <si>
    <t>Column13</t>
  </si>
  <si>
    <t>October 2018</t>
  </si>
  <si>
    <t>November 2018</t>
  </si>
  <si>
    <t>Isle of Wight</t>
  </si>
  <si>
    <t>Calls where 1 to 4 hour response agreed with Healthcare Professionals (HCP) 2</t>
  </si>
  <si>
    <t>2 hour response</t>
  </si>
  <si>
    <t>4 hour response</t>
  </si>
  <si>
    <t>In summer 2018, NEAS and WMAS started testing new protocols for Inter-Facility</t>
  </si>
  <si>
    <t>Transfers (IFT) and calls from HCPs. Level 3 HCP incidents are included in 2 hour</t>
  </si>
  <si>
    <t>responses above, and Level 4 HCP and IFT incidents are included in 4 hour responses</t>
  </si>
  <si>
    <t>December 2018</t>
  </si>
  <si>
    <t>January 2019</t>
  </si>
  <si>
    <t>February 2019</t>
  </si>
  <si>
    <t>March 2019</t>
  </si>
  <si>
    <t>April 2019</t>
  </si>
  <si>
    <t>A 90th centile incident response time of 13 minutes means that 9 out of 10</t>
  </si>
  <si>
    <t>May 2019</t>
  </si>
  <si>
    <t>June 2019</t>
  </si>
  <si>
    <t>July 2019</t>
  </si>
  <si>
    <t>Response Times</t>
  </si>
  <si>
    <t>Ambulance Quality Indicators: Systems Indicators1</t>
  </si>
  <si>
    <t>August 2019</t>
  </si>
  <si>
    <t>Mean (hour: min:sec)</t>
  </si>
  <si>
    <t>90th centile (hour:min:sec)</t>
  </si>
  <si>
    <t>1 hour HCP response</t>
  </si>
  <si>
    <t>2 hour HCP response</t>
  </si>
  <si>
    <t>3 hour HCP response</t>
  </si>
  <si>
    <t>4 hour HCP response</t>
  </si>
  <si>
    <t>HCP responses with</t>
  </si>
  <si>
    <t>non-emergency</t>
  </si>
  <si>
    <t>conveyance</t>
  </si>
  <si>
    <t>Introduction</t>
  </si>
  <si>
    <t>See the Introduction tab for source, contacts, and notes on centiles.</t>
  </si>
  <si>
    <t>Some Ambulance Services are using new protocols for Inter-Facility Transfers (IFT)</t>
  </si>
  <si>
    <t>and Healthcare Professional (HCP) responses. The protocols are described in the</t>
  </si>
  <si>
    <t>12 September 2019 AQI Statistical Note. For IOW, NEAS, NWAS, SCAS, SWAS,</t>
  </si>
  <si>
    <t>and WMAS, Level 3 HCP responses are included in 2 hour responses above, and</t>
  </si>
  <si>
    <t>Level 4 HCP responses and IFTs are included in 4 hour responses.</t>
  </si>
  <si>
    <t>C1_Count</t>
  </si>
  <si>
    <t>C1_Total_(hrs)</t>
  </si>
  <si>
    <t>C1_Mean_(min:sec)</t>
  </si>
  <si>
    <t>C1_90th_Percentile_(min:sec)</t>
  </si>
  <si>
    <t>C1T_Count</t>
  </si>
  <si>
    <t>C1T_Total_(hrs)</t>
  </si>
  <si>
    <t>C1T_Mean_(min:sec)</t>
  </si>
  <si>
    <t>C1T_90th_Percentile_(min:sec)</t>
  </si>
  <si>
    <t>C2_Count</t>
  </si>
  <si>
    <t>C2_Total_(hrs)</t>
  </si>
  <si>
    <t>C2_Mean_(min:sec)</t>
  </si>
  <si>
    <t>C2_90th_Percentile_(min:sec)</t>
  </si>
  <si>
    <t>C3_Count</t>
  </si>
  <si>
    <t>C3_Total_(hrs)</t>
  </si>
  <si>
    <t>C3_Mean_(min:sec)</t>
  </si>
  <si>
    <t>C3_90th_Percentile_(min:sec)</t>
  </si>
  <si>
    <t>C4_Count</t>
  </si>
  <si>
    <t>C4_Total_(hrs)</t>
  </si>
  <si>
    <t>C4_Mean_(min:sec)</t>
  </si>
  <si>
    <t>C4_90th_Percentile_(min:sec)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</si>
</sst>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2" borderId="0" xfId="0" applyFill="1"/>
    <xf numFmtId="17" fontId="0" fillId="2" borderId="0" xfId="0" applyNumberFormat="1" applyFill="1"/>
    <xf numFmtId="165" fontId="0" fillId="2" borderId="0" xfId="0" applyNumberFormat="1" applyFill="1"/>
    <xf numFmtId="17" fontId="0" fillId="3" borderId="0" xfId="0" applyNumberFormat="1" applyFill="1"/>
    <xf numFmtId="0" fontId="0" fillId="3" borderId="0" xfId="0" applyFill="1"/>
    <xf numFmtId="165" fontId="0" fillId="3" borderId="0" xfId="0" applyNumberFormat="1" applyFill="1"/>
    <xf numFmtId="17" fontId="0" fillId="4" borderId="0" xfId="0" applyNumberFormat="1" applyFill="1"/>
    <xf numFmtId="0" fontId="0" fillId="4" borderId="0" xfId="0" applyFill="1"/>
    <xf numFmtId="165" fontId="0" fillId="4" borderId="0" xfId="0" applyNumberFormat="1" applyFill="1"/>
    <xf numFmtId="17" fontId="0" fillId="5" borderId="0" xfId="0" applyNumberFormat="1" applyFill="1"/>
    <xf numFmtId="0" fontId="0" fillId="5" borderId="0" xfId="0" applyFill="1"/>
    <xf numFmtId="165" fontId="0" fillId="5" borderId="0" xfId="0" applyNumberFormat="1" applyFill="1"/>
    <xf numFmtId="17" fontId="0" fillId="6" borderId="0" xfId="0" applyNumberFormat="1" applyFill="1"/>
    <xf numFmtId="0" fontId="0" fillId="6" borderId="0" xfId="0" applyFill="1"/>
    <xf numFmtId="165" fontId="0" fillId="6" borderId="0" xfId="0" applyNumberFormat="1" applyFill="1"/>
    <xf numFmtId="17" fontId="0" fillId="7" borderId="0" xfId="0" applyNumberFormat="1" applyFill="1"/>
    <xf numFmtId="0" fontId="0" fillId="7" borderId="0" xfId="0" applyFill="1"/>
    <xf numFmtId="165" fontId="0" fillId="7" borderId="0" xfId="0" applyNumberFormat="1" applyFill="1"/>
    <xf numFmtId="17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7" fontId="0" fillId="9" borderId="0" xfId="0" applyNumberFormat="1" applyFill="1"/>
    <xf numFmtId="0" fontId="0" fillId="9" borderId="0" xfId="0" applyFill="1"/>
    <xf numFmtId="165" fontId="0" fillId="9" borderId="0" xfId="0" applyNumberFormat="1" applyFill="1"/>
    <xf numFmtId="17" fontId="0" fillId="10" borderId="0" xfId="0" applyNumberFormat="1" applyFill="1"/>
    <xf numFmtId="0" fontId="0" fillId="10" borderId="0" xfId="0" applyFill="1"/>
    <xf numFmtId="165" fontId="0" fillId="10" borderId="0" xfId="0" applyNumberFormat="1" applyFill="1"/>
    <xf numFmtId="1" fontId="0" fillId="3" borderId="0" xfId="0" applyNumberFormat="1" applyFill="1"/>
    <xf numFmtId="1" fontId="0" fillId="0" borderId="0" xfId="0" applyNumberFormat="1"/>
    <xf numFmtId="1" fontId="0" fillId="2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1" fontId="0" fillId="10" borderId="0" xfId="0" applyNumberFormat="1" applyFill="1"/>
  </cellXfs>
  <cellStyles count="1"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AA7924-F1D1-4C14-A80E-C97C3E76B75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8CD80A7-BE67-4125-8106-402380E5498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6240C4D-AC8E-4726-B407-F8E2DB677FC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E7396B0-4035-46BF-97DD-FBF72C94D1E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D1605D1-03BC-4C58-BCA5-1FBB57AB8F5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6147E37-C873-485B-9E2B-C5F0EF30472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9E56CBB5-9232-447A-BA92-C7D9CBBE84AC}" autoFormatId="16" applyNumberFormats="0" applyBorderFormats="0" applyFontFormats="0" applyPatternFormats="0" applyAlignmentFormats="0" applyWidthHeightFormats="0">
  <queryTableRefresh nextId="11">
    <queryTableFields count="10">
      <queryTableField id="1" name="Response Times" tableColumnId="1"/>
      <queryTableField id="2" name="Column2" tableColumnId="2"/>
      <queryTableField id="3" name="Column3" tableColumnId="3"/>
      <queryTableField id="4" name="Column4" tableColumnId="4"/>
      <queryTableField id="5" name="Ambulance Quality Indicators: Systems Indicators1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C6187FD-BA64-4060-9AFD-4E0653A49EC2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8DB0EBB9-FF92-487C-8C56-5CB31BF7727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23BCF835-380D-4BD6-8DF2-6FFC642D551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84632614-1326-47F7-9F19-0DEC666D0522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53A38E0-C638-4DEB-B47E-53B5CD4B69D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02BFE-FD47-4DED-AAFE-454554296CEE}" name="Response_Times" displayName="Response_Times" ref="A1:K142" tableType="queryTable" totalsRowShown="0">
  <autoFilter ref="A1:K142" xr:uid="{4BC02BFE-FD47-4DED-AAFE-454554296CEE}"/>
  <tableColumns count="11">
    <tableColumn id="1" xr3:uid="{44150602-36E4-4941-86EE-E042C0B50513}" uniqueName="1" name="Column1" queryTableFieldId="1" dataDxfId="46"/>
    <tableColumn id="2" xr3:uid="{F5E4E683-5953-4E3A-84B8-5F2A744197EE}" uniqueName="2" name="Column2" queryTableFieldId="2" dataDxfId="45"/>
    <tableColumn id="3" xr3:uid="{482DE36B-7BEE-48D9-A0AA-C85C8EEAD709}" uniqueName="3" name="Column3" queryTableFieldId="3" dataDxfId="44"/>
    <tableColumn id="4" xr3:uid="{80D64F60-F810-490C-9C90-59725F2AA089}" uniqueName="4" name="Column4" queryTableFieldId="4" dataDxfId="43"/>
    <tableColumn id="5" xr3:uid="{7250DBC4-3D95-4A69-AF35-52E5C90E66C4}" uniqueName="5" name="Column5" queryTableFieldId="5"/>
    <tableColumn id="6" xr3:uid="{733BC256-DBB3-48D3-BCC0-7F647DDC24AA}" uniqueName="6" name="Column6" queryTableFieldId="6"/>
    <tableColumn id="7" xr3:uid="{3D815CBE-2192-46CF-AA28-5380E715C8BD}" uniqueName="7" name="Column7" queryTableFieldId="7"/>
    <tableColumn id="8" xr3:uid="{86EE3694-2318-4663-9C00-44EC3AF30B18}" uniqueName="8" name="Column8" queryTableFieldId="8"/>
    <tableColumn id="9" xr3:uid="{15850B13-4A9A-4610-8101-316D9421F685}" uniqueName="9" name="Column9" queryTableFieldId="9"/>
    <tableColumn id="10" xr3:uid="{5706C56F-81C3-4EC2-84A0-D3A9248AE48E}" uniqueName="10" name="Column10" queryTableFieldId="10"/>
    <tableColumn id="11" xr3:uid="{9D933262-C1EF-40DC-8AEC-02CB355D2EBE}" uniqueName="11" name="Column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0E99EA-6AAE-44E3-B380-67AA3C5261A3}" name="Response_Times__2" displayName="Response_Times__2" ref="A1:M144" tableType="queryTable" totalsRowShown="0">
  <autoFilter ref="A1:M144" xr:uid="{640E99EA-6AAE-44E3-B380-67AA3C5261A3}"/>
  <tableColumns count="13">
    <tableColumn id="1" xr3:uid="{7F9C67FB-9CDB-4832-8254-F0AFBF459E9C}" uniqueName="1" name="Column1" queryTableFieldId="1" dataDxfId="42"/>
    <tableColumn id="2" xr3:uid="{335409BD-02CA-49D6-80FF-38549736D5BB}" uniqueName="2" name="Column2" queryTableFieldId="2" dataDxfId="41"/>
    <tableColumn id="3" xr3:uid="{4339BE8F-D32F-4D0B-8525-328E938C0D61}" uniqueName="3" name="Column3" queryTableFieldId="3" dataDxfId="40"/>
    <tableColumn id="4" xr3:uid="{ADD3F7A2-0C13-49DC-AB57-8E2A93D81EE3}" uniqueName="4" name="Column4" queryTableFieldId="4" dataDxfId="39"/>
    <tableColumn id="5" xr3:uid="{0572CB53-2C15-4230-B18B-E387DD8BAF02}" uniqueName="5" name="Column5" queryTableFieldId="5"/>
    <tableColumn id="6" xr3:uid="{2A9BAFBE-94F5-4EB0-8F5A-0044C59A8DF7}" uniqueName="6" name="Column6" queryTableFieldId="6"/>
    <tableColumn id="7" xr3:uid="{C6416499-D8C1-469B-A978-3E2B966EF404}" uniqueName="7" name="Column7" queryTableFieldId="7"/>
    <tableColumn id="8" xr3:uid="{DF7B40F0-18A6-42A6-BF8A-D01FF25C2654}" uniqueName="8" name="Column8" queryTableFieldId="8"/>
    <tableColumn id="9" xr3:uid="{4BA4F0FB-9B3E-440E-9B68-591ADC99EEFE}" uniqueName="9" name="Column9" queryTableFieldId="9"/>
    <tableColumn id="10" xr3:uid="{D69EC1E4-41FF-4741-BD79-85B50FF6E2CB}" uniqueName="10" name="Column10" queryTableFieldId="10"/>
    <tableColumn id="11" xr3:uid="{3555B0BE-F780-43D7-8682-417C1791ADA9}" uniqueName="11" name="Column11" queryTableFieldId="11"/>
    <tableColumn id="12" xr3:uid="{6498359A-F77B-4721-9F72-2C0959F390E0}" uniqueName="12" name="Column12" queryTableFieldId="12"/>
    <tableColumn id="13" xr3:uid="{01161137-D87A-4176-BA69-BDDD35E3D8BD}" uniqueName="13" name="Column13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D05E8-F85E-4B8F-856C-EC80E8DDDF95}" name="Response_Times__3" displayName="Response_Times__3" ref="A1:M144" tableType="queryTable" totalsRowShown="0">
  <autoFilter ref="A1:M144" xr:uid="{D27D05E8-F85E-4B8F-856C-EC80E8DDDF95}"/>
  <tableColumns count="13">
    <tableColumn id="1" xr3:uid="{9A0F48A6-F615-49C7-9414-896B643A6C46}" uniqueName="1" name="Column1" queryTableFieldId="1" dataDxfId="38"/>
    <tableColumn id="2" xr3:uid="{530205FB-0A2E-4ADB-8CEB-ACA6D644877B}" uniqueName="2" name="Column2" queryTableFieldId="2" dataDxfId="37"/>
    <tableColumn id="3" xr3:uid="{DFB15454-DEAC-4C5E-82E2-08C1333F128E}" uniqueName="3" name="Column3" queryTableFieldId="3" dataDxfId="36"/>
    <tableColumn id="4" xr3:uid="{06846C11-08B6-4927-97FA-BC1A6C428981}" uniqueName="4" name="Column4" queryTableFieldId="4" dataDxfId="35"/>
    <tableColumn id="5" xr3:uid="{CE356B50-9CFF-47B6-B86A-260331EE1389}" uniqueName="5" name="Column5" queryTableFieldId="5"/>
    <tableColumn id="6" xr3:uid="{0C498047-0A2C-4C8E-8961-2F37E37C8B66}" uniqueName="6" name="Column6" queryTableFieldId="6"/>
    <tableColumn id="7" xr3:uid="{6677B606-6FDF-4C28-B0DB-36E071F99CB5}" uniqueName="7" name="Column7" queryTableFieldId="7"/>
    <tableColumn id="8" xr3:uid="{5C76BD09-A8DF-48CD-97D7-45704301E0AA}" uniqueName="8" name="Column8" queryTableFieldId="8"/>
    <tableColumn id="9" xr3:uid="{7282EAF6-225B-456C-9FB6-CCD14CC442B8}" uniqueName="9" name="Column9" queryTableFieldId="9"/>
    <tableColumn id="10" xr3:uid="{FF4E044E-E420-415F-B442-97572BC1A653}" uniqueName="10" name="Column10" queryTableFieldId="10"/>
    <tableColumn id="11" xr3:uid="{00E4DE47-03BF-4921-9455-33BD00A50B12}" uniqueName="11" name="Column11" queryTableFieldId="11"/>
    <tableColumn id="12" xr3:uid="{BC66057E-BB8C-47C6-A4C7-F750B785A4DB}" uniqueName="12" name="Column12" queryTableFieldId="12"/>
    <tableColumn id="13" xr3:uid="{F8314BC8-3AAC-4A15-99A8-072436047DB1}" uniqueName="13" name="Column13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DFD085-05DC-401C-8ECE-A54F6F176F18}" name="Response_Times__4" displayName="Response_Times__4" ref="A1:M144" tableType="queryTable" totalsRowShown="0">
  <autoFilter ref="A1:M144" xr:uid="{91DFD085-05DC-401C-8ECE-A54F6F176F18}"/>
  <tableColumns count="13">
    <tableColumn id="1" xr3:uid="{CCECFF8D-6D4E-46B5-A751-90D2C2564442}" uniqueName="1" name="Column1" queryTableFieldId="1" dataDxfId="34"/>
    <tableColumn id="2" xr3:uid="{4E361D51-8405-4A2A-B069-B991AB8AEA91}" uniqueName="2" name="Column2" queryTableFieldId="2" dataDxfId="33"/>
    <tableColumn id="3" xr3:uid="{C666DEFF-011C-4683-B273-56B53125D262}" uniqueName="3" name="Column3" queryTableFieldId="3" dataDxfId="32"/>
    <tableColumn id="4" xr3:uid="{6D3A6D2A-9AC3-4BBC-B674-BC91390F57B9}" uniqueName="4" name="Column4" queryTableFieldId="4" dataDxfId="31"/>
    <tableColumn id="5" xr3:uid="{4461EFCD-78DE-4A0A-9DD6-23A89112D4B7}" uniqueName="5" name="Column5" queryTableFieldId="5"/>
    <tableColumn id="6" xr3:uid="{53D29578-0BC6-4D19-B1C3-858FAF2156F1}" uniqueName="6" name="Column6" queryTableFieldId="6"/>
    <tableColumn id="7" xr3:uid="{34A7F6E2-C104-47DD-9527-6CEFEB677408}" uniqueName="7" name="Column7" queryTableFieldId="7"/>
    <tableColumn id="8" xr3:uid="{49DE3EFC-38C8-45C4-839A-19207C566E6A}" uniqueName="8" name="Column8" queryTableFieldId="8"/>
    <tableColumn id="9" xr3:uid="{E07482AD-EC9E-4F72-BEF9-91A455C91F7C}" uniqueName="9" name="Column9" queryTableFieldId="9"/>
    <tableColumn id="10" xr3:uid="{7F99662B-DA89-481E-ABD7-1F694F85C156}" uniqueName="10" name="Column10" queryTableFieldId="10"/>
    <tableColumn id="11" xr3:uid="{CC2E1123-78C7-49A4-90C7-0DB16749C9A1}" uniqueName="11" name="Column11" queryTableFieldId="11"/>
    <tableColumn id="12" xr3:uid="{64D7C133-43D0-4D5B-BC51-CCC7A80964A8}" uniqueName="12" name="Column12" queryTableFieldId="12"/>
    <tableColumn id="13" xr3:uid="{E30EA2E8-B038-49E3-BFA5-0F500E0B7FA4}" uniqueName="13" name="Column13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40EED8-F5DF-45C2-864E-95D09221CE55}" name="Response_Times__5" displayName="Response_Times__5" ref="A1:M144" tableType="queryTable" totalsRowShown="0">
  <autoFilter ref="A1:M144" xr:uid="{C240EED8-F5DF-45C2-864E-95D09221CE55}"/>
  <tableColumns count="13">
    <tableColumn id="1" xr3:uid="{A8851F07-4C06-4292-91DF-ACC395E46E84}" uniqueName="1" name="Column1" queryTableFieldId="1" dataDxfId="30"/>
    <tableColumn id="2" xr3:uid="{E027582D-525D-49A7-8222-5C1E1C66A614}" uniqueName="2" name="Column2" queryTableFieldId="2" dataDxfId="29"/>
    <tableColumn id="3" xr3:uid="{4A7D7C63-617B-429C-8C8B-FAB75DBB373B}" uniqueName="3" name="Column3" queryTableFieldId="3" dataDxfId="28"/>
    <tableColumn id="4" xr3:uid="{CE15F08B-1977-46AE-B885-6C508F83D741}" uniqueName="4" name="Column4" queryTableFieldId="4" dataDxfId="27"/>
    <tableColumn id="5" xr3:uid="{8888E0FB-E06C-48ED-A3A4-81E8F065E17F}" uniqueName="5" name="Column5" queryTableFieldId="5"/>
    <tableColumn id="6" xr3:uid="{104880C8-5842-4416-BCBA-30F98E39106D}" uniqueName="6" name="Column6" queryTableFieldId="6"/>
    <tableColumn id="7" xr3:uid="{EC141058-3ADE-4ED9-B34D-42AEAE15F6A4}" uniqueName="7" name="Column7" queryTableFieldId="7"/>
    <tableColumn id="8" xr3:uid="{02EF7AFE-5F56-4D0B-82EA-2FF9730AF8EB}" uniqueName="8" name="Column8" queryTableFieldId="8"/>
    <tableColumn id="9" xr3:uid="{D7D74CFB-CC28-4449-90FE-07BE9D65BF61}" uniqueName="9" name="Column9" queryTableFieldId="9"/>
    <tableColumn id="10" xr3:uid="{16421720-E241-4F65-8445-FC2AC20862FB}" uniqueName="10" name="Column10" queryTableFieldId="10"/>
    <tableColumn id="11" xr3:uid="{ABD00ABF-4411-4889-AECD-B92CA0E88FAC}" uniqueName="11" name="Column11" queryTableFieldId="11"/>
    <tableColumn id="12" xr3:uid="{29D0EE3B-B579-4E7B-8C31-DEAA9E15614F}" uniqueName="12" name="Column12" queryTableFieldId="12"/>
    <tableColumn id="13" xr3:uid="{7FB8E234-04F4-4D96-8086-57FFCBD7FDB4}" uniqueName="13" name="Column13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BF6AFF-57DB-4EC8-8489-7D285BE60AAA}" name="Response_Times__6" displayName="Response_Times__6" ref="A1:M144" tableType="queryTable" totalsRowShown="0">
  <autoFilter ref="A1:M144" xr:uid="{15BF6AFF-57DB-4EC8-8489-7D285BE60AAA}"/>
  <tableColumns count="13">
    <tableColumn id="1" xr3:uid="{9C87FCFD-FDC7-4F82-85F8-FEA5D2DC0859}" uniqueName="1" name="Column1" queryTableFieldId="1" dataDxfId="26"/>
    <tableColumn id="2" xr3:uid="{119D631A-C670-47D9-BEB0-468D29D3584A}" uniqueName="2" name="Column2" queryTableFieldId="2" dataDxfId="25"/>
    <tableColumn id="3" xr3:uid="{10F208F4-569B-4BA6-8313-3B6BB828981B}" uniqueName="3" name="Column3" queryTableFieldId="3" dataDxfId="24"/>
    <tableColumn id="4" xr3:uid="{45A6574C-9916-4715-8196-A54AEFCA0BDE}" uniqueName="4" name="Column4" queryTableFieldId="4" dataDxfId="23"/>
    <tableColumn id="5" xr3:uid="{28E6BAEC-CF79-4B8D-B00A-D18679DE8CD1}" uniqueName="5" name="Column5" queryTableFieldId="5"/>
    <tableColumn id="6" xr3:uid="{0BB7C0B9-6E90-4C94-A935-FEB159970A98}" uniqueName="6" name="Column6" queryTableFieldId="6"/>
    <tableColumn id="7" xr3:uid="{BE337EDC-A4A6-423E-9E1C-333434D00E33}" uniqueName="7" name="Column7" queryTableFieldId="7"/>
    <tableColumn id="8" xr3:uid="{8730E36E-0C0C-4A0C-B3F3-1205CA233292}" uniqueName="8" name="Column8" queryTableFieldId="8"/>
    <tableColumn id="9" xr3:uid="{DEBB7DBD-F2C6-463D-AEFA-ED8D1D53420E}" uniqueName="9" name="Column9" queryTableFieldId="9"/>
    <tableColumn id="10" xr3:uid="{8C16F6FE-9532-4A0F-AC3A-ABE152FFC28E}" uniqueName="10" name="Column10" queryTableFieldId="10"/>
    <tableColumn id="11" xr3:uid="{EC291C2D-670D-40AA-BDF9-15D658E0744D}" uniqueName="11" name="Column11" queryTableFieldId="11"/>
    <tableColumn id="12" xr3:uid="{A1909BE0-888D-41D3-A4C1-30BA4D983DD1}" uniqueName="12" name="Column12" queryTableFieldId="12"/>
    <tableColumn id="13" xr3:uid="{81C22700-623A-4CC5-A06E-322EDBA3E71B}" uniqueName="13" name="Column13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2EEB006-2CD7-4D4E-AA9D-BD74A8A3FA15}" name="Response_Times__12" displayName="Response_Times__12" ref="A1:J167" tableType="queryTable" totalsRowShown="0">
  <autoFilter ref="A1:J167" xr:uid="{72EEB006-2CD7-4D4E-AA9D-BD74A8A3FA15}"/>
  <tableColumns count="10">
    <tableColumn id="1" xr3:uid="{2D64A0D7-3A54-409F-A064-7C5C09634F77}" uniqueName="1" name="Response Times" queryTableFieldId="1" dataDxfId="2"/>
    <tableColumn id="2" xr3:uid="{4D3A68BF-C7C5-47EB-AD0F-4B02F2CBED1F}" uniqueName="2" name="Column2" queryTableFieldId="2" dataDxfId="1"/>
    <tableColumn id="3" xr3:uid="{F76D308A-1822-40EC-A1E6-160E45612686}" uniqueName="3" name="Column3" queryTableFieldId="3"/>
    <tableColumn id="4" xr3:uid="{226DBFFB-90ED-4976-B29E-75DB082C77B5}" uniqueName="4" name="Column4" queryTableFieldId="4" dataDxfId="0"/>
    <tableColumn id="5" xr3:uid="{B04E97ED-7646-4943-ADA9-4BD58B873526}" uniqueName="5" name="Ambulance Quality Indicators: Systems Indicators1" queryTableFieldId="5"/>
    <tableColumn id="6" xr3:uid="{547D8FB8-E8DB-47AB-9D16-BBBA2695E8D8}" uniqueName="6" name="Column6" queryTableFieldId="6"/>
    <tableColumn id="7" xr3:uid="{A31FDDF7-F0F3-40D3-A79B-5434F34F6BA7}" uniqueName="7" name="Column7" queryTableFieldId="7"/>
    <tableColumn id="8" xr3:uid="{FB9B3AB6-E90B-4D19-B687-609CB6FA314F}" uniqueName="8" name="Column8" queryTableFieldId="8"/>
    <tableColumn id="9" xr3:uid="{AEEF446C-75A4-45F9-AA88-FFCFC0059E00}" uniqueName="9" name="Column9" queryTableFieldId="9"/>
    <tableColumn id="10" xr3:uid="{6A5761A7-D050-4171-99DF-A53427F71514}" uniqueName="10" name="Column10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425E55-92DF-438F-94AE-F3D404E02D60}" name="Response_Times__11" displayName="Response_Times__11" ref="A1:M144" tableType="queryTable" totalsRowShown="0">
  <autoFilter ref="A1:M144" xr:uid="{43425E55-92DF-438F-94AE-F3D404E02D60}"/>
  <tableColumns count="13">
    <tableColumn id="1" xr3:uid="{14F3EDFA-03F3-426E-B776-1EBE08AF8090}" uniqueName="1" name="Column1" queryTableFieldId="1" dataDxfId="6"/>
    <tableColumn id="2" xr3:uid="{0692D333-5278-4E83-9E4F-0EF20CDF681D}" uniqueName="2" name="Column2" queryTableFieldId="2" dataDxfId="5"/>
    <tableColumn id="3" xr3:uid="{5D16D29A-EF00-47E0-A590-9C1CBFC410DC}" uniqueName="3" name="Column3" queryTableFieldId="3" dataDxfId="4"/>
    <tableColumn id="4" xr3:uid="{1E277F0D-4B4E-46F5-A07E-DB42124027EC}" uniqueName="4" name="Column4" queryTableFieldId="4" dataDxfId="3"/>
    <tableColumn id="5" xr3:uid="{665BA87D-C116-42F6-81DB-E5A5E257EEAF}" uniqueName="5" name="Column5" queryTableFieldId="5"/>
    <tableColumn id="6" xr3:uid="{51B31BFE-0BED-42B5-94CF-5C0D069D0056}" uniqueName="6" name="Column6" queryTableFieldId="6"/>
    <tableColumn id="7" xr3:uid="{0A8597E7-3198-456A-9DAA-4699DEAA2C1E}" uniqueName="7" name="Column7" queryTableFieldId="7"/>
    <tableColumn id="8" xr3:uid="{644D504E-FE06-40F2-98FC-B2BCA552455A}" uniqueName="8" name="Column8" queryTableFieldId="8"/>
    <tableColumn id="9" xr3:uid="{1A5CADCC-52BF-4F64-97A2-BA950A296E28}" uniqueName="9" name="Column9" queryTableFieldId="9"/>
    <tableColumn id="10" xr3:uid="{2719CAC9-E3EE-4E71-AA00-1CA786F99CF2}" uniqueName="10" name="Column10" queryTableFieldId="10"/>
    <tableColumn id="11" xr3:uid="{6DD5ABFE-99E4-4143-9C30-CC53B63FDF1B}" uniqueName="11" name="Column11" queryTableFieldId="11"/>
    <tableColumn id="12" xr3:uid="{287CA6C7-C854-4938-9472-1DBB0CBB4300}" uniqueName="12" name="Column12" queryTableFieldId="12"/>
    <tableColumn id="13" xr3:uid="{88A3DF11-39AE-486D-8AB9-ABE183BBC085}" uniqueName="13" name="Column13" queryTableField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358C8D-17BD-4839-B5EC-25BC2CC8A2E1}" name="Response_Times__10" displayName="Response_Times__10" ref="A1:M144" tableType="queryTable" totalsRowShown="0">
  <autoFilter ref="A1:M144" xr:uid="{3B358C8D-17BD-4839-B5EC-25BC2CC8A2E1}"/>
  <tableColumns count="13">
    <tableColumn id="1" xr3:uid="{2ABC8B99-C18A-4468-B5BD-7330C6FB259B}" uniqueName="1" name="Column1" queryTableFieldId="1" dataDxfId="10"/>
    <tableColumn id="2" xr3:uid="{BE88867D-EFC8-4F8A-BCF5-EBC8F45E25F8}" uniqueName="2" name="Column2" queryTableFieldId="2" dataDxfId="9"/>
    <tableColumn id="3" xr3:uid="{C3CB30D6-A231-4143-9FAB-0F4E87382332}" uniqueName="3" name="Column3" queryTableFieldId="3" dataDxfId="8"/>
    <tableColumn id="4" xr3:uid="{3089EB0E-FA96-4153-8F99-C98707828A7F}" uniqueName="4" name="Column4" queryTableFieldId="4" dataDxfId="7"/>
    <tableColumn id="5" xr3:uid="{094C2150-39B4-476A-B966-BE778B44D49C}" uniqueName="5" name="Column5" queryTableFieldId="5"/>
    <tableColumn id="6" xr3:uid="{61A3809A-2B80-4638-8F2A-F955D3502DDA}" uniqueName="6" name="Column6" queryTableFieldId="6"/>
    <tableColumn id="7" xr3:uid="{EC66E56B-60D4-432B-AA6C-A8ADF308F421}" uniqueName="7" name="Column7" queryTableFieldId="7"/>
    <tableColumn id="8" xr3:uid="{6360D97C-74B2-4BE9-8A23-59C19AC38441}" uniqueName="8" name="Column8" queryTableFieldId="8"/>
    <tableColumn id="9" xr3:uid="{2F8D7DE7-DCD9-4CCE-916E-56340A1A0655}" uniqueName="9" name="Column9" queryTableFieldId="9"/>
    <tableColumn id="10" xr3:uid="{3ECD0AE3-C78B-45C1-AED0-3CC6AB811EB9}" uniqueName="10" name="Column10" queryTableFieldId="10"/>
    <tableColumn id="11" xr3:uid="{AC46150E-19EA-4D09-AA4E-B2030721EF74}" uniqueName="11" name="Column11" queryTableFieldId="11"/>
    <tableColumn id="12" xr3:uid="{3D914178-3F71-4050-AE19-150D7427139A}" uniqueName="12" name="Column12" queryTableFieldId="12"/>
    <tableColumn id="13" xr3:uid="{0D803362-0F9C-48FC-B6DF-A540A8D01951}" uniqueName="13" name="Column13" queryTableFieldId="1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889BE30-FD7B-4F42-BC58-F93B61AFFB51}" name="Response_Times__9" displayName="Response_Times__9" ref="A1:M144" tableType="queryTable" totalsRowShown="0">
  <autoFilter ref="A1:M144" xr:uid="{1889BE30-FD7B-4F42-BC58-F93B61AFFB51}"/>
  <tableColumns count="13">
    <tableColumn id="1" xr3:uid="{1088578B-81A8-460B-B081-AEA657C559CD}" uniqueName="1" name="Column1" queryTableFieldId="1" dataDxfId="14"/>
    <tableColumn id="2" xr3:uid="{A011F9F4-45F6-453D-AE5F-0EBBEFEB6604}" uniqueName="2" name="Column2" queryTableFieldId="2" dataDxfId="13"/>
    <tableColumn id="3" xr3:uid="{44E94C39-70F9-417C-B8B2-CD3F16F0D82A}" uniqueName="3" name="Column3" queryTableFieldId="3" dataDxfId="12"/>
    <tableColumn id="4" xr3:uid="{9C9660D7-50C2-4D29-84AC-864D77172CFA}" uniqueName="4" name="Column4" queryTableFieldId="4" dataDxfId="11"/>
    <tableColumn id="5" xr3:uid="{7C591CC1-50E3-4E5D-B699-00D5E3BE1DE0}" uniqueName="5" name="Column5" queryTableFieldId="5"/>
    <tableColumn id="6" xr3:uid="{540E7961-74E8-498E-AAA0-13F758CCCED8}" uniqueName="6" name="Column6" queryTableFieldId="6"/>
    <tableColumn id="7" xr3:uid="{CC26722F-54B4-44AB-B45E-B99FF6C02586}" uniqueName="7" name="Column7" queryTableFieldId="7"/>
    <tableColumn id="8" xr3:uid="{1889C0ED-F59F-4C80-B6D9-5AD4425D0112}" uniqueName="8" name="Column8" queryTableFieldId="8"/>
    <tableColumn id="9" xr3:uid="{D5E12DE6-3715-4D94-892C-EB12602F277B}" uniqueName="9" name="Column9" queryTableFieldId="9"/>
    <tableColumn id="10" xr3:uid="{A67E39A6-7131-4D3F-9517-919E2CE2FA4F}" uniqueName="10" name="Column10" queryTableFieldId="10"/>
    <tableColumn id="11" xr3:uid="{010FBB21-7208-4195-89FA-B1ABE76643C7}" uniqueName="11" name="Column11" queryTableFieldId="11"/>
    <tableColumn id="12" xr3:uid="{3B13BE73-51D8-476D-8725-1D8C0A1B909B}" uniqueName="12" name="Column12" queryTableFieldId="12"/>
    <tableColumn id="13" xr3:uid="{911A6ACD-86C3-44A7-9265-328455BF18D8}" uniqueName="13" name="Column13" queryTableFieldId="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C3001B-7B80-4CB8-99EA-6DB0C7E5AFB8}" name="Response_Times__8" displayName="Response_Times__8" ref="A1:M144" tableType="queryTable" totalsRowShown="0">
  <autoFilter ref="A1:M144" xr:uid="{9AC3001B-7B80-4CB8-99EA-6DB0C7E5AFB8}"/>
  <tableColumns count="13">
    <tableColumn id="1" xr3:uid="{745EB824-6842-40AB-9C31-AB93F0773723}" uniqueName="1" name="Column1" queryTableFieldId="1" dataDxfId="18"/>
    <tableColumn id="2" xr3:uid="{24A22ECB-E100-4730-95E1-415B1FAC6201}" uniqueName="2" name="Column2" queryTableFieldId="2" dataDxfId="17"/>
    <tableColumn id="3" xr3:uid="{BDC48D40-EBF4-4081-81A8-852358B721C7}" uniqueName="3" name="Column3" queryTableFieldId="3" dataDxfId="16"/>
    <tableColumn id="4" xr3:uid="{D5D09715-06E3-4340-8AF2-877EB474AE69}" uniqueName="4" name="Column4" queryTableFieldId="4" dataDxfId="15"/>
    <tableColumn id="5" xr3:uid="{DD974CE4-CCE4-4FD6-965A-F6214F7D48AC}" uniqueName="5" name="Column5" queryTableFieldId="5"/>
    <tableColumn id="6" xr3:uid="{807FA268-5199-4D47-B84B-9904AC9905E4}" uniqueName="6" name="Column6" queryTableFieldId="6"/>
    <tableColumn id="7" xr3:uid="{712E43CA-B10A-4B29-BCC3-A0F917141E23}" uniqueName="7" name="Column7" queryTableFieldId="7"/>
    <tableColumn id="8" xr3:uid="{258D9089-3D59-4853-8841-9C1F41DD81C9}" uniqueName="8" name="Column8" queryTableFieldId="8"/>
    <tableColumn id="9" xr3:uid="{66AC6AE4-C44D-4567-A9C7-B5341F4C8DA5}" uniqueName="9" name="Column9" queryTableFieldId="9"/>
    <tableColumn id="10" xr3:uid="{37674E4E-4761-4921-92C3-C24E93938CF1}" uniqueName="10" name="Column10" queryTableFieldId="10"/>
    <tableColumn id="11" xr3:uid="{DD0E3A48-31A4-43FA-A7F0-C3C02E136408}" uniqueName="11" name="Column11" queryTableFieldId="11"/>
    <tableColumn id="12" xr3:uid="{868C4686-0AF8-4263-B22D-4FC305318A33}" uniqueName="12" name="Column12" queryTableFieldId="12"/>
    <tableColumn id="13" xr3:uid="{E1C3C12D-99D9-4AFC-93F1-C64F57DDEC6F}" uniqueName="13" name="Column13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1D2B5A-11C5-401B-8001-3042AEE63358}" name="Response_Times__7" displayName="Response_Times__7" ref="A1:M144" tableType="queryTable" totalsRowShown="0">
  <autoFilter ref="A1:M144" xr:uid="{FE1D2B5A-11C5-401B-8001-3042AEE63358}"/>
  <tableColumns count="13">
    <tableColumn id="1" xr3:uid="{FB0984ED-27B2-4D5F-BE24-8DDA520B0604}" uniqueName="1" name="Column1" queryTableFieldId="1" dataDxfId="22"/>
    <tableColumn id="2" xr3:uid="{BFDDAEB3-590A-48D0-8576-4409C61F2D76}" uniqueName="2" name="Column2" queryTableFieldId="2" dataDxfId="21"/>
    <tableColumn id="3" xr3:uid="{380CADE5-46DF-4F7D-ABD0-10F2ACA67A83}" uniqueName="3" name="Column3" queryTableFieldId="3" dataDxfId="20"/>
    <tableColumn id="4" xr3:uid="{37A7A89E-7EC7-4FC9-A9A3-48940BB5010A}" uniqueName="4" name="Column4" queryTableFieldId="4" dataDxfId="19"/>
    <tableColumn id="5" xr3:uid="{B52A143A-19B6-4219-9707-7D8713B1666B}" uniqueName="5" name="Column5" queryTableFieldId="5"/>
    <tableColumn id="6" xr3:uid="{685CB8E1-E58A-4484-9997-402CD7C92AAB}" uniqueName="6" name="Column6" queryTableFieldId="6"/>
    <tableColumn id="7" xr3:uid="{A0027624-3A66-4BA2-93A4-AB67DE7AD54B}" uniqueName="7" name="Column7" queryTableFieldId="7"/>
    <tableColumn id="8" xr3:uid="{52765C3C-A722-4262-A670-AE0D7EF8B8DD}" uniqueName="8" name="Column8" queryTableFieldId="8"/>
    <tableColumn id="9" xr3:uid="{960D161A-70ED-4F08-9FF9-DB94A968BDD2}" uniqueName="9" name="Column9" queryTableFieldId="9"/>
    <tableColumn id="10" xr3:uid="{122B814E-FC89-4409-A1EA-3DC8E7D8A663}" uniqueName="10" name="Column10" queryTableFieldId="10"/>
    <tableColumn id="11" xr3:uid="{BAA6EE4C-4E95-4A0A-BF76-8FEC978BB242}" uniqueName="11" name="Column11" queryTableFieldId="11"/>
    <tableColumn id="12" xr3:uid="{ADB4A860-CF1B-4653-9D6B-76673686E985}" uniqueName="12" name="Column12" queryTableFieldId="12"/>
    <tableColumn id="13" xr3:uid="{2805C19C-198A-4180-80E7-1824405E470E}" uniqueName="13" name="Column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DAC7-CBF6-4072-A62B-263ABD89AF0A}">
  <dimension ref="A1:K142"/>
  <sheetViews>
    <sheetView workbookViewId="0">
      <selection activeCell="A74" sqref="A74:XFD74"/>
    </sheetView>
  </sheetViews>
  <sheetFormatPr defaultRowHeight="15" x14ac:dyDescent="0.25"/>
  <cols>
    <col min="1" max="1" width="70.28515625" bestFit="1" customWidth="1"/>
    <col min="2" max="2" width="16.28515625" bestFit="1" customWidth="1"/>
    <col min="3" max="3" width="11.140625" bestFit="1" customWidth="1"/>
    <col min="4" max="4" width="77.85546875" bestFit="1" customWidth="1"/>
    <col min="5" max="5" width="17.42578125" bestFit="1" customWidth="1"/>
    <col min="6" max="6" width="11.140625" bestFit="1" customWidth="1"/>
    <col min="7" max="7" width="15.140625" bestFit="1" customWidth="1"/>
    <col min="8" max="8" width="14.85546875" bestFit="1" customWidth="1"/>
    <col min="9" max="9" width="21.5703125" bestFit="1" customWidth="1"/>
    <col min="10" max="10" width="12.140625" bestFit="1" customWidth="1"/>
    <col min="11" max="11" width="52.285156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1"/>
      <c r="B2" s="1"/>
      <c r="C2" s="1"/>
      <c r="D2" s="1" t="s">
        <v>13</v>
      </c>
      <c r="K2" t="s">
        <v>14</v>
      </c>
    </row>
    <row r="3" spans="1:11" x14ac:dyDescent="0.25">
      <c r="A3" s="1"/>
      <c r="B3" s="1"/>
      <c r="C3" s="1"/>
      <c r="D3" s="1"/>
    </row>
    <row r="4" spans="1:11" x14ac:dyDescent="0.25">
      <c r="A4" s="1"/>
      <c r="B4" s="1"/>
      <c r="C4" s="1"/>
      <c r="D4" s="1"/>
      <c r="G4" t="s">
        <v>15</v>
      </c>
    </row>
    <row r="5" spans="1:11" x14ac:dyDescent="0.25">
      <c r="A5" s="1"/>
      <c r="B5" s="1"/>
      <c r="C5" s="1" t="s">
        <v>16</v>
      </c>
      <c r="D5" s="1" t="s">
        <v>17</v>
      </c>
      <c r="E5" t="s">
        <v>18</v>
      </c>
      <c r="G5" t="s">
        <v>19</v>
      </c>
      <c r="H5" t="s">
        <v>20</v>
      </c>
      <c r="I5" t="s">
        <v>21</v>
      </c>
    </row>
    <row r="6" spans="1:11" x14ac:dyDescent="0.25">
      <c r="A6" s="1"/>
      <c r="B6" s="1" t="s">
        <v>22</v>
      </c>
      <c r="C6" s="1"/>
      <c r="D6" s="1"/>
      <c r="E6" t="s">
        <v>23</v>
      </c>
      <c r="G6" t="s">
        <v>24</v>
      </c>
      <c r="H6" t="s">
        <v>25</v>
      </c>
      <c r="I6" t="s">
        <v>26</v>
      </c>
    </row>
    <row r="7" spans="1:11" x14ac:dyDescent="0.25">
      <c r="A7" s="1"/>
      <c r="B7" s="1"/>
      <c r="C7" s="1"/>
      <c r="D7" s="1" t="s">
        <v>27</v>
      </c>
      <c r="E7">
        <v>52568</v>
      </c>
      <c r="G7">
        <v>6299.798055555555</v>
      </c>
      <c r="H7">
        <v>4.9933680555556137E-3</v>
      </c>
      <c r="I7">
        <v>8.7272222222223306E-3</v>
      </c>
    </row>
    <row r="8" spans="1:11" x14ac:dyDescent="0.25">
      <c r="A8" s="1"/>
      <c r="B8" s="1"/>
      <c r="C8" s="1" t="s">
        <v>28</v>
      </c>
      <c r="D8" s="1" t="s">
        <v>29</v>
      </c>
      <c r="E8">
        <v>5834</v>
      </c>
      <c r="G8">
        <v>722.9327777777778</v>
      </c>
      <c r="H8">
        <v>5.1620370370371038E-3</v>
      </c>
      <c r="I8">
        <v>9.2592592592593004E-3</v>
      </c>
    </row>
    <row r="9" spans="1:11" x14ac:dyDescent="0.25">
      <c r="A9" s="1"/>
      <c r="B9" s="1"/>
      <c r="C9" s="1" t="s">
        <v>30</v>
      </c>
      <c r="D9" s="1" t="s">
        <v>31</v>
      </c>
      <c r="E9">
        <v>6255</v>
      </c>
      <c r="G9">
        <v>829.79444444444437</v>
      </c>
      <c r="H9">
        <v>5.5324074074074581E-3</v>
      </c>
      <c r="I9">
        <v>9.9652777777776702E-3</v>
      </c>
    </row>
    <row r="10" spans="1:11" x14ac:dyDescent="0.25">
      <c r="A10" s="1"/>
      <c r="B10" s="1"/>
      <c r="C10" s="1" t="s">
        <v>32</v>
      </c>
      <c r="D10" s="1" t="s">
        <v>33</v>
      </c>
      <c r="E10">
        <v>68</v>
      </c>
      <c r="G10">
        <v>11.6975</v>
      </c>
      <c r="H10">
        <v>7.1643518518518245E-3</v>
      </c>
      <c r="I10">
        <v>1.5312500000000062E-2</v>
      </c>
    </row>
    <row r="11" spans="1:11" x14ac:dyDescent="0.25">
      <c r="A11" s="1"/>
      <c r="B11" s="1"/>
      <c r="C11" s="1" t="s">
        <v>34</v>
      </c>
      <c r="D11" s="1" t="s">
        <v>35</v>
      </c>
      <c r="E11">
        <v>9408</v>
      </c>
      <c r="G11">
        <v>983.54638888888883</v>
      </c>
      <c r="H11">
        <v>4.35185185185194E-3</v>
      </c>
      <c r="I11">
        <v>7.2685185185186185E-3</v>
      </c>
    </row>
    <row r="12" spans="1:11" x14ac:dyDescent="0.25">
      <c r="A12" s="1"/>
      <c r="B12" s="1"/>
      <c r="C12" s="1" t="s">
        <v>36</v>
      </c>
      <c r="D12" s="1" t="s">
        <v>37</v>
      </c>
      <c r="E12">
        <v>2343</v>
      </c>
      <c r="G12">
        <v>243.14972222222224</v>
      </c>
      <c r="H12">
        <v>4.3287037037036402E-3</v>
      </c>
      <c r="I12">
        <v>7.3726851851851904E-3</v>
      </c>
    </row>
    <row r="13" spans="1:11" x14ac:dyDescent="0.25">
      <c r="A13" s="1"/>
      <c r="B13" s="1"/>
      <c r="C13" s="1" t="s">
        <v>38</v>
      </c>
      <c r="D13" s="1" t="s">
        <v>39</v>
      </c>
      <c r="E13">
        <v>8005</v>
      </c>
      <c r="G13">
        <v>1057.1594444444445</v>
      </c>
      <c r="H13">
        <v>5.4976851851851194E-3</v>
      </c>
      <c r="I13">
        <v>9.2245370370369617E-3</v>
      </c>
    </row>
    <row r="14" spans="1:11" x14ac:dyDescent="0.25">
      <c r="A14" s="1"/>
      <c r="B14" s="1"/>
      <c r="C14" s="1" t="s">
        <v>40</v>
      </c>
      <c r="D14" s="1" t="s">
        <v>41</v>
      </c>
      <c r="E14">
        <v>2487</v>
      </c>
      <c r="G14">
        <v>299.88111111111107</v>
      </c>
      <c r="H14">
        <v>5.0231481481481932E-3</v>
      </c>
      <c r="I14">
        <v>9.1435185185184675E-3</v>
      </c>
    </row>
    <row r="15" spans="1:11" x14ac:dyDescent="0.25">
      <c r="A15" s="1"/>
      <c r="B15" s="1"/>
      <c r="C15" s="1" t="s">
        <v>42</v>
      </c>
      <c r="D15" s="1" t="s">
        <v>43</v>
      </c>
      <c r="E15">
        <v>3386</v>
      </c>
      <c r="G15">
        <v>433.55055555555555</v>
      </c>
      <c r="H15">
        <v>5.335648148148131E-3</v>
      </c>
      <c r="I15">
        <v>9.8726851851851372E-3</v>
      </c>
    </row>
    <row r="16" spans="1:11" x14ac:dyDescent="0.25">
      <c r="A16" s="1"/>
      <c r="B16" s="1"/>
      <c r="C16" s="1" t="s">
        <v>44</v>
      </c>
      <c r="D16" s="1" t="s">
        <v>45</v>
      </c>
      <c r="E16">
        <v>4353</v>
      </c>
      <c r="G16">
        <v>496.19388888888898</v>
      </c>
      <c r="H16">
        <v>4.745370370370372E-3</v>
      </c>
      <c r="I16">
        <v>8.807870370370452E-3</v>
      </c>
    </row>
    <row r="17" spans="1:9" x14ac:dyDescent="0.25">
      <c r="A17" s="1"/>
      <c r="B17" s="1"/>
      <c r="C17" s="1" t="s">
        <v>46</v>
      </c>
      <c r="D17" s="1" t="s">
        <v>47</v>
      </c>
      <c r="E17">
        <v>5361</v>
      </c>
      <c r="G17">
        <v>605.08833333333337</v>
      </c>
      <c r="H17">
        <v>4.6990740740739945E-3</v>
      </c>
      <c r="I17">
        <v>8.113425925925899E-3</v>
      </c>
    </row>
    <row r="18" spans="1:9" x14ac:dyDescent="0.25">
      <c r="A18" s="1"/>
      <c r="B18" s="1"/>
      <c r="C18" s="1" t="s">
        <v>48</v>
      </c>
      <c r="D18" s="1" t="s">
        <v>49</v>
      </c>
      <c r="E18">
        <v>5068</v>
      </c>
      <c r="G18">
        <v>616.80388888888888</v>
      </c>
      <c r="H18">
        <v>5.0694444444443487E-3</v>
      </c>
      <c r="I18">
        <v>8.6574074074075025E-3</v>
      </c>
    </row>
    <row r="19" spans="1:9" x14ac:dyDescent="0.25">
      <c r="A19" s="1"/>
      <c r="B19" s="1"/>
      <c r="C19" s="1"/>
      <c r="D19" s="1"/>
    </row>
    <row r="20" spans="1:9" x14ac:dyDescent="0.25">
      <c r="A20" s="1"/>
      <c r="B20" s="1" t="s">
        <v>50</v>
      </c>
      <c r="C20" s="1"/>
      <c r="D20" s="1"/>
      <c r="E20" t="s">
        <v>51</v>
      </c>
      <c r="G20" t="s">
        <v>52</v>
      </c>
      <c r="H20" t="s">
        <v>53</v>
      </c>
      <c r="I20" t="s">
        <v>54</v>
      </c>
    </row>
    <row r="21" spans="1:9" x14ac:dyDescent="0.25">
      <c r="A21" s="1"/>
      <c r="B21" s="1"/>
      <c r="C21" s="1"/>
      <c r="D21" s="1" t="s">
        <v>27</v>
      </c>
      <c r="E21">
        <v>35591</v>
      </c>
      <c r="G21">
        <v>6744.1111111111113</v>
      </c>
      <c r="H21">
        <v>7.8953819444445017E-3</v>
      </c>
      <c r="I21">
        <v>1.4921678240740643E-2</v>
      </c>
    </row>
    <row r="22" spans="1:9" x14ac:dyDescent="0.25">
      <c r="A22" s="1"/>
      <c r="B22" s="1"/>
      <c r="C22" s="1" t="s">
        <v>28</v>
      </c>
      <c r="D22" s="1" t="s">
        <v>29</v>
      </c>
      <c r="E22">
        <v>3768</v>
      </c>
      <c r="G22">
        <v>1108.116111111111</v>
      </c>
      <c r="H22">
        <v>1.2256944444444473E-2</v>
      </c>
      <c r="I22">
        <v>2.9490740740740762E-2</v>
      </c>
    </row>
    <row r="23" spans="1:9" x14ac:dyDescent="0.25">
      <c r="A23" s="1"/>
      <c r="B23" s="1"/>
      <c r="C23" s="1" t="s">
        <v>30</v>
      </c>
      <c r="D23" s="1" t="s">
        <v>31</v>
      </c>
      <c r="E23">
        <v>4240</v>
      </c>
      <c r="G23">
        <v>901.0627777777778</v>
      </c>
      <c r="H23">
        <v>8.8541666666666075E-3</v>
      </c>
      <c r="I23">
        <v>1.6018518518518432E-2</v>
      </c>
    </row>
    <row r="24" spans="1:9" x14ac:dyDescent="0.25">
      <c r="A24" s="1"/>
      <c r="B24" s="1"/>
      <c r="C24" s="1" t="s">
        <v>32</v>
      </c>
      <c r="D24" s="1" t="s">
        <v>33</v>
      </c>
      <c r="E24">
        <v>45</v>
      </c>
      <c r="G24">
        <v>8.9166666666666661</v>
      </c>
      <c r="H24">
        <v>8.2523148148148096E-3</v>
      </c>
      <c r="I24">
        <v>1.5312500000000062E-2</v>
      </c>
    </row>
    <row r="25" spans="1:9" x14ac:dyDescent="0.25">
      <c r="A25" s="1"/>
      <c r="B25" s="1"/>
      <c r="C25" s="1" t="s">
        <v>34</v>
      </c>
      <c r="D25" s="1" t="s">
        <v>35</v>
      </c>
      <c r="E25">
        <v>6973</v>
      </c>
      <c r="G25">
        <v>1308.497222222222</v>
      </c>
      <c r="H25">
        <v>7.8240740740740389E-3</v>
      </c>
      <c r="I25">
        <v>1.3668981481481435E-2</v>
      </c>
    </row>
    <row r="26" spans="1:9" x14ac:dyDescent="0.25">
      <c r="A26" s="1"/>
      <c r="B26" s="1"/>
      <c r="C26" s="1" t="s">
        <v>36</v>
      </c>
      <c r="D26" s="1" t="s">
        <v>37</v>
      </c>
      <c r="E26">
        <v>1530</v>
      </c>
      <c r="G26">
        <v>197.92805555555557</v>
      </c>
      <c r="H26">
        <v>5.3935185185185475E-3</v>
      </c>
      <c r="I26">
        <v>9.4791666666667052E-3</v>
      </c>
    </row>
    <row r="27" spans="1:9" x14ac:dyDescent="0.25">
      <c r="A27" s="1"/>
      <c r="B27" s="1"/>
      <c r="C27" s="1" t="s">
        <v>38</v>
      </c>
      <c r="D27" s="1" t="s">
        <v>39</v>
      </c>
      <c r="E27">
        <v>5774</v>
      </c>
      <c r="G27">
        <v>1025.5911111111111</v>
      </c>
      <c r="H27">
        <v>7.3958333333332682E-3</v>
      </c>
      <c r="I27">
        <v>1.2754629629629699E-2</v>
      </c>
    </row>
    <row r="28" spans="1:9" x14ac:dyDescent="0.25">
      <c r="A28" s="1"/>
      <c r="B28" s="1"/>
      <c r="C28" s="1" t="s">
        <v>40</v>
      </c>
      <c r="D28" s="1" t="s">
        <v>41</v>
      </c>
      <c r="E28">
        <v>1535</v>
      </c>
      <c r="G28">
        <v>273.07</v>
      </c>
      <c r="H28">
        <v>7.4074074074073071E-3</v>
      </c>
      <c r="I28">
        <v>1.4490740740740637E-2</v>
      </c>
    </row>
    <row r="29" spans="1:9" x14ac:dyDescent="0.25">
      <c r="A29" s="1"/>
      <c r="B29" s="1"/>
      <c r="C29" s="1" t="s">
        <v>42</v>
      </c>
      <c r="D29" s="1" t="s">
        <v>43</v>
      </c>
      <c r="E29">
        <v>2102</v>
      </c>
      <c r="G29">
        <v>364.57055555555559</v>
      </c>
      <c r="H29">
        <v>7.222222222222241E-3</v>
      </c>
      <c r="I29">
        <v>1.3310185185185119E-2</v>
      </c>
    </row>
    <row r="30" spans="1:9" x14ac:dyDescent="0.25">
      <c r="A30" s="1"/>
      <c r="B30" s="1"/>
      <c r="C30" s="1" t="s">
        <v>44</v>
      </c>
      <c r="D30" s="1" t="s">
        <v>45</v>
      </c>
      <c r="E30">
        <v>2686</v>
      </c>
      <c r="G30">
        <v>479.67583333333334</v>
      </c>
      <c r="H30">
        <v>7.4421296296296457E-3</v>
      </c>
      <c r="I30">
        <v>1.3715277777777812E-2</v>
      </c>
    </row>
    <row r="31" spans="1:9" x14ac:dyDescent="0.25">
      <c r="A31" s="1"/>
      <c r="B31" s="1"/>
      <c r="C31" s="1" t="s">
        <v>46</v>
      </c>
      <c r="D31" s="1" t="s">
        <v>47</v>
      </c>
      <c r="E31">
        <v>3380</v>
      </c>
      <c r="G31">
        <v>439.79500000000002</v>
      </c>
      <c r="H31">
        <v>5.4166666666666252E-3</v>
      </c>
      <c r="I31">
        <v>9.7800925925926041E-3</v>
      </c>
    </row>
    <row r="32" spans="1:9" x14ac:dyDescent="0.25">
      <c r="A32" s="1"/>
      <c r="B32" s="1"/>
      <c r="C32" s="1" t="s">
        <v>48</v>
      </c>
      <c r="D32" s="1" t="s">
        <v>49</v>
      </c>
      <c r="E32">
        <v>3558</v>
      </c>
      <c r="G32">
        <v>636.88777777777784</v>
      </c>
      <c r="H32">
        <v>7.4537037037036846E-3</v>
      </c>
      <c r="I32">
        <v>1.3425925925925952E-2</v>
      </c>
    </row>
    <row r="33" spans="1:9" x14ac:dyDescent="0.25">
      <c r="A33" s="1"/>
      <c r="B33" s="1"/>
      <c r="C33" s="1"/>
      <c r="D33" s="1"/>
    </row>
    <row r="34" spans="1:9" x14ac:dyDescent="0.25">
      <c r="A34" s="1"/>
      <c r="B34" s="1" t="s">
        <v>55</v>
      </c>
      <c r="C34" s="1"/>
      <c r="D34" s="1"/>
      <c r="E34" t="s">
        <v>56</v>
      </c>
      <c r="G34" t="s">
        <v>57</v>
      </c>
      <c r="H34" t="s">
        <v>58</v>
      </c>
      <c r="I34" t="s">
        <v>59</v>
      </c>
    </row>
    <row r="35" spans="1:9" x14ac:dyDescent="0.25">
      <c r="A35" s="1"/>
      <c r="B35" s="1"/>
      <c r="C35" s="1"/>
      <c r="D35" s="1" t="s">
        <v>27</v>
      </c>
      <c r="E35">
        <v>356904</v>
      </c>
      <c r="G35">
        <v>128504.97666666664</v>
      </c>
      <c r="H35">
        <v>1.5002280092592635E-2</v>
      </c>
      <c r="I35">
        <v>3.0730659722222331E-2</v>
      </c>
    </row>
    <row r="36" spans="1:9" x14ac:dyDescent="0.25">
      <c r="A36" s="1"/>
      <c r="B36" s="1"/>
      <c r="C36" s="1" t="s">
        <v>28</v>
      </c>
      <c r="D36" s="1" t="s">
        <v>29</v>
      </c>
      <c r="E36">
        <v>33670</v>
      </c>
      <c r="G36">
        <v>18359.41805555555</v>
      </c>
      <c r="H36">
        <v>2.2719907407407369E-2</v>
      </c>
      <c r="I36">
        <v>4.7777777777777697E-2</v>
      </c>
    </row>
    <row r="37" spans="1:9" x14ac:dyDescent="0.25">
      <c r="A37" s="1"/>
      <c r="B37" s="1"/>
      <c r="C37" s="1" t="s">
        <v>30</v>
      </c>
      <c r="D37" s="1" t="s">
        <v>31</v>
      </c>
      <c r="E37">
        <v>37759</v>
      </c>
      <c r="G37">
        <v>16169.036111111112</v>
      </c>
      <c r="H37">
        <v>1.7847222222222126E-2</v>
      </c>
      <c r="I37">
        <v>3.6666666666666625E-2</v>
      </c>
    </row>
    <row r="38" spans="1:9" x14ac:dyDescent="0.25">
      <c r="A38" s="1"/>
      <c r="B38" s="1"/>
      <c r="C38" s="1" t="s">
        <v>32</v>
      </c>
      <c r="D38" s="1" t="s">
        <v>33</v>
      </c>
      <c r="E38">
        <v>900</v>
      </c>
      <c r="G38">
        <v>282.61527777777781</v>
      </c>
      <c r="H38">
        <v>1.3078703703703676E-2</v>
      </c>
      <c r="I38">
        <v>2.8159722222222294E-2</v>
      </c>
    </row>
    <row r="39" spans="1:9" x14ac:dyDescent="0.25">
      <c r="A39" s="1"/>
      <c r="B39" s="1"/>
      <c r="C39" s="1" t="s">
        <v>34</v>
      </c>
      <c r="D39" s="1" t="s">
        <v>35</v>
      </c>
      <c r="E39">
        <v>55125</v>
      </c>
      <c r="G39">
        <v>17564.455277777779</v>
      </c>
      <c r="H39">
        <v>1.3275462962963003E-2</v>
      </c>
      <c r="I39">
        <v>2.7037037037036971E-2</v>
      </c>
    </row>
    <row r="40" spans="1:9" x14ac:dyDescent="0.25">
      <c r="A40" s="1"/>
      <c r="B40" s="1"/>
      <c r="C40" s="1" t="s">
        <v>36</v>
      </c>
      <c r="D40" s="1" t="s">
        <v>37</v>
      </c>
      <c r="E40">
        <v>17688</v>
      </c>
      <c r="G40">
        <v>5972.8072222222227</v>
      </c>
      <c r="H40">
        <v>1.4074074074074128E-2</v>
      </c>
      <c r="I40">
        <v>2.8680555555555598E-2</v>
      </c>
    </row>
    <row r="41" spans="1:9" x14ac:dyDescent="0.25">
      <c r="A41" s="1"/>
      <c r="B41" s="1"/>
      <c r="C41" s="1" t="s">
        <v>38</v>
      </c>
      <c r="D41" s="1" t="s">
        <v>39</v>
      </c>
      <c r="E41">
        <v>47386</v>
      </c>
      <c r="G41">
        <v>17974.253888888888</v>
      </c>
      <c r="H41">
        <v>1.5810185185185288E-2</v>
      </c>
      <c r="I41">
        <v>3.3703703703703791E-2</v>
      </c>
    </row>
    <row r="42" spans="1:9" x14ac:dyDescent="0.25">
      <c r="A42" s="1"/>
      <c r="B42" s="1"/>
      <c r="C42" s="1" t="s">
        <v>40</v>
      </c>
      <c r="D42" s="1" t="s">
        <v>41</v>
      </c>
      <c r="E42">
        <v>20891</v>
      </c>
      <c r="G42">
        <v>5622.5486111111113</v>
      </c>
      <c r="H42">
        <v>1.1215277777777866E-2</v>
      </c>
      <c r="I42">
        <v>2.2430555555555509E-2</v>
      </c>
    </row>
    <row r="43" spans="1:9" x14ac:dyDescent="0.25">
      <c r="A43" s="1"/>
      <c r="B43" s="1"/>
      <c r="C43" s="1" t="s">
        <v>42</v>
      </c>
      <c r="D43" s="1" t="s">
        <v>43</v>
      </c>
      <c r="E43">
        <v>28428</v>
      </c>
      <c r="G43">
        <v>9121.3836111111123</v>
      </c>
      <c r="H43">
        <v>1.3368055555555536E-2</v>
      </c>
      <c r="I43">
        <v>2.5011574074074172E-2</v>
      </c>
    </row>
    <row r="44" spans="1:9" x14ac:dyDescent="0.25">
      <c r="A44" s="1"/>
      <c r="B44" s="1"/>
      <c r="C44" s="1" t="s">
        <v>44</v>
      </c>
      <c r="D44" s="1" t="s">
        <v>45</v>
      </c>
      <c r="E44">
        <v>37725</v>
      </c>
      <c r="G44">
        <v>16975.055</v>
      </c>
      <c r="H44">
        <v>1.8750000000000044E-2</v>
      </c>
      <c r="I44">
        <v>3.9537037037036926E-2</v>
      </c>
    </row>
    <row r="45" spans="1:9" x14ac:dyDescent="0.25">
      <c r="A45" s="1"/>
      <c r="B45" s="1"/>
      <c r="C45" s="1" t="s">
        <v>46</v>
      </c>
      <c r="D45" s="1" t="s">
        <v>47</v>
      </c>
      <c r="E45">
        <v>41146</v>
      </c>
      <c r="G45">
        <v>8209.1102777777778</v>
      </c>
      <c r="H45">
        <v>8.310185185185226E-3</v>
      </c>
      <c r="I45">
        <v>1.5150462962963074E-2</v>
      </c>
    </row>
    <row r="46" spans="1:9" x14ac:dyDescent="0.25">
      <c r="A46" s="1"/>
      <c r="B46" s="1"/>
      <c r="C46" s="1" t="s">
        <v>48</v>
      </c>
      <c r="D46" s="1" t="s">
        <v>49</v>
      </c>
      <c r="E46">
        <v>36186</v>
      </c>
      <c r="G46">
        <v>12254.293333333331</v>
      </c>
      <c r="H46">
        <v>1.4108796296296244E-2</v>
      </c>
      <c r="I46">
        <v>2.9293981481481435E-2</v>
      </c>
    </row>
    <row r="47" spans="1:9" x14ac:dyDescent="0.25">
      <c r="A47" s="1"/>
      <c r="B47" s="1"/>
      <c r="C47" s="1"/>
      <c r="D47" s="1"/>
    </row>
    <row r="48" spans="1:9" x14ac:dyDescent="0.25">
      <c r="A48" s="1"/>
      <c r="B48" s="1" t="s">
        <v>60</v>
      </c>
      <c r="C48" s="1"/>
      <c r="D48" s="1"/>
      <c r="E48" t="s">
        <v>61</v>
      </c>
      <c r="G48" t="s">
        <v>62</v>
      </c>
      <c r="H48" t="s">
        <v>63</v>
      </c>
      <c r="I48" t="s">
        <v>64</v>
      </c>
    </row>
    <row r="49" spans="1:9" x14ac:dyDescent="0.25">
      <c r="A49" s="1"/>
      <c r="B49" s="1"/>
      <c r="C49" s="1"/>
      <c r="D49" s="1" t="s">
        <v>27</v>
      </c>
      <c r="E49">
        <v>167708</v>
      </c>
      <c r="G49">
        <v>173022.96277777778</v>
      </c>
      <c r="H49">
        <v>4.2987152777777871E-2</v>
      </c>
      <c r="I49">
        <v>0.10084611111111119</v>
      </c>
    </row>
    <row r="50" spans="1:9" x14ac:dyDescent="0.25">
      <c r="A50" s="1"/>
      <c r="B50" s="1"/>
      <c r="C50" s="1" t="s">
        <v>28</v>
      </c>
      <c r="D50" s="1" t="s">
        <v>29</v>
      </c>
      <c r="E50">
        <v>11550</v>
      </c>
      <c r="G50">
        <v>15169.835833333334</v>
      </c>
      <c r="H50">
        <v>5.4722222222222117E-2</v>
      </c>
      <c r="I50">
        <v>0.13315972222222228</v>
      </c>
    </row>
    <row r="51" spans="1:9" x14ac:dyDescent="0.25">
      <c r="A51" s="1"/>
      <c r="B51" s="1"/>
      <c r="C51" s="1" t="s">
        <v>30</v>
      </c>
      <c r="D51" s="1" t="s">
        <v>31</v>
      </c>
      <c r="E51">
        <v>12320</v>
      </c>
      <c r="G51">
        <v>17754.555555555555</v>
      </c>
      <c r="H51">
        <v>6.0046296296296209E-2</v>
      </c>
      <c r="I51">
        <v>0.14629629629629637</v>
      </c>
    </row>
    <row r="52" spans="1:9" x14ac:dyDescent="0.25">
      <c r="A52" s="1"/>
      <c r="B52" s="1"/>
      <c r="C52" s="1" t="s">
        <v>32</v>
      </c>
      <c r="D52" s="1" t="s">
        <v>33</v>
      </c>
      <c r="E52">
        <v>871</v>
      </c>
      <c r="G52">
        <v>641.60444444444454</v>
      </c>
      <c r="H52">
        <v>3.0694444444444358E-2</v>
      </c>
      <c r="I52">
        <v>0.10766203703703714</v>
      </c>
    </row>
    <row r="53" spans="1:9" x14ac:dyDescent="0.25">
      <c r="A53" s="1"/>
      <c r="B53" s="1"/>
      <c r="C53" s="1" t="s">
        <v>34</v>
      </c>
      <c r="D53" s="1" t="s">
        <v>35</v>
      </c>
      <c r="E53">
        <v>19432</v>
      </c>
      <c r="G53">
        <v>16950.88</v>
      </c>
      <c r="H53">
        <v>3.6342592592592649E-2</v>
      </c>
      <c r="I53">
        <v>8.869212962962969E-2</v>
      </c>
    </row>
    <row r="54" spans="1:9" x14ac:dyDescent="0.25">
      <c r="A54" s="1"/>
      <c r="B54" s="1"/>
      <c r="C54" s="1" t="s">
        <v>36</v>
      </c>
      <c r="D54" s="1" t="s">
        <v>37</v>
      </c>
      <c r="E54">
        <v>8482</v>
      </c>
      <c r="G54">
        <v>10731.845277777778</v>
      </c>
      <c r="H54">
        <v>5.2719907407407396E-2</v>
      </c>
      <c r="I54">
        <v>0.12630787037037039</v>
      </c>
    </row>
    <row r="55" spans="1:9" x14ac:dyDescent="0.25">
      <c r="A55" s="1"/>
      <c r="B55" s="1"/>
      <c r="C55" s="1" t="s">
        <v>38</v>
      </c>
      <c r="D55" s="1" t="s">
        <v>39</v>
      </c>
      <c r="E55">
        <v>21617</v>
      </c>
      <c r="G55">
        <v>24600.355</v>
      </c>
      <c r="H55">
        <v>4.7418981481481381E-2</v>
      </c>
      <c r="I55">
        <v>0.11131944444444453</v>
      </c>
    </row>
    <row r="56" spans="1:9" x14ac:dyDescent="0.25">
      <c r="A56" s="1"/>
      <c r="B56" s="1"/>
      <c r="C56" s="1" t="s">
        <v>40</v>
      </c>
      <c r="D56" s="1" t="s">
        <v>41</v>
      </c>
      <c r="E56">
        <v>14415</v>
      </c>
      <c r="G56">
        <v>12189.634444444444</v>
      </c>
      <c r="H56">
        <v>3.5231481481481586E-2</v>
      </c>
      <c r="I56">
        <v>8.2222222222222197E-2</v>
      </c>
    </row>
    <row r="57" spans="1:9" x14ac:dyDescent="0.25">
      <c r="A57" s="1"/>
      <c r="B57" s="1"/>
      <c r="C57" s="1" t="s">
        <v>42</v>
      </c>
      <c r="D57" s="1" t="s">
        <v>43</v>
      </c>
      <c r="E57">
        <v>19521</v>
      </c>
      <c r="G57">
        <v>27815.097222222223</v>
      </c>
      <c r="H57">
        <v>5.9374999999999956E-2</v>
      </c>
      <c r="I57">
        <v>0.13379629629629619</v>
      </c>
    </row>
    <row r="58" spans="1:9" x14ac:dyDescent="0.25">
      <c r="A58" s="1"/>
      <c r="B58" s="1"/>
      <c r="C58" s="1" t="s">
        <v>44</v>
      </c>
      <c r="D58" s="1" t="s">
        <v>45</v>
      </c>
      <c r="E58">
        <v>17462</v>
      </c>
      <c r="G58">
        <v>20994.911111111112</v>
      </c>
      <c r="H58">
        <v>5.0092592592592577E-2</v>
      </c>
      <c r="I58">
        <v>0.11468750000000005</v>
      </c>
    </row>
    <row r="59" spans="1:9" x14ac:dyDescent="0.25">
      <c r="A59" s="1"/>
      <c r="B59" s="1"/>
      <c r="C59" s="1" t="s">
        <v>46</v>
      </c>
      <c r="D59" s="1" t="s">
        <v>47</v>
      </c>
      <c r="E59">
        <v>30597</v>
      </c>
      <c r="G59">
        <v>16782.448333333334</v>
      </c>
      <c r="H59">
        <v>2.285879629629628E-2</v>
      </c>
      <c r="I59">
        <v>5.0486111111111009E-2</v>
      </c>
    </row>
    <row r="60" spans="1:9" x14ac:dyDescent="0.25">
      <c r="A60" s="1"/>
      <c r="B60" s="1"/>
      <c r="C60" s="1" t="s">
        <v>48</v>
      </c>
      <c r="D60" s="1" t="s">
        <v>49</v>
      </c>
      <c r="E60">
        <v>11441</v>
      </c>
      <c r="G60">
        <v>9391.7955555555545</v>
      </c>
      <c r="H60">
        <v>3.4201388888888795E-2</v>
      </c>
      <c r="I60">
        <v>8.1539351851851904E-2</v>
      </c>
    </row>
    <row r="61" spans="1:9" x14ac:dyDescent="0.25">
      <c r="A61" s="1"/>
      <c r="B61" s="1"/>
      <c r="C61" s="1"/>
      <c r="D61" s="1"/>
    </row>
    <row r="62" spans="1:9" x14ac:dyDescent="0.25">
      <c r="A62" s="1"/>
      <c r="B62" s="1" t="s">
        <v>65</v>
      </c>
      <c r="C62" s="1"/>
      <c r="D62" s="1"/>
      <c r="E62" t="s">
        <v>66</v>
      </c>
      <c r="G62" t="s">
        <v>67</v>
      </c>
      <c r="H62" t="s">
        <v>68</v>
      </c>
      <c r="I62" t="s">
        <v>69</v>
      </c>
    </row>
    <row r="63" spans="1:9" x14ac:dyDescent="0.25">
      <c r="A63" s="1"/>
      <c r="B63" s="1"/>
      <c r="C63" s="1"/>
      <c r="D63" s="1" t="s">
        <v>27</v>
      </c>
      <c r="E63">
        <v>12421</v>
      </c>
      <c r="G63">
        <v>18096.359444444439</v>
      </c>
      <c r="H63">
        <v>6.0704849537037031E-2</v>
      </c>
      <c r="I63">
        <v>0.14011871527777786</v>
      </c>
    </row>
    <row r="64" spans="1:9" x14ac:dyDescent="0.25">
      <c r="A64" s="1"/>
      <c r="B64" s="1"/>
      <c r="C64" s="1" t="s">
        <v>28</v>
      </c>
      <c r="D64" s="1" t="s">
        <v>29</v>
      </c>
      <c r="E64">
        <v>175</v>
      </c>
      <c r="G64">
        <v>157.87944444444443</v>
      </c>
      <c r="H64">
        <v>3.7592592592592622E-2</v>
      </c>
      <c r="I64">
        <v>0.10266203703703702</v>
      </c>
    </row>
    <row r="65" spans="1:11" x14ac:dyDescent="0.25">
      <c r="A65" s="1"/>
      <c r="B65" s="1"/>
      <c r="C65" s="1" t="s">
        <v>30</v>
      </c>
      <c r="D65" s="1" t="s">
        <v>31</v>
      </c>
      <c r="E65">
        <v>2242</v>
      </c>
      <c r="G65">
        <v>3684.6880555555554</v>
      </c>
      <c r="H65">
        <v>6.8483796296296306E-2</v>
      </c>
      <c r="I65">
        <v>0.17196759259259253</v>
      </c>
    </row>
    <row r="66" spans="1:11" x14ac:dyDescent="0.25">
      <c r="A66" s="1"/>
      <c r="B66" s="1"/>
      <c r="C66" s="1" t="s">
        <v>32</v>
      </c>
      <c r="D66" s="1" t="s">
        <v>33</v>
      </c>
      <c r="E66">
        <v>231</v>
      </c>
      <c r="G66">
        <v>352.17666666666662</v>
      </c>
      <c r="H66">
        <v>6.351851851851853E-2</v>
      </c>
      <c r="I66">
        <v>0.15868055555555549</v>
      </c>
    </row>
    <row r="67" spans="1:11" x14ac:dyDescent="0.25">
      <c r="A67" s="1"/>
      <c r="B67" s="1"/>
      <c r="C67" s="1" t="s">
        <v>34</v>
      </c>
      <c r="D67" s="1" t="s">
        <v>35</v>
      </c>
      <c r="E67">
        <v>1063</v>
      </c>
      <c r="G67">
        <v>1465.8305555555555</v>
      </c>
      <c r="H67">
        <v>5.7453703703703729E-2</v>
      </c>
      <c r="I67">
        <v>0.13075231481481486</v>
      </c>
    </row>
    <row r="68" spans="1:11" x14ac:dyDescent="0.25">
      <c r="A68" s="1"/>
      <c r="B68" s="1"/>
      <c r="C68" s="1" t="s">
        <v>36</v>
      </c>
      <c r="D68" s="1" t="s">
        <v>37</v>
      </c>
      <c r="E68">
        <v>373</v>
      </c>
      <c r="G68">
        <v>494.3411111111111</v>
      </c>
      <c r="H68">
        <v>5.5219907407407343E-2</v>
      </c>
      <c r="I68">
        <v>0.15408564814814807</v>
      </c>
    </row>
    <row r="69" spans="1:11" x14ac:dyDescent="0.25">
      <c r="A69" s="1"/>
      <c r="B69" s="1"/>
      <c r="C69" s="1" t="s">
        <v>38</v>
      </c>
      <c r="D69" s="1" t="s">
        <v>39</v>
      </c>
      <c r="E69">
        <v>3346</v>
      </c>
      <c r="G69">
        <v>5173.038333333333</v>
      </c>
      <c r="H69">
        <v>6.4421296296296227E-2</v>
      </c>
      <c r="I69">
        <v>0.13416666666666677</v>
      </c>
    </row>
    <row r="70" spans="1:11" x14ac:dyDescent="0.25">
      <c r="A70" s="1"/>
      <c r="B70" s="1"/>
      <c r="C70" s="1" t="s">
        <v>40</v>
      </c>
      <c r="D70" s="1" t="s">
        <v>41</v>
      </c>
      <c r="E70">
        <v>968</v>
      </c>
      <c r="G70">
        <v>1199.4891666666667</v>
      </c>
      <c r="H70">
        <v>5.1631944444444411E-2</v>
      </c>
      <c r="I70">
        <v>0.11612268518518509</v>
      </c>
    </row>
    <row r="71" spans="1:11" x14ac:dyDescent="0.25">
      <c r="A71" s="1"/>
      <c r="B71" s="1"/>
      <c r="C71" s="1" t="s">
        <v>42</v>
      </c>
      <c r="D71" s="1" t="s">
        <v>43</v>
      </c>
      <c r="E71">
        <v>774</v>
      </c>
      <c r="G71">
        <v>1433.566111111111</v>
      </c>
      <c r="H71">
        <v>7.7175925925925926E-2</v>
      </c>
      <c r="I71">
        <v>0.17107638888888888</v>
      </c>
    </row>
    <row r="72" spans="1:11" x14ac:dyDescent="0.25">
      <c r="A72" s="1"/>
      <c r="B72" s="1"/>
      <c r="C72" s="1" t="s">
        <v>44</v>
      </c>
      <c r="D72" s="1" t="s">
        <v>45</v>
      </c>
      <c r="E72">
        <v>638</v>
      </c>
      <c r="G72">
        <v>1619.1775</v>
      </c>
      <c r="H72">
        <v>0.10574074074074069</v>
      </c>
      <c r="I72">
        <v>0.2428125000000001</v>
      </c>
    </row>
    <row r="73" spans="1:11" x14ac:dyDescent="0.25">
      <c r="A73" s="1"/>
      <c r="B73" s="1"/>
      <c r="C73" s="1" t="s">
        <v>46</v>
      </c>
      <c r="D73" s="1" t="s">
        <v>47</v>
      </c>
      <c r="E73">
        <v>1500</v>
      </c>
      <c r="G73">
        <v>1249.8977777777775</v>
      </c>
      <c r="H73">
        <v>3.4722222222222321E-2</v>
      </c>
      <c r="I73">
        <v>8.724537037037039E-2</v>
      </c>
    </row>
    <row r="74" spans="1:11" x14ac:dyDescent="0.25">
      <c r="A74" s="1"/>
      <c r="B74" s="1"/>
      <c r="C74" s="1" t="s">
        <v>48</v>
      </c>
      <c r="D74" s="1" t="s">
        <v>49</v>
      </c>
      <c r="E74">
        <v>1111</v>
      </c>
      <c r="G74">
        <v>1266.2747222222222</v>
      </c>
      <c r="H74">
        <v>4.7488425925925837E-2</v>
      </c>
      <c r="I74">
        <v>0.11184027777777783</v>
      </c>
    </row>
    <row r="75" spans="1:11" x14ac:dyDescent="0.25">
      <c r="A75" s="1" t="s">
        <v>70</v>
      </c>
      <c r="B75" s="1"/>
      <c r="C75" s="1"/>
      <c r="D75" s="1"/>
      <c r="K75" t="s">
        <v>71</v>
      </c>
    </row>
    <row r="76" spans="1:11" x14ac:dyDescent="0.25">
      <c r="A76" s="1"/>
      <c r="B76" s="1" t="s">
        <v>72</v>
      </c>
      <c r="C76" s="1"/>
      <c r="D76" s="1"/>
      <c r="E76" t="s">
        <v>73</v>
      </c>
      <c r="G76" t="s">
        <v>74</v>
      </c>
      <c r="H76" t="s">
        <v>75</v>
      </c>
      <c r="I76" t="s">
        <v>76</v>
      </c>
      <c r="K76" t="s">
        <v>77</v>
      </c>
    </row>
    <row r="77" spans="1:11" x14ac:dyDescent="0.25">
      <c r="A77" s="1"/>
      <c r="B77" s="1"/>
      <c r="C77" s="1"/>
      <c r="D77" s="1" t="s">
        <v>27</v>
      </c>
      <c r="E77">
        <v>8773</v>
      </c>
      <c r="G77">
        <v>12510.063055555556</v>
      </c>
      <c r="H77">
        <v>5.9415555555555555E-2</v>
      </c>
      <c r="I77">
        <v>0.12447443287037041</v>
      </c>
      <c r="K77">
        <v>818</v>
      </c>
    </row>
    <row r="78" spans="1:11" x14ac:dyDescent="0.25">
      <c r="A78" s="1"/>
      <c r="B78" s="1"/>
      <c r="C78" s="1" t="s">
        <v>28</v>
      </c>
      <c r="D78" s="1" t="s">
        <v>29</v>
      </c>
      <c r="E78">
        <v>316</v>
      </c>
      <c r="G78">
        <v>475.55166666666662</v>
      </c>
      <c r="H78">
        <v>6.2708333333333366E-2</v>
      </c>
      <c r="I78">
        <v>0.13636574074074082</v>
      </c>
      <c r="K78">
        <v>0</v>
      </c>
    </row>
    <row r="79" spans="1:11" x14ac:dyDescent="0.25">
      <c r="A79" s="1"/>
      <c r="B79" s="1"/>
      <c r="C79" s="1" t="s">
        <v>30</v>
      </c>
      <c r="D79" s="1" t="s">
        <v>31</v>
      </c>
      <c r="E79">
        <v>813</v>
      </c>
      <c r="G79">
        <v>2170.033611111111</v>
      </c>
      <c r="H79">
        <v>0.11121527777777773</v>
      </c>
      <c r="I79">
        <v>0.24290509259259263</v>
      </c>
      <c r="K79">
        <v>37</v>
      </c>
    </row>
    <row r="80" spans="1:11" x14ac:dyDescent="0.25">
      <c r="A80" s="1"/>
      <c r="B80" s="1"/>
      <c r="C80" s="1" t="s">
        <v>32</v>
      </c>
      <c r="D80" s="1" t="s">
        <v>33</v>
      </c>
      <c r="E80">
        <v>64</v>
      </c>
      <c r="G80">
        <v>88.103333333333325</v>
      </c>
      <c r="H80">
        <v>5.7361111111111196E-2</v>
      </c>
      <c r="I80">
        <v>0.16180555555555554</v>
      </c>
      <c r="K80">
        <v>102</v>
      </c>
    </row>
    <row r="81" spans="1:11" x14ac:dyDescent="0.25">
      <c r="A81" s="1"/>
      <c r="B81" s="1"/>
      <c r="C81" s="1" t="s">
        <v>34</v>
      </c>
      <c r="D81" s="1" t="s">
        <v>35</v>
      </c>
      <c r="E81">
        <v>649</v>
      </c>
      <c r="G81">
        <v>997.47333333333347</v>
      </c>
      <c r="H81">
        <v>6.4039351851851833E-2</v>
      </c>
      <c r="I81">
        <v>0.13491898148148151</v>
      </c>
      <c r="K81">
        <v>8</v>
      </c>
    </row>
    <row r="82" spans="1:11" x14ac:dyDescent="0.25">
      <c r="A82" s="1"/>
      <c r="B82" s="1"/>
      <c r="C82" s="1" t="s">
        <v>36</v>
      </c>
      <c r="D82" s="1" t="s">
        <v>37</v>
      </c>
      <c r="E82">
        <v>0</v>
      </c>
      <c r="G82">
        <v>0</v>
      </c>
      <c r="H82">
        <v>0</v>
      </c>
      <c r="I82">
        <v>0</v>
      </c>
      <c r="K82">
        <v>0</v>
      </c>
    </row>
    <row r="83" spans="1:11" x14ac:dyDescent="0.25">
      <c r="A83" s="1"/>
      <c r="B83" s="1"/>
      <c r="C83" s="1" t="s">
        <v>38</v>
      </c>
      <c r="D83" s="1" t="s">
        <v>39</v>
      </c>
      <c r="E83">
        <v>1460</v>
      </c>
      <c r="G83">
        <v>2229.7008333333333</v>
      </c>
      <c r="H83">
        <v>6.3634259259259363E-2</v>
      </c>
      <c r="I83">
        <v>0.12747685185185187</v>
      </c>
      <c r="K83">
        <v>227</v>
      </c>
    </row>
    <row r="84" spans="1:11" x14ac:dyDescent="0.25">
      <c r="A84" s="1"/>
      <c r="B84" s="1"/>
      <c r="C84" s="1" t="s">
        <v>40</v>
      </c>
      <c r="D84" s="1" t="s">
        <v>41</v>
      </c>
      <c r="E84">
        <v>1834</v>
      </c>
      <c r="G84">
        <v>1364.2430555555554</v>
      </c>
      <c r="H84">
        <v>3.0995370370370479E-2</v>
      </c>
      <c r="I84">
        <v>5.497685185185186E-2</v>
      </c>
      <c r="K84">
        <v>1</v>
      </c>
    </row>
    <row r="85" spans="1:11" x14ac:dyDescent="0.25">
      <c r="A85" s="1"/>
      <c r="B85" s="1"/>
      <c r="C85" s="1" t="s">
        <v>42</v>
      </c>
      <c r="D85" s="1" t="s">
        <v>43</v>
      </c>
      <c r="E85">
        <v>196</v>
      </c>
      <c r="G85">
        <v>297.62388888888893</v>
      </c>
      <c r="H85">
        <v>6.3275462962963047E-2</v>
      </c>
      <c r="I85">
        <v>0.12594907407407407</v>
      </c>
      <c r="K85">
        <v>0</v>
      </c>
    </row>
    <row r="86" spans="1:11" x14ac:dyDescent="0.25">
      <c r="A86" s="1"/>
      <c r="B86" s="1"/>
      <c r="C86" s="1" t="s">
        <v>44</v>
      </c>
      <c r="D86" s="1" t="s">
        <v>45</v>
      </c>
      <c r="E86">
        <v>960</v>
      </c>
      <c r="G86">
        <v>1722.9169444444444</v>
      </c>
      <c r="H86">
        <v>7.4780092592592551E-2</v>
      </c>
      <c r="I86">
        <v>0.16008101851851841</v>
      </c>
      <c r="K86">
        <v>137</v>
      </c>
    </row>
    <row r="87" spans="1:11" x14ac:dyDescent="0.25">
      <c r="A87" s="1"/>
      <c r="B87" s="1"/>
      <c r="C87" s="1" t="s">
        <v>46</v>
      </c>
      <c r="D87" s="1" t="s">
        <v>47</v>
      </c>
      <c r="E87">
        <v>0</v>
      </c>
      <c r="G87">
        <v>0</v>
      </c>
      <c r="H87">
        <v>0</v>
      </c>
      <c r="I87">
        <v>0</v>
      </c>
      <c r="K87">
        <v>191</v>
      </c>
    </row>
    <row r="88" spans="1:11" x14ac:dyDescent="0.25">
      <c r="A88" s="1"/>
      <c r="B88" s="1"/>
      <c r="C88" s="1" t="s">
        <v>48</v>
      </c>
      <c r="D88" s="1" t="s">
        <v>49</v>
      </c>
      <c r="E88">
        <v>2481</v>
      </c>
      <c r="G88">
        <v>3164.4163888888888</v>
      </c>
      <c r="H88">
        <v>5.3148148148148167E-2</v>
      </c>
      <c r="I88">
        <v>0.11616898148148147</v>
      </c>
      <c r="K88">
        <v>115</v>
      </c>
    </row>
    <row r="89" spans="1:11" x14ac:dyDescent="0.25">
      <c r="A89" s="1"/>
      <c r="B89" s="1"/>
      <c r="C89" s="1"/>
      <c r="D89" s="1"/>
    </row>
    <row r="90" spans="1:11" x14ac:dyDescent="0.25">
      <c r="A90" s="1"/>
      <c r="B90" s="1" t="s">
        <v>78</v>
      </c>
      <c r="C90" s="1"/>
      <c r="D90" s="1"/>
      <c r="E90" t="s">
        <v>79</v>
      </c>
      <c r="G90" t="s">
        <v>80</v>
      </c>
      <c r="H90" t="s">
        <v>81</v>
      </c>
      <c r="I90" t="s">
        <v>82</v>
      </c>
    </row>
    <row r="91" spans="1:11" x14ac:dyDescent="0.25">
      <c r="A91" s="1"/>
      <c r="B91" s="1"/>
      <c r="C91" s="1"/>
      <c r="D91" s="1" t="s">
        <v>27</v>
      </c>
      <c r="E91">
        <v>10797</v>
      </c>
      <c r="G91">
        <v>20512.26527777778</v>
      </c>
      <c r="H91">
        <v>7.9158819444444362E-2</v>
      </c>
      <c r="I91">
        <v>0.16585950231481483</v>
      </c>
    </row>
    <row r="92" spans="1:11" x14ac:dyDescent="0.25">
      <c r="A92" s="1"/>
      <c r="B92" s="1"/>
      <c r="C92" s="1" t="s">
        <v>28</v>
      </c>
      <c r="D92" s="1" t="s">
        <v>29</v>
      </c>
      <c r="E92">
        <v>273</v>
      </c>
      <c r="G92">
        <v>425.40555555555551</v>
      </c>
      <c r="H92">
        <v>6.4930555555555491E-2</v>
      </c>
      <c r="I92">
        <v>0.11135416666666664</v>
      </c>
    </row>
    <row r="93" spans="1:11" x14ac:dyDescent="0.25">
      <c r="A93" s="1"/>
      <c r="B93" s="1"/>
      <c r="C93" s="1" t="s">
        <v>30</v>
      </c>
      <c r="D93" s="1" t="s">
        <v>31</v>
      </c>
      <c r="E93">
        <v>611</v>
      </c>
      <c r="G93">
        <v>1801.4488888888889</v>
      </c>
      <c r="H93">
        <v>0.12284722222222233</v>
      </c>
      <c r="I93">
        <v>0.2785763888888888</v>
      </c>
    </row>
    <row r="94" spans="1:11" x14ac:dyDescent="0.25">
      <c r="A94" s="1"/>
      <c r="B94" s="1"/>
      <c r="C94" s="1" t="s">
        <v>32</v>
      </c>
      <c r="D94" s="1" t="s">
        <v>33</v>
      </c>
      <c r="E94">
        <v>26</v>
      </c>
      <c r="G94">
        <v>101.92777777777778</v>
      </c>
      <c r="H94">
        <v>0.16334490740740737</v>
      </c>
      <c r="I94">
        <v>0.15868055555555549</v>
      </c>
    </row>
    <row r="95" spans="1:11" x14ac:dyDescent="0.25">
      <c r="A95" s="1"/>
      <c r="B95" s="1"/>
      <c r="C95" s="1" t="s">
        <v>34</v>
      </c>
      <c r="D95" s="1" t="s">
        <v>35</v>
      </c>
      <c r="E95">
        <v>1217</v>
      </c>
      <c r="G95">
        <v>2481.3955555555558</v>
      </c>
      <c r="H95">
        <v>8.4953703703703809E-2</v>
      </c>
      <c r="I95">
        <v>0.17109953703703695</v>
      </c>
    </row>
    <row r="96" spans="1:11" x14ac:dyDescent="0.25">
      <c r="A96" s="1"/>
      <c r="B96" s="1"/>
      <c r="C96" s="1" t="s">
        <v>36</v>
      </c>
      <c r="D96" s="1" t="s">
        <v>37</v>
      </c>
      <c r="E96">
        <v>2086</v>
      </c>
      <c r="G96">
        <v>3864.9483333333337</v>
      </c>
      <c r="H96">
        <v>7.7199074074074003E-2</v>
      </c>
      <c r="I96">
        <v>0.15824074074074068</v>
      </c>
    </row>
    <row r="97" spans="1:9" x14ac:dyDescent="0.25">
      <c r="A97" s="1"/>
      <c r="B97" s="1"/>
      <c r="C97" s="1" t="s">
        <v>38</v>
      </c>
      <c r="D97" s="1" t="s">
        <v>39</v>
      </c>
      <c r="E97">
        <v>927</v>
      </c>
      <c r="G97">
        <v>1644.4736111111113</v>
      </c>
      <c r="H97">
        <v>7.3912037037036971E-2</v>
      </c>
      <c r="I97">
        <v>0.1463888888888889</v>
      </c>
    </row>
    <row r="98" spans="1:9" x14ac:dyDescent="0.25">
      <c r="A98" s="1"/>
      <c r="B98" s="1"/>
      <c r="C98" s="1" t="s">
        <v>40</v>
      </c>
      <c r="D98" s="1" t="s">
        <v>41</v>
      </c>
      <c r="E98">
        <v>1158</v>
      </c>
      <c r="G98">
        <v>1702.3158333333331</v>
      </c>
      <c r="H98">
        <v>6.1250000000000027E-2</v>
      </c>
      <c r="I98">
        <v>0.10998842592592584</v>
      </c>
    </row>
    <row r="99" spans="1:9" x14ac:dyDescent="0.25">
      <c r="A99" s="1"/>
      <c r="B99" s="1"/>
      <c r="C99" s="1" t="s">
        <v>42</v>
      </c>
      <c r="D99" s="1" t="s">
        <v>43</v>
      </c>
      <c r="E99">
        <v>1420</v>
      </c>
      <c r="G99">
        <v>3099.9419444444443</v>
      </c>
      <c r="H99">
        <v>9.0960648148148193E-2</v>
      </c>
      <c r="I99">
        <v>0.19116898148148143</v>
      </c>
    </row>
    <row r="100" spans="1:9" x14ac:dyDescent="0.25">
      <c r="A100" s="1"/>
      <c r="B100" s="1"/>
      <c r="C100" s="1" t="s">
        <v>44</v>
      </c>
      <c r="D100" s="1" t="s">
        <v>45</v>
      </c>
      <c r="E100">
        <v>723</v>
      </c>
      <c r="G100">
        <v>1622.9319444444443</v>
      </c>
      <c r="H100">
        <v>9.3530092592592595E-2</v>
      </c>
      <c r="I100">
        <v>0.20148148148148137</v>
      </c>
    </row>
    <row r="101" spans="1:9" x14ac:dyDescent="0.25">
      <c r="A101" s="1"/>
      <c r="B101" s="1"/>
      <c r="C101" s="1" t="s">
        <v>46</v>
      </c>
      <c r="D101" s="1" t="s">
        <v>47</v>
      </c>
      <c r="E101">
        <v>2165</v>
      </c>
      <c r="G101">
        <v>3535.7149999999997</v>
      </c>
      <c r="H101">
        <v>6.8043981481481497E-2</v>
      </c>
      <c r="I101">
        <v>0.16037037037037027</v>
      </c>
    </row>
    <row r="102" spans="1:9" x14ac:dyDescent="0.25">
      <c r="A102" s="1"/>
      <c r="B102" s="1"/>
      <c r="C102" s="1" t="s">
        <v>48</v>
      </c>
      <c r="D102" s="1" t="s">
        <v>49</v>
      </c>
      <c r="E102">
        <v>191</v>
      </c>
      <c r="G102">
        <v>231.76083333333332</v>
      </c>
      <c r="H102">
        <v>5.0555555555555465E-2</v>
      </c>
      <c r="I102">
        <v>0.10643518518518524</v>
      </c>
    </row>
    <row r="103" spans="1:9" x14ac:dyDescent="0.25">
      <c r="A103" s="1"/>
      <c r="B103" s="1"/>
      <c r="C103" s="1"/>
      <c r="D103" s="1"/>
    </row>
    <row r="104" spans="1:9" x14ac:dyDescent="0.25">
      <c r="A104" s="1"/>
      <c r="B104" s="1" t="s">
        <v>83</v>
      </c>
      <c r="C104" s="1"/>
      <c r="D104" s="1"/>
      <c r="E104" t="s">
        <v>84</v>
      </c>
      <c r="G104" t="s">
        <v>85</v>
      </c>
      <c r="H104" t="s">
        <v>86</v>
      </c>
      <c r="I104" t="s">
        <v>87</v>
      </c>
    </row>
    <row r="105" spans="1:9" x14ac:dyDescent="0.25">
      <c r="A105" s="1"/>
      <c r="B105" s="1"/>
      <c r="C105" s="1"/>
      <c r="D105" s="1" t="s">
        <v>27</v>
      </c>
      <c r="E105">
        <v>221</v>
      </c>
      <c r="G105">
        <v>541.79694444444442</v>
      </c>
      <c r="H105">
        <v>0.10214875000000001</v>
      </c>
      <c r="I105">
        <v>0.21303539351851852</v>
      </c>
    </row>
    <row r="106" spans="1:9" x14ac:dyDescent="0.25">
      <c r="A106" s="1"/>
      <c r="B106" s="1"/>
      <c r="C106" s="1" t="s">
        <v>28</v>
      </c>
      <c r="D106" s="1" t="s">
        <v>29</v>
      </c>
      <c r="E106">
        <v>4</v>
      </c>
      <c r="G106">
        <v>6.2005555555555558</v>
      </c>
      <c r="H106">
        <v>6.4594907407407476E-2</v>
      </c>
      <c r="I106">
        <v>0.11321759259259268</v>
      </c>
    </row>
    <row r="107" spans="1:9" x14ac:dyDescent="0.25">
      <c r="A107" s="1"/>
      <c r="B107" s="1"/>
      <c r="C107" s="1" t="s">
        <v>30</v>
      </c>
      <c r="D107" s="1" t="s">
        <v>31</v>
      </c>
      <c r="E107">
        <v>52</v>
      </c>
      <c r="G107">
        <v>209.17472222222219</v>
      </c>
      <c r="H107">
        <v>0.16760416666666678</v>
      </c>
      <c r="I107">
        <v>0.36253472222222216</v>
      </c>
    </row>
    <row r="108" spans="1:9" x14ac:dyDescent="0.25">
      <c r="A108" s="1"/>
      <c r="B108" s="1"/>
      <c r="C108" s="1" t="s">
        <v>32</v>
      </c>
      <c r="D108" s="1" t="s">
        <v>33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 s="1"/>
      <c r="C109" s="1" t="s">
        <v>34</v>
      </c>
      <c r="D109" s="1" t="s">
        <v>35</v>
      </c>
      <c r="E109">
        <v>39</v>
      </c>
      <c r="G109">
        <v>91.359166666666667</v>
      </c>
      <c r="H109">
        <v>9.7604166666666714E-2</v>
      </c>
      <c r="I109">
        <v>0.19163194444444454</v>
      </c>
    </row>
    <row r="110" spans="1:9" x14ac:dyDescent="0.25">
      <c r="A110" s="1"/>
      <c r="B110" s="1"/>
      <c r="C110" s="1" t="s">
        <v>36</v>
      </c>
      <c r="D110" s="1" t="s">
        <v>37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s="1"/>
      <c r="B111" s="1"/>
      <c r="C111" s="1" t="s">
        <v>38</v>
      </c>
      <c r="D111" s="1" t="s">
        <v>39</v>
      </c>
      <c r="E111">
        <v>65</v>
      </c>
      <c r="G111">
        <v>137.98805555555555</v>
      </c>
      <c r="H111">
        <v>8.8449074074073986E-2</v>
      </c>
      <c r="I111">
        <v>0.17140046296296307</v>
      </c>
    </row>
    <row r="112" spans="1:9" x14ac:dyDescent="0.25">
      <c r="A112" s="1"/>
      <c r="B112" s="1"/>
      <c r="C112" s="1" t="s">
        <v>40</v>
      </c>
      <c r="D112" s="1" t="s">
        <v>41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 s="1"/>
      <c r="B113" s="1"/>
      <c r="C113" s="1" t="s">
        <v>42</v>
      </c>
      <c r="D113" s="1" t="s">
        <v>43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s="1"/>
      <c r="B114" s="1"/>
      <c r="C114" s="1" t="s">
        <v>44</v>
      </c>
      <c r="D114" s="1" t="s">
        <v>45</v>
      </c>
      <c r="E114">
        <v>12</v>
      </c>
      <c r="G114">
        <v>23.80972222222222</v>
      </c>
      <c r="H114">
        <v>8.2673611111111045E-2</v>
      </c>
      <c r="I114">
        <v>0.1908912037037036</v>
      </c>
    </row>
    <row r="115" spans="1:9" x14ac:dyDescent="0.25">
      <c r="A115" s="1"/>
      <c r="B115" s="1"/>
      <c r="C115" s="1" t="s">
        <v>46</v>
      </c>
      <c r="D115" s="1" t="s">
        <v>47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s="1"/>
      <c r="B116" s="1"/>
      <c r="C116" s="1" t="s">
        <v>48</v>
      </c>
      <c r="D116" s="1" t="s">
        <v>49</v>
      </c>
      <c r="E116">
        <v>49</v>
      </c>
      <c r="G116">
        <v>73.264722222222218</v>
      </c>
      <c r="H116">
        <v>6.2303240740740673E-2</v>
      </c>
      <c r="I116">
        <v>0.14021990740740731</v>
      </c>
    </row>
    <row r="117" spans="1:9" x14ac:dyDescent="0.25">
      <c r="A117" s="1"/>
      <c r="B117" s="1"/>
      <c r="C117" s="1"/>
      <c r="D117" s="1"/>
    </row>
    <row r="118" spans="1:9" x14ac:dyDescent="0.25">
      <c r="A118" s="1"/>
      <c r="B118" s="1" t="s">
        <v>88</v>
      </c>
      <c r="C118" s="1"/>
      <c r="D118" s="1"/>
      <c r="E118" t="s">
        <v>89</v>
      </c>
      <c r="G118" t="s">
        <v>90</v>
      </c>
      <c r="H118" t="s">
        <v>91</v>
      </c>
      <c r="I118" t="s">
        <v>92</v>
      </c>
    </row>
    <row r="119" spans="1:9" x14ac:dyDescent="0.25">
      <c r="A119" s="1"/>
      <c r="B119" s="1"/>
      <c r="C119" s="1"/>
      <c r="D119" s="1" t="s">
        <v>27</v>
      </c>
      <c r="E119">
        <v>10544</v>
      </c>
      <c r="G119">
        <v>26871.464722222219</v>
      </c>
      <c r="H119">
        <v>0.10618782407407412</v>
      </c>
      <c r="I119">
        <v>0.23387753472222217</v>
      </c>
    </row>
    <row r="120" spans="1:9" x14ac:dyDescent="0.25">
      <c r="A120" s="1"/>
      <c r="B120" s="1"/>
      <c r="C120" s="1" t="s">
        <v>28</v>
      </c>
      <c r="D120" s="1" t="s">
        <v>29</v>
      </c>
      <c r="E120">
        <v>1934</v>
      </c>
      <c r="G120">
        <v>4399.5541666666668</v>
      </c>
      <c r="H120">
        <v>9.4780092592592569E-2</v>
      </c>
      <c r="I120">
        <v>0.21706018518518522</v>
      </c>
    </row>
    <row r="121" spans="1:9" x14ac:dyDescent="0.25">
      <c r="A121" s="1"/>
      <c r="B121" s="1"/>
      <c r="C121" s="1" t="s">
        <v>30</v>
      </c>
      <c r="D121" s="1" t="s">
        <v>31</v>
      </c>
      <c r="E121">
        <v>985</v>
      </c>
      <c r="G121">
        <v>3731.3113888888888</v>
      </c>
      <c r="H121">
        <v>0.15783564814814821</v>
      </c>
      <c r="I121">
        <v>0.35037037037037044</v>
      </c>
    </row>
    <row r="122" spans="1:9" x14ac:dyDescent="0.25">
      <c r="A122" s="1"/>
      <c r="B122" s="1"/>
      <c r="C122" s="1" t="s">
        <v>32</v>
      </c>
      <c r="D122" s="1" t="s">
        <v>33</v>
      </c>
      <c r="E122">
        <v>12</v>
      </c>
      <c r="G122">
        <v>18.214444444444439</v>
      </c>
      <c r="H122">
        <v>6.3240740740740709E-2</v>
      </c>
      <c r="I122">
        <v>0.1652662037037036</v>
      </c>
    </row>
    <row r="123" spans="1:9" x14ac:dyDescent="0.25">
      <c r="A123" s="1"/>
      <c r="B123" s="1"/>
      <c r="C123" s="1" t="s">
        <v>34</v>
      </c>
      <c r="D123" s="1" t="s">
        <v>35</v>
      </c>
      <c r="E123">
        <v>1167</v>
      </c>
      <c r="G123">
        <v>2880.6675</v>
      </c>
      <c r="H123">
        <v>0.10284722222222231</v>
      </c>
      <c r="I123">
        <v>0.18721064814814814</v>
      </c>
    </row>
    <row r="124" spans="1:9" x14ac:dyDescent="0.25">
      <c r="A124" s="1"/>
      <c r="B124" s="1"/>
      <c r="C124" s="1" t="s">
        <v>36</v>
      </c>
      <c r="D124" s="1" t="s">
        <v>37</v>
      </c>
      <c r="E124">
        <v>165</v>
      </c>
      <c r="G124">
        <v>507.01444444444439</v>
      </c>
      <c r="H124">
        <v>0.12803240740740751</v>
      </c>
      <c r="I124">
        <v>0.28546296296296303</v>
      </c>
    </row>
    <row r="125" spans="1:9" x14ac:dyDescent="0.25">
      <c r="A125" s="1"/>
      <c r="B125" s="1"/>
      <c r="C125" s="1" t="s">
        <v>38</v>
      </c>
      <c r="D125" s="1" t="s">
        <v>39</v>
      </c>
      <c r="E125">
        <v>751</v>
      </c>
      <c r="G125">
        <v>1906.8391666666669</v>
      </c>
      <c r="H125">
        <v>0.10579861111111111</v>
      </c>
      <c r="I125">
        <v>0.22986111111111107</v>
      </c>
    </row>
    <row r="126" spans="1:9" x14ac:dyDescent="0.25">
      <c r="A126" s="1"/>
      <c r="B126" s="1"/>
      <c r="C126" s="1" t="s">
        <v>40</v>
      </c>
      <c r="D126" s="1" t="s">
        <v>41</v>
      </c>
      <c r="E126">
        <v>340</v>
      </c>
      <c r="G126">
        <v>747.05805555555548</v>
      </c>
      <c r="H126">
        <v>9.1550925925925952E-2</v>
      </c>
      <c r="I126">
        <v>0.19052083333333325</v>
      </c>
    </row>
    <row r="127" spans="1:9" x14ac:dyDescent="0.25">
      <c r="A127" s="1"/>
      <c r="B127" s="1"/>
      <c r="C127" s="1" t="s">
        <v>42</v>
      </c>
      <c r="D127" s="1" t="s">
        <v>43</v>
      </c>
      <c r="E127">
        <v>257</v>
      </c>
      <c r="G127">
        <v>854.79083333333324</v>
      </c>
      <c r="H127">
        <v>0.13858796296296294</v>
      </c>
      <c r="I127">
        <v>0.29395833333333332</v>
      </c>
    </row>
    <row r="128" spans="1:9" x14ac:dyDescent="0.25">
      <c r="A128" s="1"/>
      <c r="B128" s="1"/>
      <c r="C128" s="1" t="s">
        <v>44</v>
      </c>
      <c r="D128" s="1" t="s">
        <v>45</v>
      </c>
      <c r="E128">
        <v>930</v>
      </c>
      <c r="G128">
        <v>2360.2174999999997</v>
      </c>
      <c r="H128">
        <v>0.10574074074074069</v>
      </c>
      <c r="I128">
        <v>0.2267824074074074</v>
      </c>
    </row>
    <row r="129" spans="1:9" x14ac:dyDescent="0.25">
      <c r="A129" s="1"/>
      <c r="B129" s="1"/>
      <c r="C129" s="1" t="s">
        <v>46</v>
      </c>
      <c r="D129" s="1" t="s">
        <v>47</v>
      </c>
      <c r="E129">
        <v>1281</v>
      </c>
      <c r="G129">
        <v>2643.6580555555556</v>
      </c>
      <c r="H129">
        <v>8.5983796296296378E-2</v>
      </c>
      <c r="I129">
        <v>0.20106481481481486</v>
      </c>
    </row>
    <row r="130" spans="1:9" x14ac:dyDescent="0.25">
      <c r="A130" s="1"/>
      <c r="B130" s="1"/>
      <c r="C130" s="1" t="s">
        <v>48</v>
      </c>
      <c r="D130" s="1" t="s">
        <v>49</v>
      </c>
      <c r="E130">
        <v>2722</v>
      </c>
      <c r="G130">
        <v>6822.1391666666659</v>
      </c>
      <c r="H130">
        <v>0.1044328703703703</v>
      </c>
      <c r="I130">
        <v>0.23957175925925922</v>
      </c>
    </row>
    <row r="131" spans="1:9" x14ac:dyDescent="0.25">
      <c r="A131" s="1"/>
      <c r="B131" s="1"/>
      <c r="C131" s="1" t="s">
        <v>93</v>
      </c>
      <c r="D131" s="1" t="s">
        <v>94</v>
      </c>
    </row>
    <row r="132" spans="1:9" x14ac:dyDescent="0.25">
      <c r="A132" s="1"/>
      <c r="B132" s="1"/>
      <c r="C132" s="1" t="s">
        <v>95</v>
      </c>
      <c r="D132" s="1" t="s">
        <v>96</v>
      </c>
    </row>
    <row r="133" spans="1:9" x14ac:dyDescent="0.25">
      <c r="A133" s="1"/>
      <c r="B133" s="1"/>
      <c r="C133" s="1"/>
      <c r="D133" s="1" t="s">
        <v>97</v>
      </c>
    </row>
    <row r="134" spans="1:9" x14ac:dyDescent="0.25">
      <c r="A134" s="1"/>
      <c r="B134" s="1"/>
      <c r="C134" s="1"/>
      <c r="D134" s="1" t="s">
        <v>98</v>
      </c>
    </row>
    <row r="135" spans="1:9" x14ac:dyDescent="0.25">
      <c r="A135" s="1"/>
      <c r="B135" s="1"/>
      <c r="C135" s="1" t="s">
        <v>99</v>
      </c>
      <c r="D135" s="1" t="s">
        <v>100</v>
      </c>
    </row>
    <row r="136" spans="1:9" x14ac:dyDescent="0.25">
      <c r="A136" s="1"/>
      <c r="B136" s="1"/>
      <c r="C136" s="1"/>
      <c r="D136" s="1" t="s">
        <v>101</v>
      </c>
    </row>
    <row r="137" spans="1:9" x14ac:dyDescent="0.25">
      <c r="A137" s="1"/>
      <c r="B137" s="1"/>
      <c r="C137" s="1"/>
      <c r="D137" s="1" t="s">
        <v>102</v>
      </c>
    </row>
    <row r="138" spans="1:9" x14ac:dyDescent="0.25">
      <c r="A138" s="1"/>
      <c r="B138" s="1"/>
      <c r="C138" s="1"/>
      <c r="D138" s="1" t="s">
        <v>103</v>
      </c>
    </row>
    <row r="139" spans="1:9" x14ac:dyDescent="0.25">
      <c r="A139" s="1"/>
      <c r="B139" s="1"/>
      <c r="C139" s="1" t="s">
        <v>104</v>
      </c>
      <c r="D139" s="1" t="s">
        <v>105</v>
      </c>
    </row>
    <row r="140" spans="1:9" x14ac:dyDescent="0.25">
      <c r="A140" s="1"/>
      <c r="B140" s="1"/>
      <c r="C140" s="1"/>
      <c r="D140" s="1" t="s">
        <v>106</v>
      </c>
    </row>
    <row r="141" spans="1:9" x14ac:dyDescent="0.25">
      <c r="A141" s="1"/>
      <c r="B141" s="1"/>
      <c r="C141" s="1"/>
      <c r="D141" s="1" t="s">
        <v>107</v>
      </c>
    </row>
    <row r="142" spans="1:9" x14ac:dyDescent="0.25">
      <c r="A142" s="1"/>
      <c r="B142" s="1"/>
      <c r="C142" s="1"/>
      <c r="D142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C80-2C65-4FCC-AEA8-FEF1312AF12D}">
  <dimension ref="A1:M144"/>
  <sheetViews>
    <sheetView workbookViewId="0"/>
  </sheetViews>
  <sheetFormatPr defaultRowHeight="15" x14ac:dyDescent="0.25"/>
  <cols>
    <col min="1" max="1" width="70.28515625" bestFit="1" customWidth="1"/>
    <col min="2" max="2" width="16.28515625" bestFit="1" customWidth="1"/>
    <col min="3" max="3" width="11.140625" bestFit="1" customWidth="1"/>
    <col min="4" max="4" width="77.85546875" bestFit="1" customWidth="1"/>
    <col min="5" max="5" width="17.42578125" bestFit="1" customWidth="1"/>
    <col min="6" max="6" width="11.140625" bestFit="1" customWidth="1"/>
    <col min="7" max="7" width="15.140625" bestFit="1" customWidth="1"/>
    <col min="8" max="8" width="14.85546875" bestFit="1" customWidth="1"/>
    <col min="9" max="9" width="21.5703125" bestFit="1" customWidth="1"/>
    <col min="10" max="10" width="12.140625" bestFit="1" customWidth="1"/>
    <col min="11" max="11" width="52.28515625" bestFit="1" customWidth="1"/>
    <col min="12" max="13" width="12.140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109</v>
      </c>
      <c r="M1" t="s">
        <v>110</v>
      </c>
    </row>
    <row r="2" spans="1:13" x14ac:dyDescent="0.25">
      <c r="A2" s="1"/>
      <c r="B2" s="1"/>
      <c r="C2" s="1"/>
      <c r="D2" s="1" t="s">
        <v>13</v>
      </c>
      <c r="K2" t="s">
        <v>111</v>
      </c>
    </row>
    <row r="3" spans="1:13" x14ac:dyDescent="0.25">
      <c r="A3" s="1"/>
      <c r="B3" s="1"/>
      <c r="C3" s="1"/>
      <c r="D3" s="1"/>
    </row>
    <row r="4" spans="1:13" x14ac:dyDescent="0.25">
      <c r="A4" s="1"/>
      <c r="B4" s="1"/>
      <c r="C4" s="1"/>
      <c r="D4" s="1"/>
      <c r="G4" t="s">
        <v>15</v>
      </c>
    </row>
    <row r="5" spans="1:13" x14ac:dyDescent="0.25">
      <c r="A5" s="1"/>
      <c r="B5" s="1"/>
      <c r="C5" s="1" t="s">
        <v>16</v>
      </c>
      <c r="D5" s="1" t="s">
        <v>17</v>
      </c>
      <c r="E5" t="s">
        <v>18</v>
      </c>
      <c r="G5" t="s">
        <v>19</v>
      </c>
      <c r="H5" t="s">
        <v>20</v>
      </c>
      <c r="I5" t="s">
        <v>21</v>
      </c>
    </row>
    <row r="6" spans="1:13" x14ac:dyDescent="0.25">
      <c r="A6" s="1"/>
      <c r="B6" s="1" t="s">
        <v>22</v>
      </c>
      <c r="C6" s="1"/>
      <c r="D6" s="1"/>
      <c r="E6" t="s">
        <v>23</v>
      </c>
      <c r="G6" t="s">
        <v>24</v>
      </c>
      <c r="H6" t="s">
        <v>25</v>
      </c>
      <c r="I6" t="s">
        <v>26</v>
      </c>
    </row>
    <row r="7" spans="1:13" x14ac:dyDescent="0.25">
      <c r="A7" s="1"/>
      <c r="B7" s="1"/>
      <c r="C7" s="1"/>
      <c r="D7" s="1" t="s">
        <v>27</v>
      </c>
      <c r="E7">
        <v>55383</v>
      </c>
      <c r="G7">
        <v>6631.78</v>
      </c>
      <c r="H7">
        <v>4.9893287037037215E-3</v>
      </c>
      <c r="I7">
        <v>8.6847106481482417E-3</v>
      </c>
    </row>
    <row r="8" spans="1:13" x14ac:dyDescent="0.25">
      <c r="A8" s="1"/>
      <c r="B8" s="1"/>
      <c r="C8" s="1" t="s">
        <v>28</v>
      </c>
      <c r="D8" s="1" t="s">
        <v>29</v>
      </c>
      <c r="E8">
        <v>6020</v>
      </c>
      <c r="G8">
        <v>764.77194444444444</v>
      </c>
      <c r="H8">
        <v>5.2893518518517535E-3</v>
      </c>
      <c r="I8">
        <v>9.3865740740741721E-3</v>
      </c>
    </row>
    <row r="9" spans="1:13" x14ac:dyDescent="0.25">
      <c r="A9" s="1"/>
      <c r="B9" s="1"/>
      <c r="C9" s="1" t="s">
        <v>30</v>
      </c>
      <c r="D9" s="1" t="s">
        <v>31</v>
      </c>
      <c r="E9">
        <v>6386</v>
      </c>
      <c r="G9">
        <v>858.43194444444453</v>
      </c>
      <c r="H9">
        <v>5.6018518518519134E-3</v>
      </c>
      <c r="I9">
        <v>1.0115740740740842E-2</v>
      </c>
    </row>
    <row r="10" spans="1:13" x14ac:dyDescent="0.25">
      <c r="A10" s="1"/>
      <c r="B10" s="1"/>
      <c r="C10" s="1" t="s">
        <v>32</v>
      </c>
      <c r="D10" s="1" t="s">
        <v>33</v>
      </c>
      <c r="E10">
        <v>71</v>
      </c>
      <c r="G10">
        <v>15.227777777777778</v>
      </c>
      <c r="H10">
        <v>8.9351851851851016E-3</v>
      </c>
      <c r="I10">
        <v>1.8287037037036935E-2</v>
      </c>
    </row>
    <row r="11" spans="1:13" x14ac:dyDescent="0.25">
      <c r="A11" s="1"/>
      <c r="B11" s="1"/>
      <c r="C11" s="1" t="s">
        <v>34</v>
      </c>
      <c r="D11" s="1" t="s">
        <v>35</v>
      </c>
      <c r="E11">
        <v>10379</v>
      </c>
      <c r="G11">
        <v>1056.7119444444445</v>
      </c>
      <c r="H11">
        <v>4.247685185185146E-3</v>
      </c>
      <c r="I11">
        <v>7.0601851851852526E-3</v>
      </c>
    </row>
    <row r="12" spans="1:13" x14ac:dyDescent="0.25">
      <c r="A12" s="1"/>
      <c r="B12" s="1"/>
      <c r="C12" s="1" t="s">
        <v>36</v>
      </c>
      <c r="D12" s="1" t="s">
        <v>37</v>
      </c>
      <c r="E12">
        <v>2497</v>
      </c>
      <c r="G12">
        <v>259.62083333333334</v>
      </c>
      <c r="H12">
        <v>4.3287037037036402E-3</v>
      </c>
      <c r="I12">
        <v>7.3379629629630738E-3</v>
      </c>
    </row>
    <row r="13" spans="1:13" x14ac:dyDescent="0.25">
      <c r="A13" s="1"/>
      <c r="B13" s="1"/>
      <c r="C13" s="1" t="s">
        <v>38</v>
      </c>
      <c r="D13" s="1" t="s">
        <v>39</v>
      </c>
      <c r="E13">
        <v>8606</v>
      </c>
      <c r="G13">
        <v>1150.9280555555556</v>
      </c>
      <c r="H13">
        <v>5.5671296296295747E-3</v>
      </c>
      <c r="I13">
        <v>9.2592592592593004E-3</v>
      </c>
    </row>
    <row r="14" spans="1:13" x14ac:dyDescent="0.25">
      <c r="A14" s="1"/>
      <c r="B14" s="1"/>
      <c r="C14" s="1" t="s">
        <v>40</v>
      </c>
      <c r="D14" s="1" t="s">
        <v>41</v>
      </c>
      <c r="E14">
        <v>2604</v>
      </c>
      <c r="G14">
        <v>298.40138888888885</v>
      </c>
      <c r="H14">
        <v>4.7800925925924886E-3</v>
      </c>
      <c r="I14">
        <v>8.8425925925925686E-3</v>
      </c>
    </row>
    <row r="15" spans="1:13" x14ac:dyDescent="0.25">
      <c r="A15" s="1"/>
      <c r="B15" s="1"/>
      <c r="C15" s="1" t="s">
        <v>42</v>
      </c>
      <c r="D15" s="1" t="s">
        <v>43</v>
      </c>
      <c r="E15">
        <v>3458</v>
      </c>
      <c r="G15">
        <v>432.43388888888887</v>
      </c>
      <c r="H15">
        <v>5.2083333333332593E-3</v>
      </c>
      <c r="I15">
        <v>9.6759259259260322E-3</v>
      </c>
    </row>
    <row r="16" spans="1:13" x14ac:dyDescent="0.25">
      <c r="A16" s="1"/>
      <c r="B16" s="1"/>
      <c r="C16" s="1" t="s">
        <v>44</v>
      </c>
      <c r="D16" s="1" t="s">
        <v>45</v>
      </c>
      <c r="E16">
        <v>4554</v>
      </c>
      <c r="G16">
        <v>533.40166666666664</v>
      </c>
      <c r="H16">
        <v>4.8842592592592826E-3</v>
      </c>
      <c r="I16">
        <v>8.807870370370452E-3</v>
      </c>
    </row>
    <row r="17" spans="1:9" x14ac:dyDescent="0.25">
      <c r="A17" s="1"/>
      <c r="B17" s="1"/>
      <c r="C17" s="1" t="s">
        <v>46</v>
      </c>
      <c r="D17" s="1" t="s">
        <v>47</v>
      </c>
      <c r="E17">
        <v>5543</v>
      </c>
      <c r="G17">
        <v>632.96583333333331</v>
      </c>
      <c r="H17">
        <v>4.7569444444444109E-3</v>
      </c>
      <c r="I17">
        <v>8.1944444444443931E-3</v>
      </c>
    </row>
    <row r="18" spans="1:9" x14ac:dyDescent="0.25">
      <c r="A18" s="1"/>
      <c r="B18" s="1"/>
      <c r="C18" s="1" t="s">
        <v>48</v>
      </c>
      <c r="D18" s="1" t="s">
        <v>49</v>
      </c>
      <c r="E18">
        <v>5265</v>
      </c>
      <c r="G18">
        <v>628.88472222222231</v>
      </c>
      <c r="H18">
        <v>4.9768518518518157E-3</v>
      </c>
      <c r="I18">
        <v>8.5995370370370861E-3</v>
      </c>
    </row>
    <row r="19" spans="1:9" x14ac:dyDescent="0.25">
      <c r="A19" s="1"/>
      <c r="B19" s="1"/>
      <c r="C19" s="1"/>
      <c r="D19" s="1"/>
    </row>
    <row r="20" spans="1:9" x14ac:dyDescent="0.25">
      <c r="A20" s="1"/>
      <c r="B20" s="1" t="s">
        <v>50</v>
      </c>
      <c r="C20" s="1"/>
      <c r="D20" s="1"/>
      <c r="E20" t="s">
        <v>51</v>
      </c>
      <c r="G20" t="s">
        <v>52</v>
      </c>
      <c r="H20" t="s">
        <v>53</v>
      </c>
      <c r="I20" t="s">
        <v>54</v>
      </c>
    </row>
    <row r="21" spans="1:9" x14ac:dyDescent="0.25">
      <c r="A21" s="1"/>
      <c r="B21" s="1"/>
      <c r="C21" s="1"/>
      <c r="D21" s="1" t="s">
        <v>27</v>
      </c>
      <c r="E21">
        <v>37926</v>
      </c>
      <c r="G21">
        <v>7079.8227777777774</v>
      </c>
      <c r="H21">
        <v>7.7781134259258256E-3</v>
      </c>
      <c r="I21">
        <v>1.4483738425925985E-2</v>
      </c>
    </row>
    <row r="22" spans="1:9" x14ac:dyDescent="0.25">
      <c r="A22" s="1"/>
      <c r="B22" s="1"/>
      <c r="C22" s="1" t="s">
        <v>28</v>
      </c>
      <c r="D22" s="1" t="s">
        <v>29</v>
      </c>
      <c r="E22">
        <v>3965</v>
      </c>
      <c r="G22">
        <v>1142.0983333333331</v>
      </c>
      <c r="H22">
        <v>1.200231481481473E-2</v>
      </c>
      <c r="I22">
        <v>2.7928240740740851E-2</v>
      </c>
    </row>
    <row r="23" spans="1:9" x14ac:dyDescent="0.25">
      <c r="A23" s="1"/>
      <c r="B23" s="1"/>
      <c r="C23" s="1" t="s">
        <v>30</v>
      </c>
      <c r="D23" s="1" t="s">
        <v>31</v>
      </c>
      <c r="E23">
        <v>4258</v>
      </c>
      <c r="G23">
        <v>888.60888888888883</v>
      </c>
      <c r="H23">
        <v>8.6921296296296191E-3</v>
      </c>
      <c r="I23">
        <v>1.5949074074073977E-2</v>
      </c>
    </row>
    <row r="24" spans="1:9" x14ac:dyDescent="0.25">
      <c r="A24" s="1"/>
      <c r="B24" s="1"/>
      <c r="C24" s="1" t="s">
        <v>32</v>
      </c>
      <c r="D24" s="1" t="s">
        <v>33</v>
      </c>
      <c r="E24">
        <v>44</v>
      </c>
      <c r="G24">
        <v>12.158888888888889</v>
      </c>
      <c r="H24">
        <v>1.1516203703703765E-2</v>
      </c>
      <c r="I24">
        <v>2.6863425925925943E-2</v>
      </c>
    </row>
    <row r="25" spans="1:9" x14ac:dyDescent="0.25">
      <c r="A25" s="1"/>
      <c r="B25" s="1"/>
      <c r="C25" s="1" t="s">
        <v>34</v>
      </c>
      <c r="D25" s="1" t="s">
        <v>35</v>
      </c>
      <c r="E25">
        <v>7801</v>
      </c>
      <c r="G25">
        <v>1426.65</v>
      </c>
      <c r="H25">
        <v>7.615740740740673E-3</v>
      </c>
      <c r="I25">
        <v>1.3055555555555598E-2</v>
      </c>
    </row>
    <row r="26" spans="1:9" x14ac:dyDescent="0.25">
      <c r="A26" s="1"/>
      <c r="B26" s="1"/>
      <c r="C26" s="1" t="s">
        <v>36</v>
      </c>
      <c r="D26" s="1" t="s">
        <v>37</v>
      </c>
      <c r="E26">
        <v>1647</v>
      </c>
      <c r="G26">
        <v>216.33194444444445</v>
      </c>
      <c r="H26">
        <v>5.4745370370370416E-3</v>
      </c>
      <c r="I26">
        <v>9.6296296296296546E-3</v>
      </c>
    </row>
    <row r="27" spans="1:9" x14ac:dyDescent="0.25">
      <c r="A27" s="1"/>
      <c r="B27" s="1"/>
      <c r="C27" s="1" t="s">
        <v>38</v>
      </c>
      <c r="D27" s="1" t="s">
        <v>39</v>
      </c>
      <c r="E27">
        <v>6218</v>
      </c>
      <c r="G27">
        <v>1105.4188888888889</v>
      </c>
      <c r="H27">
        <v>7.4074074074073071E-3</v>
      </c>
      <c r="I27">
        <v>1.2638888888888866E-2</v>
      </c>
    </row>
    <row r="28" spans="1:9" x14ac:dyDescent="0.25">
      <c r="A28" s="1"/>
      <c r="B28" s="1"/>
      <c r="C28" s="1" t="s">
        <v>40</v>
      </c>
      <c r="D28" s="1" t="s">
        <v>41</v>
      </c>
      <c r="E28">
        <v>1588</v>
      </c>
      <c r="G28">
        <v>268.09305555555557</v>
      </c>
      <c r="H28">
        <v>7.0370370370369528E-3</v>
      </c>
      <c r="I28">
        <v>1.3111111111111073E-2</v>
      </c>
    </row>
    <row r="29" spans="1:9" x14ac:dyDescent="0.25">
      <c r="A29" s="1"/>
      <c r="B29" s="1"/>
      <c r="C29" s="1" t="s">
        <v>42</v>
      </c>
      <c r="D29" s="1" t="s">
        <v>43</v>
      </c>
      <c r="E29">
        <v>2199</v>
      </c>
      <c r="G29">
        <v>389.64027777777778</v>
      </c>
      <c r="H29">
        <v>7.3842592592592293E-3</v>
      </c>
      <c r="I29">
        <v>1.3865740740740762E-2</v>
      </c>
    </row>
    <row r="30" spans="1:9" x14ac:dyDescent="0.25">
      <c r="A30" s="1"/>
      <c r="B30" s="1"/>
      <c r="C30" s="1" t="s">
        <v>44</v>
      </c>
      <c r="D30" s="1" t="s">
        <v>45</v>
      </c>
      <c r="E30">
        <v>2855</v>
      </c>
      <c r="G30">
        <v>536.65638888888896</v>
      </c>
      <c r="H30">
        <v>7.8356481481480778E-3</v>
      </c>
      <c r="I30">
        <v>1.4479166666666599E-2</v>
      </c>
    </row>
    <row r="31" spans="1:9" x14ac:dyDescent="0.25">
      <c r="A31" s="1"/>
      <c r="B31" s="1"/>
      <c r="C31" s="1" t="s">
        <v>46</v>
      </c>
      <c r="D31" s="1" t="s">
        <v>47</v>
      </c>
      <c r="E31">
        <v>3581</v>
      </c>
      <c r="G31">
        <v>468.52944444444449</v>
      </c>
      <c r="H31">
        <v>5.4513888888889639E-3</v>
      </c>
      <c r="I31">
        <v>9.5254629629628607E-3</v>
      </c>
    </row>
    <row r="32" spans="1:9" x14ac:dyDescent="0.25">
      <c r="A32" s="1"/>
      <c r="B32" s="1"/>
      <c r="C32" s="1" t="s">
        <v>48</v>
      </c>
      <c r="D32" s="1" t="s">
        <v>49</v>
      </c>
      <c r="E32">
        <v>3770</v>
      </c>
      <c r="G32">
        <v>625.63666666666666</v>
      </c>
      <c r="H32">
        <v>6.9097222222223031E-3</v>
      </c>
      <c r="I32">
        <v>1.2314814814814889E-2</v>
      </c>
    </row>
    <row r="33" spans="1:9" x14ac:dyDescent="0.25">
      <c r="A33" s="1"/>
      <c r="B33" s="1"/>
      <c r="C33" s="1"/>
      <c r="D33" s="1"/>
    </row>
    <row r="34" spans="1:9" x14ac:dyDescent="0.25">
      <c r="A34" s="1"/>
      <c r="B34" s="1" t="s">
        <v>55</v>
      </c>
      <c r="C34" s="1"/>
      <c r="D34" s="1"/>
      <c r="E34" t="s">
        <v>56</v>
      </c>
      <c r="G34" t="s">
        <v>57</v>
      </c>
      <c r="H34" t="s">
        <v>58</v>
      </c>
      <c r="I34" t="s">
        <v>59</v>
      </c>
    </row>
    <row r="35" spans="1:9" x14ac:dyDescent="0.25">
      <c r="A35" s="1"/>
      <c r="B35" s="1"/>
      <c r="C35" s="1"/>
      <c r="D35" s="1" t="s">
        <v>27</v>
      </c>
      <c r="E35">
        <v>372315</v>
      </c>
      <c r="G35">
        <v>131854.99972222222</v>
      </c>
      <c r="H35">
        <v>1.4756215277777818E-2</v>
      </c>
      <c r="I35">
        <v>3.0150740740740645E-2</v>
      </c>
    </row>
    <row r="36" spans="1:9" x14ac:dyDescent="0.25">
      <c r="A36" s="1"/>
      <c r="B36" s="1"/>
      <c r="C36" s="1" t="s">
        <v>28</v>
      </c>
      <c r="D36" s="1" t="s">
        <v>29</v>
      </c>
      <c r="E36">
        <v>34371</v>
      </c>
      <c r="G36">
        <v>17058.770833333332</v>
      </c>
      <c r="H36">
        <v>2.068287037037031E-2</v>
      </c>
      <c r="I36">
        <v>4.296296296296287E-2</v>
      </c>
    </row>
    <row r="37" spans="1:9" x14ac:dyDescent="0.25">
      <c r="A37" s="1"/>
      <c r="B37" s="1"/>
      <c r="C37" s="1" t="s">
        <v>30</v>
      </c>
      <c r="D37" s="1" t="s">
        <v>31</v>
      </c>
      <c r="E37">
        <v>40018</v>
      </c>
      <c r="G37">
        <v>16689.02611111111</v>
      </c>
      <c r="H37">
        <v>1.7372685185185199E-2</v>
      </c>
      <c r="I37">
        <v>3.5486111111111107E-2</v>
      </c>
    </row>
    <row r="38" spans="1:9" x14ac:dyDescent="0.25">
      <c r="A38" s="1"/>
      <c r="B38" s="1"/>
      <c r="C38" s="1" t="s">
        <v>32</v>
      </c>
      <c r="D38" s="1" t="s">
        <v>33</v>
      </c>
      <c r="E38">
        <v>799</v>
      </c>
      <c r="G38">
        <v>205.35472222222225</v>
      </c>
      <c r="H38">
        <v>1.0706018518518601E-2</v>
      </c>
      <c r="I38">
        <v>2.9756944444444544E-2</v>
      </c>
    </row>
    <row r="39" spans="1:9" x14ac:dyDescent="0.25">
      <c r="A39" s="1"/>
      <c r="B39" s="1"/>
      <c r="C39" s="1" t="s">
        <v>34</v>
      </c>
      <c r="D39" s="1" t="s">
        <v>35</v>
      </c>
      <c r="E39">
        <v>56699</v>
      </c>
      <c r="G39">
        <v>16526.244722222222</v>
      </c>
      <c r="H39">
        <v>1.214120370370364E-2</v>
      </c>
      <c r="I39">
        <v>2.4398148148148113E-2</v>
      </c>
    </row>
    <row r="40" spans="1:9" x14ac:dyDescent="0.25">
      <c r="A40" s="1"/>
      <c r="B40" s="1"/>
      <c r="C40" s="1" t="s">
        <v>36</v>
      </c>
      <c r="D40" s="1" t="s">
        <v>37</v>
      </c>
      <c r="E40">
        <v>18200</v>
      </c>
      <c r="G40">
        <v>6270.7019444444441</v>
      </c>
      <c r="H40">
        <v>1.4351851851851949E-2</v>
      </c>
      <c r="I40">
        <v>2.9953703703703649E-2</v>
      </c>
    </row>
    <row r="41" spans="1:9" x14ac:dyDescent="0.25">
      <c r="A41" s="1"/>
      <c r="B41" s="1"/>
      <c r="C41" s="1" t="s">
        <v>38</v>
      </c>
      <c r="D41" s="1" t="s">
        <v>39</v>
      </c>
      <c r="E41">
        <v>51063</v>
      </c>
      <c r="G41">
        <v>20965.473333333332</v>
      </c>
      <c r="H41">
        <v>1.7106481481481417E-2</v>
      </c>
      <c r="I41">
        <v>3.6608796296296209E-2</v>
      </c>
    </row>
    <row r="42" spans="1:9" x14ac:dyDescent="0.25">
      <c r="A42" s="1"/>
      <c r="B42" s="1"/>
      <c r="C42" s="1" t="s">
        <v>40</v>
      </c>
      <c r="D42" s="1" t="s">
        <v>41</v>
      </c>
      <c r="E42">
        <v>22292</v>
      </c>
      <c r="G42">
        <v>5844.9886111111109</v>
      </c>
      <c r="H42">
        <v>1.0925925925926006E-2</v>
      </c>
      <c r="I42">
        <v>2.1643518518518423E-2</v>
      </c>
    </row>
    <row r="43" spans="1:9" x14ac:dyDescent="0.25">
      <c r="A43" s="1"/>
      <c r="B43" s="1"/>
      <c r="C43" s="1" t="s">
        <v>42</v>
      </c>
      <c r="D43" s="1" t="s">
        <v>43</v>
      </c>
      <c r="E43">
        <v>29905</v>
      </c>
      <c r="G43">
        <v>9672.2352777777778</v>
      </c>
      <c r="H43">
        <v>1.347222222222233E-2</v>
      </c>
      <c r="I43">
        <v>2.5416666666666643E-2</v>
      </c>
    </row>
    <row r="44" spans="1:9" x14ac:dyDescent="0.25">
      <c r="A44" s="1"/>
      <c r="B44" s="1"/>
      <c r="C44" s="1" t="s">
        <v>44</v>
      </c>
      <c r="D44" s="1" t="s">
        <v>45</v>
      </c>
      <c r="E44">
        <v>38797</v>
      </c>
      <c r="G44">
        <v>17475.7225</v>
      </c>
      <c r="H44">
        <v>1.8773148148148122E-2</v>
      </c>
      <c r="I44">
        <v>3.9247685185185288E-2</v>
      </c>
    </row>
    <row r="45" spans="1:9" x14ac:dyDescent="0.25">
      <c r="A45" s="1"/>
      <c r="B45" s="1"/>
      <c r="C45" s="1" t="s">
        <v>46</v>
      </c>
      <c r="D45" s="1" t="s">
        <v>47</v>
      </c>
      <c r="E45">
        <v>42035</v>
      </c>
      <c r="G45">
        <v>8450.8961111111112</v>
      </c>
      <c r="H45">
        <v>8.3796296296296813E-3</v>
      </c>
      <c r="I45">
        <v>1.5219907407407307E-2</v>
      </c>
    </row>
    <row r="46" spans="1:9" x14ac:dyDescent="0.25">
      <c r="A46" s="1"/>
      <c r="B46" s="1"/>
      <c r="C46" s="1" t="s">
        <v>48</v>
      </c>
      <c r="D46" s="1" t="s">
        <v>49</v>
      </c>
      <c r="E46">
        <v>38136</v>
      </c>
      <c r="G46">
        <v>12695.585555555555</v>
      </c>
      <c r="H46">
        <v>1.3865740740740762E-2</v>
      </c>
      <c r="I46">
        <v>2.8900462962963003E-2</v>
      </c>
    </row>
    <row r="47" spans="1:9" x14ac:dyDescent="0.25">
      <c r="A47" s="1"/>
      <c r="B47" s="1"/>
      <c r="C47" s="1"/>
      <c r="D47" s="1"/>
    </row>
    <row r="48" spans="1:9" x14ac:dyDescent="0.25">
      <c r="A48" s="1"/>
      <c r="B48" s="1" t="s">
        <v>60</v>
      </c>
      <c r="C48" s="1"/>
      <c r="D48" s="1"/>
      <c r="E48" t="s">
        <v>61</v>
      </c>
      <c r="G48" t="s">
        <v>62</v>
      </c>
      <c r="H48" t="s">
        <v>63</v>
      </c>
      <c r="I48" t="s">
        <v>64</v>
      </c>
    </row>
    <row r="49" spans="1:9" x14ac:dyDescent="0.25">
      <c r="A49" s="1"/>
      <c r="B49" s="1"/>
      <c r="C49" s="1"/>
      <c r="D49" s="1" t="s">
        <v>27</v>
      </c>
      <c r="E49">
        <v>176292</v>
      </c>
      <c r="G49">
        <v>177428.33833333332</v>
      </c>
      <c r="H49">
        <v>4.1935243055555516E-2</v>
      </c>
      <c r="I49">
        <v>9.8408020833333332E-2</v>
      </c>
    </row>
    <row r="50" spans="1:9" x14ac:dyDescent="0.25">
      <c r="A50" s="1"/>
      <c r="B50" s="1"/>
      <c r="C50" s="1" t="s">
        <v>28</v>
      </c>
      <c r="D50" s="1" t="s">
        <v>29</v>
      </c>
      <c r="E50">
        <v>12885</v>
      </c>
      <c r="G50">
        <v>14807.134444444444</v>
      </c>
      <c r="H50">
        <v>4.7881944444444491E-2</v>
      </c>
      <c r="I50">
        <v>0.11516203703703698</v>
      </c>
    </row>
    <row r="51" spans="1:9" x14ac:dyDescent="0.25">
      <c r="A51" s="1"/>
      <c r="B51" s="1"/>
      <c r="C51" s="1" t="s">
        <v>30</v>
      </c>
      <c r="D51" s="1" t="s">
        <v>31</v>
      </c>
      <c r="E51">
        <v>13161</v>
      </c>
      <c r="G51">
        <v>17351.670277777779</v>
      </c>
      <c r="H51">
        <v>5.4930555555555483E-2</v>
      </c>
      <c r="I51">
        <v>0.13109953703703714</v>
      </c>
    </row>
    <row r="52" spans="1:9" x14ac:dyDescent="0.25">
      <c r="A52" s="1"/>
      <c r="B52" s="1"/>
      <c r="C52" s="1" t="s">
        <v>32</v>
      </c>
      <c r="D52" s="1" t="s">
        <v>33</v>
      </c>
      <c r="E52">
        <v>603</v>
      </c>
      <c r="G52">
        <v>630.41277777777782</v>
      </c>
      <c r="H52">
        <v>4.3564814814814889E-2</v>
      </c>
      <c r="I52">
        <v>0.12435185185185182</v>
      </c>
    </row>
    <row r="53" spans="1:9" x14ac:dyDescent="0.25">
      <c r="A53" s="1"/>
      <c r="B53" s="1"/>
      <c r="C53" s="1" t="s">
        <v>34</v>
      </c>
      <c r="D53" s="1" t="s">
        <v>35</v>
      </c>
      <c r="E53">
        <v>21463</v>
      </c>
      <c r="G53">
        <v>16937.753888888888</v>
      </c>
      <c r="H53">
        <v>3.2881944444444366E-2</v>
      </c>
      <c r="I53">
        <v>7.7928240740740673E-2</v>
      </c>
    </row>
    <row r="54" spans="1:9" x14ac:dyDescent="0.25">
      <c r="A54" s="1"/>
      <c r="B54" s="1"/>
      <c r="C54" s="1" t="s">
        <v>36</v>
      </c>
      <c r="D54" s="1" t="s">
        <v>37</v>
      </c>
      <c r="E54">
        <v>9578</v>
      </c>
      <c r="G54">
        <v>11588.037777777779</v>
      </c>
      <c r="H54">
        <v>5.0405092592592515E-2</v>
      </c>
      <c r="I54">
        <v>0.11853009259259251</v>
      </c>
    </row>
    <row r="55" spans="1:9" x14ac:dyDescent="0.25">
      <c r="A55" s="1"/>
      <c r="B55" s="1"/>
      <c r="C55" s="1" t="s">
        <v>38</v>
      </c>
      <c r="D55" s="1" t="s">
        <v>39</v>
      </c>
      <c r="E55">
        <v>22461</v>
      </c>
      <c r="G55">
        <v>29366.59</v>
      </c>
      <c r="H55">
        <v>5.4479166666666634E-2</v>
      </c>
      <c r="I55">
        <v>0.12954861111111104</v>
      </c>
    </row>
    <row r="56" spans="1:9" x14ac:dyDescent="0.25">
      <c r="A56" s="1"/>
      <c r="B56" s="1"/>
      <c r="C56" s="1" t="s">
        <v>40</v>
      </c>
      <c r="D56" s="1" t="s">
        <v>41</v>
      </c>
      <c r="E56">
        <v>14620</v>
      </c>
      <c r="G56">
        <v>11385.008611111112</v>
      </c>
      <c r="H56">
        <v>3.2442129629629557E-2</v>
      </c>
      <c r="I56">
        <v>7.539351851851861E-2</v>
      </c>
    </row>
    <row r="57" spans="1:9" x14ac:dyDescent="0.25">
      <c r="A57" s="1"/>
      <c r="B57" s="1"/>
      <c r="C57" s="1" t="s">
        <v>42</v>
      </c>
      <c r="D57" s="1" t="s">
        <v>43</v>
      </c>
      <c r="E57">
        <v>19964</v>
      </c>
      <c r="G57">
        <v>27146.735833333332</v>
      </c>
      <c r="H57">
        <v>5.6655092592592604E-2</v>
      </c>
      <c r="I57">
        <v>0.1321874999999999</v>
      </c>
    </row>
    <row r="58" spans="1:9" x14ac:dyDescent="0.25">
      <c r="A58" s="1"/>
      <c r="B58" s="1"/>
      <c r="C58" s="1" t="s">
        <v>44</v>
      </c>
      <c r="D58" s="1" t="s">
        <v>45</v>
      </c>
      <c r="E58">
        <v>17883</v>
      </c>
      <c r="G58">
        <v>21254.705277777779</v>
      </c>
      <c r="H58">
        <v>4.9525462962962896E-2</v>
      </c>
      <c r="I58">
        <v>0.11387731481481489</v>
      </c>
    </row>
    <row r="59" spans="1:9" x14ac:dyDescent="0.25">
      <c r="A59" s="1"/>
      <c r="B59" s="1"/>
      <c r="C59" s="1" t="s">
        <v>46</v>
      </c>
      <c r="D59" s="1" t="s">
        <v>47</v>
      </c>
      <c r="E59">
        <v>32003</v>
      </c>
      <c r="G59">
        <v>17567.94027777778</v>
      </c>
      <c r="H59">
        <v>2.2870370370370319E-2</v>
      </c>
      <c r="I59">
        <v>5.049768518518527E-2</v>
      </c>
    </row>
    <row r="60" spans="1:9" x14ac:dyDescent="0.25">
      <c r="A60" s="1"/>
      <c r="B60" s="1"/>
      <c r="C60" s="1" t="s">
        <v>48</v>
      </c>
      <c r="D60" s="1" t="s">
        <v>49</v>
      </c>
      <c r="E60">
        <v>11671</v>
      </c>
      <c r="G60">
        <v>9392.3491666666632</v>
      </c>
      <c r="H60">
        <v>3.3530092592592542E-2</v>
      </c>
      <c r="I60">
        <v>8.1643518518518476E-2</v>
      </c>
    </row>
    <row r="61" spans="1:9" x14ac:dyDescent="0.25">
      <c r="A61" s="1"/>
      <c r="B61" s="1"/>
      <c r="C61" s="1"/>
      <c r="D61" s="1"/>
    </row>
    <row r="62" spans="1:9" x14ac:dyDescent="0.25">
      <c r="A62" s="1"/>
      <c r="B62" s="1" t="s">
        <v>65</v>
      </c>
      <c r="C62" s="1"/>
      <c r="D62" s="1"/>
      <c r="E62" t="s">
        <v>66</v>
      </c>
      <c r="G62" t="s">
        <v>67</v>
      </c>
      <c r="H62" t="s">
        <v>68</v>
      </c>
      <c r="I62" t="s">
        <v>69</v>
      </c>
    </row>
    <row r="63" spans="1:9" x14ac:dyDescent="0.25">
      <c r="A63" s="1"/>
      <c r="B63" s="1"/>
      <c r="C63" s="1"/>
      <c r="D63" s="1" t="s">
        <v>27</v>
      </c>
      <c r="E63">
        <v>13090</v>
      </c>
      <c r="G63">
        <v>18281.818055555555</v>
      </c>
      <c r="H63">
        <v>5.8192696759259199E-2</v>
      </c>
      <c r="I63">
        <v>0.13385607638888897</v>
      </c>
    </row>
    <row r="64" spans="1:9" x14ac:dyDescent="0.25">
      <c r="A64" s="1"/>
      <c r="B64" s="1"/>
      <c r="C64" s="1" t="s">
        <v>28</v>
      </c>
      <c r="D64" s="1" t="s">
        <v>29</v>
      </c>
      <c r="E64">
        <v>198</v>
      </c>
      <c r="G64">
        <v>194.82777777777775</v>
      </c>
      <c r="H64">
        <v>4.0995370370370265E-2</v>
      </c>
      <c r="I64">
        <v>9.4594907407407502E-2</v>
      </c>
    </row>
    <row r="65" spans="1:11" x14ac:dyDescent="0.25">
      <c r="A65" s="1"/>
      <c r="B65" s="1"/>
      <c r="C65" s="1" t="s">
        <v>30</v>
      </c>
      <c r="D65" s="1" t="s">
        <v>31</v>
      </c>
      <c r="E65">
        <v>2289</v>
      </c>
      <c r="G65">
        <v>3489.1269444444447</v>
      </c>
      <c r="H65">
        <v>6.3506944444444491E-2</v>
      </c>
      <c r="I65">
        <v>0.15777777777777779</v>
      </c>
    </row>
    <row r="66" spans="1:11" x14ac:dyDescent="0.25">
      <c r="A66" s="1"/>
      <c r="B66" s="1"/>
      <c r="C66" s="1" t="s">
        <v>32</v>
      </c>
      <c r="D66" s="1" t="s">
        <v>33</v>
      </c>
      <c r="E66">
        <v>74</v>
      </c>
      <c r="G66">
        <v>57.714444444444446</v>
      </c>
      <c r="H66">
        <v>3.2499999999999973E-2</v>
      </c>
      <c r="I66">
        <v>0.13357638888888879</v>
      </c>
    </row>
    <row r="67" spans="1:11" x14ac:dyDescent="0.25">
      <c r="A67" s="1"/>
      <c r="B67" s="1"/>
      <c r="C67" s="1" t="s">
        <v>34</v>
      </c>
      <c r="D67" s="1" t="s">
        <v>35</v>
      </c>
      <c r="E67">
        <v>1548</v>
      </c>
      <c r="G67">
        <v>1793.6608333333331</v>
      </c>
      <c r="H67">
        <v>4.8275462962962923E-2</v>
      </c>
      <c r="I67">
        <v>0.10881944444444436</v>
      </c>
    </row>
    <row r="68" spans="1:11" x14ac:dyDescent="0.25">
      <c r="A68" s="1"/>
      <c r="B68" s="1"/>
      <c r="C68" s="1" t="s">
        <v>36</v>
      </c>
      <c r="D68" s="1" t="s">
        <v>37</v>
      </c>
      <c r="E68">
        <v>460</v>
      </c>
      <c r="G68">
        <v>562.55861111111119</v>
      </c>
      <c r="H68">
        <v>5.0960648148148158E-2</v>
      </c>
      <c r="I68">
        <v>0.12951388888888893</v>
      </c>
    </row>
    <row r="69" spans="1:11" x14ac:dyDescent="0.25">
      <c r="A69" s="1"/>
      <c r="B69" s="1"/>
      <c r="C69" s="1" t="s">
        <v>38</v>
      </c>
      <c r="D69" s="1" t="s">
        <v>39</v>
      </c>
      <c r="E69">
        <v>3206</v>
      </c>
      <c r="G69">
        <v>5025.2191666666668</v>
      </c>
      <c r="H69">
        <v>6.5312500000000107E-2</v>
      </c>
      <c r="I69">
        <v>0.13874999999999993</v>
      </c>
    </row>
    <row r="70" spans="1:11" x14ac:dyDescent="0.25">
      <c r="A70" s="1"/>
      <c r="B70" s="1"/>
      <c r="C70" s="1" t="s">
        <v>40</v>
      </c>
      <c r="D70" s="1" t="s">
        <v>41</v>
      </c>
      <c r="E70">
        <v>1050</v>
      </c>
      <c r="G70">
        <v>1228.6761111111111</v>
      </c>
      <c r="H70">
        <v>4.876157407407411E-2</v>
      </c>
      <c r="I70">
        <v>0.10956250000000001</v>
      </c>
    </row>
    <row r="71" spans="1:11" x14ac:dyDescent="0.25">
      <c r="A71" s="1"/>
      <c r="B71" s="1"/>
      <c r="C71" s="1" t="s">
        <v>42</v>
      </c>
      <c r="D71" s="1" t="s">
        <v>43</v>
      </c>
      <c r="E71">
        <v>781</v>
      </c>
      <c r="G71">
        <v>1549.9169444444444</v>
      </c>
      <c r="H71">
        <v>8.2685185185185084E-2</v>
      </c>
      <c r="I71">
        <v>0.19339120370370377</v>
      </c>
    </row>
    <row r="72" spans="1:11" x14ac:dyDescent="0.25">
      <c r="A72" s="1"/>
      <c r="B72" s="1"/>
      <c r="C72" s="1" t="s">
        <v>44</v>
      </c>
      <c r="D72" s="1" t="s">
        <v>45</v>
      </c>
      <c r="E72">
        <v>666</v>
      </c>
      <c r="G72">
        <v>1553.3216666666667</v>
      </c>
      <c r="H72">
        <v>9.7175925925925943E-2</v>
      </c>
      <c r="I72">
        <v>0.21476851851851841</v>
      </c>
    </row>
    <row r="73" spans="1:11" x14ac:dyDescent="0.25">
      <c r="A73" s="1"/>
      <c r="B73" s="1"/>
      <c r="C73" s="1" t="s">
        <v>46</v>
      </c>
      <c r="D73" s="1" t="s">
        <v>47</v>
      </c>
      <c r="E73">
        <v>1577</v>
      </c>
      <c r="G73">
        <v>1361.4822222222222</v>
      </c>
      <c r="H73">
        <v>3.5972222222222294E-2</v>
      </c>
      <c r="I73">
        <v>8.6053240740740833E-2</v>
      </c>
    </row>
    <row r="74" spans="1:11" x14ac:dyDescent="0.25">
      <c r="A74" s="1"/>
      <c r="B74" s="1"/>
      <c r="C74" s="1" t="s">
        <v>48</v>
      </c>
      <c r="D74" s="1" t="s">
        <v>49</v>
      </c>
      <c r="E74">
        <v>1241</v>
      </c>
      <c r="G74">
        <v>1465.3133333333333</v>
      </c>
      <c r="H74">
        <v>4.9201388888888919E-2</v>
      </c>
      <c r="I74">
        <v>0.11662037037037032</v>
      </c>
    </row>
    <row r="75" spans="1:11" x14ac:dyDescent="0.25">
      <c r="A75" s="1" t="s">
        <v>70</v>
      </c>
      <c r="B75" s="1"/>
      <c r="C75" s="1"/>
      <c r="D75" s="1"/>
      <c r="K75" t="s">
        <v>71</v>
      </c>
    </row>
    <row r="76" spans="1:11" x14ac:dyDescent="0.25">
      <c r="A76" s="1"/>
      <c r="B76" s="1" t="s">
        <v>72</v>
      </c>
      <c r="C76" s="1"/>
      <c r="D76" s="1"/>
      <c r="E76" t="s">
        <v>73</v>
      </c>
      <c r="G76" t="s">
        <v>74</v>
      </c>
      <c r="H76" t="s">
        <v>75</v>
      </c>
      <c r="I76" t="s">
        <v>76</v>
      </c>
      <c r="K76" t="s">
        <v>77</v>
      </c>
    </row>
    <row r="77" spans="1:11" x14ac:dyDescent="0.25">
      <c r="A77" s="1"/>
      <c r="B77" s="1"/>
      <c r="C77" s="1"/>
      <c r="D77" s="1" t="s">
        <v>27</v>
      </c>
      <c r="E77">
        <v>8901</v>
      </c>
      <c r="G77">
        <v>12396.437777777775</v>
      </c>
      <c r="H77">
        <v>5.8029236111111215E-2</v>
      </c>
      <c r="I77">
        <v>0.12655651620370367</v>
      </c>
      <c r="K77">
        <v>852</v>
      </c>
    </row>
    <row r="78" spans="1:11" x14ac:dyDescent="0.25">
      <c r="A78" s="1"/>
      <c r="B78" s="1"/>
      <c r="C78" s="1" t="s">
        <v>28</v>
      </c>
      <c r="D78" s="1" t="s">
        <v>29</v>
      </c>
      <c r="E78">
        <v>375</v>
      </c>
      <c r="G78">
        <v>542.12222222222215</v>
      </c>
      <c r="H78">
        <v>6.0231481481481497E-2</v>
      </c>
      <c r="I78">
        <v>0.12950231481481489</v>
      </c>
      <c r="K78">
        <v>0</v>
      </c>
    </row>
    <row r="79" spans="1:11" x14ac:dyDescent="0.25">
      <c r="A79" s="1"/>
      <c r="B79" s="1"/>
      <c r="C79" s="1" t="s">
        <v>30</v>
      </c>
      <c r="D79" s="1" t="s">
        <v>31</v>
      </c>
      <c r="E79">
        <v>894</v>
      </c>
      <c r="G79">
        <v>2128.3755555555558</v>
      </c>
      <c r="H79">
        <v>9.9201388888888964E-2</v>
      </c>
      <c r="I79">
        <v>0.24564814814814806</v>
      </c>
      <c r="K79">
        <v>33</v>
      </c>
    </row>
    <row r="80" spans="1:11" x14ac:dyDescent="0.25">
      <c r="A80" s="1"/>
      <c r="B80" s="1"/>
      <c r="C80" s="1" t="s">
        <v>32</v>
      </c>
      <c r="D80" s="1" t="s">
        <v>33</v>
      </c>
      <c r="E80">
        <v>40</v>
      </c>
      <c r="G80">
        <v>55.925833333333337</v>
      </c>
      <c r="H80">
        <v>5.8252314814814854E-2</v>
      </c>
      <c r="I80">
        <v>0.15236111111111117</v>
      </c>
      <c r="K80">
        <v>23</v>
      </c>
    </row>
    <row r="81" spans="1:11" x14ac:dyDescent="0.25">
      <c r="A81" s="1"/>
      <c r="B81" s="1"/>
      <c r="C81" s="1" t="s">
        <v>34</v>
      </c>
      <c r="D81" s="1" t="s">
        <v>35</v>
      </c>
      <c r="E81">
        <v>684</v>
      </c>
      <c r="G81">
        <v>1042.8336111111112</v>
      </c>
      <c r="H81">
        <v>6.3530092592592569E-2</v>
      </c>
      <c r="I81">
        <v>0.13355324074074071</v>
      </c>
      <c r="K81">
        <v>9</v>
      </c>
    </row>
    <row r="82" spans="1:11" x14ac:dyDescent="0.25">
      <c r="A82" s="1"/>
      <c r="B82" s="1"/>
      <c r="C82" s="1" t="s">
        <v>36</v>
      </c>
      <c r="D82" s="1" t="s">
        <v>37</v>
      </c>
      <c r="E82">
        <v>0</v>
      </c>
      <c r="G82">
        <v>0</v>
      </c>
      <c r="H82">
        <v>0</v>
      </c>
      <c r="I82">
        <v>0</v>
      </c>
      <c r="K82">
        <v>0</v>
      </c>
    </row>
    <row r="83" spans="1:11" x14ac:dyDescent="0.25">
      <c r="A83" s="1"/>
      <c r="B83" s="1"/>
      <c r="C83" s="1" t="s">
        <v>38</v>
      </c>
      <c r="D83" s="1" t="s">
        <v>39</v>
      </c>
      <c r="E83">
        <v>1385</v>
      </c>
      <c r="G83">
        <v>2375.5333333333333</v>
      </c>
      <c r="H83">
        <v>7.146990740740744E-2</v>
      </c>
      <c r="I83">
        <v>0.1507060185185185</v>
      </c>
      <c r="K83">
        <v>278</v>
      </c>
    </row>
    <row r="84" spans="1:11" x14ac:dyDescent="0.25">
      <c r="A84" s="1"/>
      <c r="B84" s="1"/>
      <c r="C84" s="1" t="s">
        <v>40</v>
      </c>
      <c r="D84" s="1" t="s">
        <v>41</v>
      </c>
      <c r="E84">
        <v>1906</v>
      </c>
      <c r="G84">
        <v>1406.8891666666668</v>
      </c>
      <c r="H84">
        <v>3.0752314814814774E-2</v>
      </c>
      <c r="I84">
        <v>5.4733796296296378E-2</v>
      </c>
      <c r="K84">
        <v>0</v>
      </c>
    </row>
    <row r="85" spans="1:11" x14ac:dyDescent="0.25">
      <c r="A85" s="1"/>
      <c r="B85" s="1"/>
      <c r="C85" s="1" t="s">
        <v>42</v>
      </c>
      <c r="D85" s="1" t="s">
        <v>43</v>
      </c>
      <c r="E85">
        <v>208</v>
      </c>
      <c r="G85">
        <v>367.47194444444438</v>
      </c>
      <c r="H85">
        <v>7.3611111111111072E-2</v>
      </c>
      <c r="I85">
        <v>0.1686805555555555</v>
      </c>
      <c r="K85">
        <v>0</v>
      </c>
    </row>
    <row r="86" spans="1:11" x14ac:dyDescent="0.25">
      <c r="A86" s="1"/>
      <c r="B86" s="1"/>
      <c r="C86" s="1" t="s">
        <v>44</v>
      </c>
      <c r="D86" s="1" t="s">
        <v>45</v>
      </c>
      <c r="E86">
        <v>914</v>
      </c>
      <c r="G86">
        <v>1688.3186111111113</v>
      </c>
      <c r="H86">
        <v>7.696759259259256E-2</v>
      </c>
      <c r="I86">
        <v>0.16322916666666676</v>
      </c>
      <c r="K86">
        <v>172</v>
      </c>
    </row>
    <row r="87" spans="1:11" x14ac:dyDescent="0.25">
      <c r="A87" s="1"/>
      <c r="B87" s="1"/>
      <c r="C87" s="1" t="s">
        <v>46</v>
      </c>
      <c r="D87" s="1" t="s">
        <v>47</v>
      </c>
      <c r="E87">
        <v>0</v>
      </c>
      <c r="G87">
        <v>0</v>
      </c>
      <c r="H87">
        <v>0</v>
      </c>
      <c r="I87">
        <v>0</v>
      </c>
      <c r="K87">
        <v>239</v>
      </c>
    </row>
    <row r="88" spans="1:11" x14ac:dyDescent="0.25">
      <c r="A88" s="1"/>
      <c r="B88" s="1"/>
      <c r="C88" s="1" t="s">
        <v>48</v>
      </c>
      <c r="D88" s="1" t="s">
        <v>49</v>
      </c>
      <c r="E88">
        <v>2495</v>
      </c>
      <c r="G88">
        <v>2788.9674999999997</v>
      </c>
      <c r="H88">
        <v>4.6574074074074101E-2</v>
      </c>
      <c r="I88">
        <v>0.10562500000000008</v>
      </c>
      <c r="K88">
        <v>98</v>
      </c>
    </row>
    <row r="89" spans="1:11" x14ac:dyDescent="0.25">
      <c r="A89" s="1"/>
      <c r="B89" s="1"/>
      <c r="C89" s="1"/>
      <c r="D89" s="1"/>
    </row>
    <row r="90" spans="1:11" x14ac:dyDescent="0.25">
      <c r="A90" s="1"/>
      <c r="B90" s="1" t="s">
        <v>78</v>
      </c>
      <c r="C90" s="1"/>
      <c r="D90" s="1"/>
      <c r="E90" t="s">
        <v>79</v>
      </c>
      <c r="G90" t="s">
        <v>80</v>
      </c>
      <c r="H90" t="s">
        <v>81</v>
      </c>
      <c r="I90" t="s">
        <v>82</v>
      </c>
    </row>
    <row r="91" spans="1:11" x14ac:dyDescent="0.25">
      <c r="A91" s="1"/>
      <c r="B91" s="1"/>
      <c r="C91" s="1"/>
      <c r="D91" s="1" t="s">
        <v>27</v>
      </c>
      <c r="E91">
        <v>11823</v>
      </c>
      <c r="G91">
        <v>22025.570833333335</v>
      </c>
      <c r="H91">
        <v>7.7622615740740697E-2</v>
      </c>
      <c r="I91">
        <v>0.16119857638888879</v>
      </c>
    </row>
    <row r="92" spans="1:11" x14ac:dyDescent="0.25">
      <c r="A92" s="1"/>
      <c r="B92" s="1"/>
      <c r="C92" s="1" t="s">
        <v>28</v>
      </c>
      <c r="D92" s="1" t="s">
        <v>29</v>
      </c>
      <c r="E92">
        <v>433</v>
      </c>
      <c r="G92">
        <v>592.36277777777786</v>
      </c>
      <c r="H92">
        <v>5.7002314814814881E-2</v>
      </c>
      <c r="I92">
        <v>0.10908564814814814</v>
      </c>
    </row>
    <row r="93" spans="1:11" x14ac:dyDescent="0.25">
      <c r="A93" s="1"/>
      <c r="B93" s="1"/>
      <c r="C93" s="1" t="s">
        <v>30</v>
      </c>
      <c r="D93" s="1" t="s">
        <v>31</v>
      </c>
      <c r="E93">
        <v>666</v>
      </c>
      <c r="G93">
        <v>1783.6416666666669</v>
      </c>
      <c r="H93">
        <v>0.11158564814814809</v>
      </c>
      <c r="I93">
        <v>0.25333333333333341</v>
      </c>
    </row>
    <row r="94" spans="1:11" x14ac:dyDescent="0.25">
      <c r="A94" s="1"/>
      <c r="B94" s="1"/>
      <c r="C94" s="1" t="s">
        <v>32</v>
      </c>
      <c r="D94" s="1" t="s">
        <v>33</v>
      </c>
      <c r="E94">
        <v>40</v>
      </c>
      <c r="G94">
        <v>92.259444444444455</v>
      </c>
      <c r="H94">
        <v>9.6099537037036997E-2</v>
      </c>
      <c r="I94">
        <v>0.21324074074074084</v>
      </c>
    </row>
    <row r="95" spans="1:11" x14ac:dyDescent="0.25">
      <c r="A95" s="1"/>
      <c r="B95" s="1"/>
      <c r="C95" s="1" t="s">
        <v>34</v>
      </c>
      <c r="D95" s="1" t="s">
        <v>35</v>
      </c>
      <c r="E95">
        <v>1284</v>
      </c>
      <c r="G95">
        <v>2430.118611111111</v>
      </c>
      <c r="H95">
        <v>7.885416666666667E-2</v>
      </c>
      <c r="I95">
        <v>0.14850694444444446</v>
      </c>
    </row>
    <row r="96" spans="1:11" x14ac:dyDescent="0.25">
      <c r="A96" s="1"/>
      <c r="B96" s="1"/>
      <c r="C96" s="1" t="s">
        <v>36</v>
      </c>
      <c r="D96" s="1" t="s">
        <v>37</v>
      </c>
      <c r="E96">
        <v>2281</v>
      </c>
      <c r="G96">
        <v>4179.9155555555553</v>
      </c>
      <c r="H96">
        <v>7.6354166666666723E-2</v>
      </c>
      <c r="I96">
        <v>0.14975694444444443</v>
      </c>
    </row>
    <row r="97" spans="1:9" x14ac:dyDescent="0.25">
      <c r="A97" s="1"/>
      <c r="B97" s="1"/>
      <c r="C97" s="1" t="s">
        <v>38</v>
      </c>
      <c r="D97" s="1" t="s">
        <v>39</v>
      </c>
      <c r="E97">
        <v>993</v>
      </c>
      <c r="G97">
        <v>1902.0050000000001</v>
      </c>
      <c r="H97">
        <v>7.9803240740740744E-2</v>
      </c>
      <c r="I97">
        <v>0.1683796296296296</v>
      </c>
    </row>
    <row r="98" spans="1:9" x14ac:dyDescent="0.25">
      <c r="A98" s="1"/>
      <c r="B98" s="1"/>
      <c r="C98" s="1" t="s">
        <v>40</v>
      </c>
      <c r="D98" s="1" t="s">
        <v>41</v>
      </c>
      <c r="E98">
        <v>1282</v>
      </c>
      <c r="G98">
        <v>1811.3391666666669</v>
      </c>
      <c r="H98">
        <v>5.8865740740740691E-2</v>
      </c>
      <c r="I98">
        <v>0.10996527777777776</v>
      </c>
    </row>
    <row r="99" spans="1:9" x14ac:dyDescent="0.25">
      <c r="A99" s="1"/>
      <c r="B99" s="1"/>
      <c r="C99" s="1" t="s">
        <v>42</v>
      </c>
      <c r="D99" s="1" t="s">
        <v>43</v>
      </c>
      <c r="E99">
        <v>1552</v>
      </c>
      <c r="G99">
        <v>3435.2966666666666</v>
      </c>
      <c r="H99">
        <v>9.2222222222222205E-2</v>
      </c>
      <c r="I99">
        <v>0.19636574074074065</v>
      </c>
    </row>
    <row r="100" spans="1:9" x14ac:dyDescent="0.25">
      <c r="A100" s="1"/>
      <c r="B100" s="1"/>
      <c r="C100" s="1" t="s">
        <v>44</v>
      </c>
      <c r="D100" s="1" t="s">
        <v>45</v>
      </c>
      <c r="E100">
        <v>739</v>
      </c>
      <c r="G100">
        <v>1695.3558333333335</v>
      </c>
      <c r="H100">
        <v>9.5590277777777732E-2</v>
      </c>
      <c r="I100">
        <v>0.19908564814814822</v>
      </c>
    </row>
    <row r="101" spans="1:9" x14ac:dyDescent="0.25">
      <c r="A101" s="1"/>
      <c r="B101" s="1"/>
      <c r="C101" s="1" t="s">
        <v>46</v>
      </c>
      <c r="D101" s="1" t="s">
        <v>47</v>
      </c>
      <c r="E101">
        <v>2388</v>
      </c>
      <c r="G101">
        <v>3925.8127777777777</v>
      </c>
      <c r="H101">
        <v>6.8495370370370345E-2</v>
      </c>
      <c r="I101">
        <v>0.15667824074074077</v>
      </c>
    </row>
    <row r="102" spans="1:9" x14ac:dyDescent="0.25">
      <c r="A102" s="1"/>
      <c r="B102" s="1"/>
      <c r="C102" s="1" t="s">
        <v>48</v>
      </c>
      <c r="D102" s="1" t="s">
        <v>49</v>
      </c>
      <c r="E102">
        <v>165</v>
      </c>
      <c r="G102">
        <v>177.46333333333331</v>
      </c>
      <c r="H102">
        <v>4.4814814814814863E-2</v>
      </c>
      <c r="I102">
        <v>9.0185185185185146E-2</v>
      </c>
    </row>
    <row r="103" spans="1:9" x14ac:dyDescent="0.25">
      <c r="A103" s="1"/>
      <c r="B103" s="1"/>
      <c r="C103" s="1"/>
      <c r="D103" s="1"/>
    </row>
    <row r="104" spans="1:9" x14ac:dyDescent="0.25">
      <c r="A104" s="1"/>
      <c r="B104" s="1" t="s">
        <v>83</v>
      </c>
      <c r="C104" s="1"/>
      <c r="D104" s="1"/>
      <c r="E104" t="s">
        <v>84</v>
      </c>
      <c r="G104" t="s">
        <v>85</v>
      </c>
      <c r="H104" t="s">
        <v>86</v>
      </c>
      <c r="I104" t="s">
        <v>87</v>
      </c>
    </row>
    <row r="105" spans="1:9" x14ac:dyDescent="0.25">
      <c r="A105" s="1"/>
      <c r="B105" s="1"/>
      <c r="C105" s="1"/>
      <c r="D105" s="1" t="s">
        <v>27</v>
      </c>
      <c r="E105">
        <v>270</v>
      </c>
      <c r="G105">
        <v>757.68388888888876</v>
      </c>
      <c r="H105">
        <v>0.11692652777777779</v>
      </c>
      <c r="I105">
        <v>0.23012469907407418</v>
      </c>
    </row>
    <row r="106" spans="1:9" x14ac:dyDescent="0.25">
      <c r="A106" s="1"/>
      <c r="B106" s="1"/>
      <c r="C106" s="1" t="s">
        <v>28</v>
      </c>
      <c r="D106" s="1" t="s">
        <v>29</v>
      </c>
      <c r="E106">
        <v>1</v>
      </c>
      <c r="G106">
        <v>2.6441666666666666</v>
      </c>
      <c r="H106">
        <v>0.11017361111111112</v>
      </c>
      <c r="I106">
        <v>0.11017361111111112</v>
      </c>
    </row>
    <row r="107" spans="1:9" x14ac:dyDescent="0.25">
      <c r="A107" s="1"/>
      <c r="B107" s="1"/>
      <c r="C107" s="1" t="s">
        <v>30</v>
      </c>
      <c r="D107" s="1" t="s">
        <v>31</v>
      </c>
      <c r="E107">
        <v>58</v>
      </c>
      <c r="G107">
        <v>258.65583333333336</v>
      </c>
      <c r="H107">
        <v>0.18582175925925926</v>
      </c>
      <c r="I107">
        <v>0.42525462962962957</v>
      </c>
    </row>
    <row r="108" spans="1:9" x14ac:dyDescent="0.25">
      <c r="A108" s="1"/>
      <c r="B108" s="1"/>
      <c r="C108" s="1" t="s">
        <v>32</v>
      </c>
      <c r="D108" s="1" t="s">
        <v>33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 s="1"/>
      <c r="C109" s="1" t="s">
        <v>34</v>
      </c>
      <c r="D109" s="1" t="s">
        <v>35</v>
      </c>
      <c r="E109">
        <v>46</v>
      </c>
      <c r="G109">
        <v>95.69027777777778</v>
      </c>
      <c r="H109">
        <v>8.6678240740740709E-2</v>
      </c>
      <c r="I109">
        <v>0.14532407407407399</v>
      </c>
    </row>
    <row r="110" spans="1:9" x14ac:dyDescent="0.25">
      <c r="A110" s="1"/>
      <c r="B110" s="1"/>
      <c r="C110" s="1" t="s">
        <v>36</v>
      </c>
      <c r="D110" s="1" t="s">
        <v>37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s="1"/>
      <c r="B111" s="1"/>
      <c r="C111" s="1" t="s">
        <v>38</v>
      </c>
      <c r="D111" s="1" t="s">
        <v>39</v>
      </c>
      <c r="E111">
        <v>105</v>
      </c>
      <c r="G111">
        <v>281.73472222222222</v>
      </c>
      <c r="H111">
        <v>0.11179398148148145</v>
      </c>
      <c r="I111">
        <v>0.19868055555555553</v>
      </c>
    </row>
    <row r="112" spans="1:9" x14ac:dyDescent="0.25">
      <c r="A112" s="1"/>
      <c r="B112" s="1"/>
      <c r="C112" s="1" t="s">
        <v>40</v>
      </c>
      <c r="D112" s="1" t="s">
        <v>41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 s="1"/>
      <c r="B113" s="1"/>
      <c r="C113" s="1" t="s">
        <v>42</v>
      </c>
      <c r="D113" s="1" t="s">
        <v>43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s="1"/>
      <c r="B114" s="1"/>
      <c r="C114" s="1" t="s">
        <v>44</v>
      </c>
      <c r="D114" s="1" t="s">
        <v>45</v>
      </c>
      <c r="E114">
        <v>16</v>
      </c>
      <c r="G114">
        <v>36.92861111111111</v>
      </c>
      <c r="H114">
        <v>9.6168981481481453E-2</v>
      </c>
      <c r="I114">
        <v>0.26197916666666665</v>
      </c>
    </row>
    <row r="115" spans="1:9" x14ac:dyDescent="0.25">
      <c r="A115" s="1"/>
      <c r="B115" s="1"/>
      <c r="C115" s="1" t="s">
        <v>46</v>
      </c>
      <c r="D115" s="1" t="s">
        <v>47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s="1"/>
      <c r="B116" s="1"/>
      <c r="C116" s="1" t="s">
        <v>48</v>
      </c>
      <c r="D116" s="1" t="s">
        <v>49</v>
      </c>
      <c r="E116">
        <v>44</v>
      </c>
      <c r="G116">
        <v>82.030277777777769</v>
      </c>
      <c r="H116">
        <v>7.768518518518519E-2</v>
      </c>
      <c r="I116">
        <v>0.12774305555555565</v>
      </c>
    </row>
    <row r="117" spans="1:9" x14ac:dyDescent="0.25">
      <c r="A117" s="1"/>
      <c r="B117" s="1"/>
      <c r="C117" s="1"/>
      <c r="D117" s="1"/>
    </row>
    <row r="118" spans="1:9" x14ac:dyDescent="0.25">
      <c r="A118" s="1"/>
      <c r="B118" s="1" t="s">
        <v>88</v>
      </c>
      <c r="C118" s="1"/>
      <c r="D118" s="1"/>
      <c r="E118" t="s">
        <v>89</v>
      </c>
      <c r="G118" t="s">
        <v>90</v>
      </c>
      <c r="H118" t="s">
        <v>91</v>
      </c>
      <c r="I118" t="s">
        <v>92</v>
      </c>
    </row>
    <row r="119" spans="1:9" x14ac:dyDescent="0.25">
      <c r="A119" s="1"/>
      <c r="B119" s="1"/>
      <c r="C119" s="1"/>
      <c r="D119" s="1" t="s">
        <v>27</v>
      </c>
      <c r="E119">
        <v>11886</v>
      </c>
      <c r="G119">
        <v>29337.345000000001</v>
      </c>
      <c r="H119">
        <v>0.10284278935185176</v>
      </c>
      <c r="I119">
        <v>0.22395048611111101</v>
      </c>
    </row>
    <row r="120" spans="1:9" x14ac:dyDescent="0.25">
      <c r="A120" s="1"/>
      <c r="B120" s="1"/>
      <c r="C120" s="1" t="s">
        <v>28</v>
      </c>
      <c r="D120" s="1" t="s">
        <v>29</v>
      </c>
      <c r="E120">
        <v>2114</v>
      </c>
      <c r="G120">
        <v>4732.5724999999993</v>
      </c>
      <c r="H120">
        <v>9.3275462962963074E-2</v>
      </c>
      <c r="I120">
        <v>0.19702546296296286</v>
      </c>
    </row>
    <row r="121" spans="1:9" x14ac:dyDescent="0.25">
      <c r="A121" s="1"/>
      <c r="B121" s="1"/>
      <c r="C121" s="1" t="s">
        <v>30</v>
      </c>
      <c r="D121" s="1" t="s">
        <v>31</v>
      </c>
      <c r="E121">
        <v>1161</v>
      </c>
      <c r="G121">
        <v>3712.2086111111112</v>
      </c>
      <c r="H121">
        <v>0.13322916666666673</v>
      </c>
      <c r="I121">
        <v>0.31112268518518515</v>
      </c>
    </row>
    <row r="122" spans="1:9" x14ac:dyDescent="0.25">
      <c r="A122" s="1"/>
      <c r="B122" s="1"/>
      <c r="C122" s="1" t="s">
        <v>32</v>
      </c>
      <c r="D122" s="1" t="s">
        <v>33</v>
      </c>
      <c r="E122">
        <v>18</v>
      </c>
      <c r="G122">
        <v>38.505833333333335</v>
      </c>
      <c r="H122">
        <v>8.91319444444445E-2</v>
      </c>
      <c r="I122">
        <v>0.24040509259259268</v>
      </c>
    </row>
    <row r="123" spans="1:9" x14ac:dyDescent="0.25">
      <c r="A123" s="1"/>
      <c r="B123" s="1"/>
      <c r="C123" s="1" t="s">
        <v>34</v>
      </c>
      <c r="D123" s="1" t="s">
        <v>35</v>
      </c>
      <c r="E123">
        <v>1359</v>
      </c>
      <c r="G123">
        <v>3280.0822222222214</v>
      </c>
      <c r="H123">
        <v>0.10056712962962955</v>
      </c>
      <c r="I123">
        <v>0.18261574074074072</v>
      </c>
    </row>
    <row r="124" spans="1:9" x14ac:dyDescent="0.25">
      <c r="A124" s="1"/>
      <c r="B124" s="1"/>
      <c r="C124" s="1" t="s">
        <v>36</v>
      </c>
      <c r="D124" s="1" t="s">
        <v>37</v>
      </c>
      <c r="E124">
        <v>164</v>
      </c>
      <c r="G124">
        <v>478.96111111111111</v>
      </c>
      <c r="H124">
        <v>0.12168981481481489</v>
      </c>
      <c r="I124">
        <v>0.25231481481481488</v>
      </c>
    </row>
    <row r="125" spans="1:9" x14ac:dyDescent="0.25">
      <c r="A125" s="1"/>
      <c r="B125" s="1"/>
      <c r="C125" s="1" t="s">
        <v>38</v>
      </c>
      <c r="D125" s="1" t="s">
        <v>39</v>
      </c>
      <c r="E125">
        <v>747</v>
      </c>
      <c r="G125">
        <v>1918.6319444444448</v>
      </c>
      <c r="H125">
        <v>0.10701388888888896</v>
      </c>
      <c r="I125">
        <v>0.23151620370370374</v>
      </c>
    </row>
    <row r="126" spans="1:9" x14ac:dyDescent="0.25">
      <c r="A126" s="1"/>
      <c r="B126" s="1"/>
      <c r="C126" s="1" t="s">
        <v>40</v>
      </c>
      <c r="D126" s="1" t="s">
        <v>41</v>
      </c>
      <c r="E126">
        <v>366</v>
      </c>
      <c r="G126">
        <v>789.19666666666672</v>
      </c>
      <c r="H126">
        <v>8.984953703703713E-2</v>
      </c>
      <c r="I126">
        <v>0.17783564814814823</v>
      </c>
    </row>
    <row r="127" spans="1:9" x14ac:dyDescent="0.25">
      <c r="A127" s="1"/>
      <c r="B127" s="1"/>
      <c r="C127" s="1" t="s">
        <v>42</v>
      </c>
      <c r="D127" s="1" t="s">
        <v>43</v>
      </c>
      <c r="E127">
        <v>281</v>
      </c>
      <c r="G127">
        <v>777.71777777777777</v>
      </c>
      <c r="H127">
        <v>0.11532407407407397</v>
      </c>
      <c r="I127">
        <v>0.25005787037037042</v>
      </c>
    </row>
    <row r="128" spans="1:9" x14ac:dyDescent="0.25">
      <c r="A128" s="1"/>
      <c r="B128" s="1"/>
      <c r="C128" s="1" t="s">
        <v>44</v>
      </c>
      <c r="D128" s="1" t="s">
        <v>45</v>
      </c>
      <c r="E128">
        <v>1141</v>
      </c>
      <c r="G128">
        <v>3148.3933333333334</v>
      </c>
      <c r="H128">
        <v>0.11497685185185191</v>
      </c>
      <c r="I128">
        <v>0.24511574074074072</v>
      </c>
    </row>
    <row r="129" spans="1:9" x14ac:dyDescent="0.25">
      <c r="A129" s="1"/>
      <c r="B129" s="1"/>
      <c r="C129" s="1" t="s">
        <v>46</v>
      </c>
      <c r="D129" s="1" t="s">
        <v>47</v>
      </c>
      <c r="E129">
        <v>1531</v>
      </c>
      <c r="G129">
        <v>3326.9691666666668</v>
      </c>
      <c r="H129">
        <v>9.0543981481481461E-2</v>
      </c>
      <c r="I129">
        <v>0.21898148148148144</v>
      </c>
    </row>
    <row r="130" spans="1:9" x14ac:dyDescent="0.25">
      <c r="A130" s="1"/>
      <c r="B130" s="1"/>
      <c r="C130" s="1" t="s">
        <v>48</v>
      </c>
      <c r="D130" s="1" t="s">
        <v>49</v>
      </c>
      <c r="E130">
        <v>3004</v>
      </c>
      <c r="G130">
        <v>7134.1058333333331</v>
      </c>
      <c r="H130">
        <v>9.8958333333333259E-2</v>
      </c>
      <c r="I130">
        <v>0.22204861111111107</v>
      </c>
    </row>
    <row r="131" spans="1:9" x14ac:dyDescent="0.25">
      <c r="A131" s="1"/>
      <c r="B131" s="1"/>
      <c r="C131" s="1" t="s">
        <v>93</v>
      </c>
      <c r="D131" s="1" t="s">
        <v>94</v>
      </c>
    </row>
    <row r="132" spans="1:9" x14ac:dyDescent="0.25">
      <c r="A132" s="1"/>
      <c r="B132" s="1"/>
      <c r="C132" s="1" t="s">
        <v>95</v>
      </c>
      <c r="D132" s="1" t="s">
        <v>96</v>
      </c>
    </row>
    <row r="133" spans="1:9" x14ac:dyDescent="0.25">
      <c r="A133" s="1"/>
      <c r="B133" s="1"/>
      <c r="C133" s="1"/>
      <c r="D133" s="1" t="s">
        <v>97</v>
      </c>
    </row>
    <row r="134" spans="1:9" x14ac:dyDescent="0.25">
      <c r="A134" s="1"/>
      <c r="B134" s="1"/>
      <c r="C134" s="1"/>
      <c r="D134" s="1" t="s">
        <v>98</v>
      </c>
    </row>
    <row r="135" spans="1:9" x14ac:dyDescent="0.25">
      <c r="A135" s="1"/>
      <c r="B135" s="1"/>
      <c r="C135" s="1" t="s">
        <v>99</v>
      </c>
      <c r="D135" s="1" t="s">
        <v>100</v>
      </c>
    </row>
    <row r="136" spans="1:9" x14ac:dyDescent="0.25">
      <c r="A136" s="1"/>
      <c r="B136" s="1"/>
      <c r="C136" s="1"/>
      <c r="D136" s="1" t="s">
        <v>101</v>
      </c>
    </row>
    <row r="137" spans="1:9" x14ac:dyDescent="0.25">
      <c r="A137" s="1"/>
      <c r="B137" s="1"/>
      <c r="C137" s="1"/>
      <c r="D137" s="1" t="s">
        <v>102</v>
      </c>
    </row>
    <row r="138" spans="1:9" x14ac:dyDescent="0.25">
      <c r="A138" s="1"/>
      <c r="B138" s="1"/>
      <c r="C138" s="1"/>
      <c r="D138" s="1" t="s">
        <v>103</v>
      </c>
    </row>
    <row r="139" spans="1:9" x14ac:dyDescent="0.25">
      <c r="A139" s="1"/>
      <c r="B139" s="1"/>
      <c r="C139" s="1" t="s">
        <v>104</v>
      </c>
      <c r="D139" s="1" t="s">
        <v>105</v>
      </c>
    </row>
    <row r="140" spans="1:9" x14ac:dyDescent="0.25">
      <c r="A140" s="1"/>
      <c r="B140" s="1"/>
      <c r="C140" s="1"/>
      <c r="D140" s="1" t="s">
        <v>106</v>
      </c>
    </row>
    <row r="141" spans="1:9" x14ac:dyDescent="0.25">
      <c r="A141" s="1"/>
      <c r="B141" s="1"/>
      <c r="C141" s="1"/>
      <c r="D141" s="1" t="s">
        <v>107</v>
      </c>
    </row>
    <row r="142" spans="1:9" x14ac:dyDescent="0.25">
      <c r="A142" s="1"/>
      <c r="B142" s="1"/>
      <c r="C142" s="1"/>
      <c r="D142" s="1" t="s">
        <v>108</v>
      </c>
    </row>
    <row r="143" spans="1:9" x14ac:dyDescent="0.25">
      <c r="A143" s="1"/>
      <c r="B143" s="1"/>
      <c r="C143" s="1"/>
      <c r="D143" s="1"/>
    </row>
    <row r="144" spans="1:9" x14ac:dyDescent="0.25">
      <c r="A144" s="1"/>
      <c r="B144" s="1"/>
      <c r="C144" s="1"/>
      <c r="D14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B37E-5BF3-49B4-9987-9CB548B3E32F}">
  <dimension ref="A1:M144"/>
  <sheetViews>
    <sheetView workbookViewId="0"/>
  </sheetViews>
  <sheetFormatPr defaultRowHeight="15" x14ac:dyDescent="0.25"/>
  <cols>
    <col min="1" max="1" width="71.85546875" bestFit="1" customWidth="1"/>
    <col min="2" max="2" width="15.28515625" bestFit="1" customWidth="1"/>
    <col min="3" max="3" width="11.140625" bestFit="1" customWidth="1"/>
    <col min="4" max="4" width="77.42578125" bestFit="1" customWidth="1"/>
    <col min="5" max="5" width="17.42578125" bestFit="1" customWidth="1"/>
    <col min="6" max="6" width="11.140625" bestFit="1" customWidth="1"/>
    <col min="7" max="7" width="15.140625" bestFit="1" customWidth="1"/>
    <col min="8" max="8" width="14.85546875" bestFit="1" customWidth="1"/>
    <col min="9" max="9" width="21.5703125" bestFit="1" customWidth="1"/>
    <col min="10" max="10" width="12.140625" bestFit="1" customWidth="1"/>
    <col min="11" max="11" width="52.28515625" bestFit="1" customWidth="1"/>
    <col min="12" max="13" width="12.140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109</v>
      </c>
      <c r="M1" t="s">
        <v>110</v>
      </c>
    </row>
    <row r="2" spans="1:13" x14ac:dyDescent="0.25">
      <c r="A2" s="1"/>
      <c r="B2" s="1"/>
      <c r="C2" s="1"/>
      <c r="D2" s="1" t="s">
        <v>13</v>
      </c>
      <c r="K2" t="s">
        <v>112</v>
      </c>
    </row>
    <row r="3" spans="1:13" x14ac:dyDescent="0.25">
      <c r="A3" s="1"/>
      <c r="B3" s="1"/>
      <c r="C3" s="1"/>
      <c r="D3" s="1"/>
    </row>
    <row r="4" spans="1:13" x14ac:dyDescent="0.25">
      <c r="A4" s="1"/>
      <c r="B4" s="1"/>
      <c r="C4" s="1"/>
      <c r="D4" s="1"/>
      <c r="G4" t="s">
        <v>15</v>
      </c>
    </row>
    <row r="5" spans="1:13" x14ac:dyDescent="0.25">
      <c r="A5" s="1"/>
      <c r="B5" s="1"/>
      <c r="C5" s="1" t="s">
        <v>16</v>
      </c>
      <c r="D5" s="1" t="s">
        <v>17</v>
      </c>
      <c r="E5" t="s">
        <v>18</v>
      </c>
      <c r="G5" t="s">
        <v>19</v>
      </c>
      <c r="H5" t="s">
        <v>20</v>
      </c>
      <c r="I5" t="s">
        <v>21</v>
      </c>
    </row>
    <row r="6" spans="1:13" x14ac:dyDescent="0.25">
      <c r="A6" s="1"/>
      <c r="B6" s="1" t="s">
        <v>22</v>
      </c>
      <c r="C6" s="1"/>
      <c r="D6" s="1"/>
      <c r="E6" t="s">
        <v>23</v>
      </c>
      <c r="G6" t="s">
        <v>24</v>
      </c>
      <c r="H6" t="s">
        <v>25</v>
      </c>
      <c r="I6" t="s">
        <v>26</v>
      </c>
    </row>
    <row r="7" spans="1:13" x14ac:dyDescent="0.25">
      <c r="A7" s="1"/>
      <c r="B7" s="1"/>
      <c r="C7" s="1"/>
      <c r="D7" s="1" t="s">
        <v>27</v>
      </c>
      <c r="E7">
        <v>56484</v>
      </c>
      <c r="G7">
        <v>6756.8030555555542</v>
      </c>
      <c r="H7">
        <v>4.9843055555556237E-3</v>
      </c>
      <c r="I7">
        <v>8.696273148148137E-3</v>
      </c>
    </row>
    <row r="8" spans="1:13" x14ac:dyDescent="0.25">
      <c r="A8" s="1"/>
      <c r="B8" s="1"/>
      <c r="C8" s="1" t="s">
        <v>28</v>
      </c>
      <c r="D8" s="1" t="s">
        <v>29</v>
      </c>
      <c r="E8">
        <v>6307</v>
      </c>
      <c r="G8">
        <v>826.74833333333333</v>
      </c>
      <c r="H8">
        <v>5.4629629629630028E-3</v>
      </c>
      <c r="I8">
        <v>9.6875000000000711E-3</v>
      </c>
    </row>
    <row r="9" spans="1:13" x14ac:dyDescent="0.25">
      <c r="A9" s="1"/>
      <c r="B9" s="1"/>
      <c r="C9" s="1" t="s">
        <v>30</v>
      </c>
      <c r="D9" s="1" t="s">
        <v>31</v>
      </c>
      <c r="E9">
        <v>6487</v>
      </c>
      <c r="G9">
        <v>877.85888888888883</v>
      </c>
      <c r="H9">
        <v>5.63657407407403E-3</v>
      </c>
      <c r="I9">
        <v>1.0104166666666581E-2</v>
      </c>
    </row>
    <row r="10" spans="1:13" x14ac:dyDescent="0.25">
      <c r="A10" s="1"/>
      <c r="B10" s="1"/>
      <c r="C10" s="1" t="s">
        <v>32</v>
      </c>
      <c r="D10" s="1" t="s">
        <v>113</v>
      </c>
      <c r="E10">
        <v>101</v>
      </c>
      <c r="G10">
        <v>19.901388888888889</v>
      </c>
      <c r="H10">
        <v>8.206018518518432E-3</v>
      </c>
      <c r="I10">
        <v>1.4513888888888937E-2</v>
      </c>
    </row>
    <row r="11" spans="1:13" x14ac:dyDescent="0.25">
      <c r="A11" s="1"/>
      <c r="B11" s="1"/>
      <c r="C11" s="1" t="s">
        <v>34</v>
      </c>
      <c r="D11" s="1" t="s">
        <v>35</v>
      </c>
      <c r="E11">
        <v>11231</v>
      </c>
      <c r="G11">
        <v>1174.6972222222221</v>
      </c>
      <c r="H11">
        <v>4.3634259259259789E-3</v>
      </c>
      <c r="I11">
        <v>7.2800925925926574E-3</v>
      </c>
    </row>
    <row r="12" spans="1:13" x14ac:dyDescent="0.25">
      <c r="A12" s="1"/>
      <c r="B12" s="1"/>
      <c r="C12" s="1" t="s">
        <v>36</v>
      </c>
      <c r="D12" s="1" t="s">
        <v>37</v>
      </c>
      <c r="E12">
        <v>2394</v>
      </c>
      <c r="G12">
        <v>248.29333333333335</v>
      </c>
      <c r="H12">
        <v>4.3171296296296013E-3</v>
      </c>
      <c r="I12">
        <v>7.4884259259260233E-3</v>
      </c>
    </row>
    <row r="13" spans="1:13" x14ac:dyDescent="0.25">
      <c r="A13" s="1"/>
      <c r="B13" s="1"/>
      <c r="C13" s="1" t="s">
        <v>38</v>
      </c>
      <c r="D13" s="1" t="s">
        <v>39</v>
      </c>
      <c r="E13">
        <v>8360</v>
      </c>
      <c r="G13">
        <v>1072.6694444444445</v>
      </c>
      <c r="H13">
        <v>5.3472222222221699E-3</v>
      </c>
      <c r="I13">
        <v>8.9236111111110628E-3</v>
      </c>
    </row>
    <row r="14" spans="1:13" x14ac:dyDescent="0.25">
      <c r="A14" s="1"/>
      <c r="B14" s="1"/>
      <c r="C14" s="1" t="s">
        <v>40</v>
      </c>
      <c r="D14" s="1" t="s">
        <v>41</v>
      </c>
      <c r="E14">
        <v>2727</v>
      </c>
      <c r="G14">
        <v>315.30305555555555</v>
      </c>
      <c r="H14">
        <v>4.8148148148148273E-3</v>
      </c>
      <c r="I14">
        <v>8.9062499999998934E-3</v>
      </c>
    </row>
    <row r="15" spans="1:13" x14ac:dyDescent="0.25">
      <c r="A15" s="1"/>
      <c r="B15" s="1"/>
      <c r="C15" s="1" t="s">
        <v>42</v>
      </c>
      <c r="D15" s="1" t="s">
        <v>43</v>
      </c>
      <c r="E15">
        <v>3516</v>
      </c>
      <c r="G15">
        <v>441.3388888888889</v>
      </c>
      <c r="H15">
        <v>5.2314814814815591E-3</v>
      </c>
      <c r="I15">
        <v>9.7106481481481488E-3</v>
      </c>
    </row>
    <row r="16" spans="1:13" x14ac:dyDescent="0.25">
      <c r="A16" s="1"/>
      <c r="B16" s="1"/>
      <c r="C16" s="1" t="s">
        <v>44</v>
      </c>
      <c r="D16" s="1" t="s">
        <v>45</v>
      </c>
      <c r="E16">
        <v>4439</v>
      </c>
      <c r="G16">
        <v>515.49138888888888</v>
      </c>
      <c r="H16">
        <v>4.8379629629629051E-3</v>
      </c>
      <c r="I16">
        <v>8.8425925925925686E-3</v>
      </c>
    </row>
    <row r="17" spans="1:9" x14ac:dyDescent="0.25">
      <c r="A17" s="1"/>
      <c r="B17" s="1"/>
      <c r="C17" s="1" t="s">
        <v>46</v>
      </c>
      <c r="D17" s="1" t="s">
        <v>47</v>
      </c>
      <c r="E17">
        <v>5801</v>
      </c>
      <c r="G17">
        <v>664.77111111111117</v>
      </c>
      <c r="H17">
        <v>4.7800925925924886E-3</v>
      </c>
      <c r="I17">
        <v>8.2175925925926929E-3</v>
      </c>
    </row>
    <row r="18" spans="1:9" x14ac:dyDescent="0.25">
      <c r="A18" s="1"/>
      <c r="B18" s="1"/>
      <c r="C18" s="1" t="s">
        <v>48</v>
      </c>
      <c r="D18" s="1" t="s">
        <v>49</v>
      </c>
      <c r="E18">
        <v>5121</v>
      </c>
      <c r="G18">
        <v>599.73</v>
      </c>
      <c r="H18">
        <v>4.8842592592592826E-3</v>
      </c>
      <c r="I18">
        <v>8.4837962962962532E-3</v>
      </c>
    </row>
    <row r="19" spans="1:9" x14ac:dyDescent="0.25">
      <c r="A19" s="1"/>
      <c r="B19" s="1"/>
      <c r="C19" s="1"/>
      <c r="D19" s="1"/>
    </row>
    <row r="20" spans="1:9" x14ac:dyDescent="0.25">
      <c r="A20" s="1"/>
      <c r="B20" s="1" t="s">
        <v>50</v>
      </c>
      <c r="C20" s="1"/>
      <c r="D20" s="1"/>
      <c r="E20" t="s">
        <v>51</v>
      </c>
      <c r="G20" t="s">
        <v>52</v>
      </c>
      <c r="H20" t="s">
        <v>53</v>
      </c>
      <c r="I20" t="s">
        <v>54</v>
      </c>
    </row>
    <row r="21" spans="1:9" x14ac:dyDescent="0.25">
      <c r="A21" s="1"/>
      <c r="B21" s="1"/>
      <c r="C21" s="1"/>
      <c r="D21" s="1" t="s">
        <v>27</v>
      </c>
      <c r="E21">
        <v>38556</v>
      </c>
      <c r="G21">
        <v>7191.6366666666663</v>
      </c>
      <c r="H21">
        <v>7.7718518518519186E-3</v>
      </c>
      <c r="I21">
        <v>1.4536550925925873E-2</v>
      </c>
    </row>
    <row r="22" spans="1:9" x14ac:dyDescent="0.25">
      <c r="A22" s="1"/>
      <c r="B22" s="1"/>
      <c r="C22" s="1" t="s">
        <v>28</v>
      </c>
      <c r="D22" s="1" t="s">
        <v>29</v>
      </c>
      <c r="E22">
        <v>4116</v>
      </c>
      <c r="G22">
        <v>1222.796111111111</v>
      </c>
      <c r="H22">
        <v>1.2384259259259345E-2</v>
      </c>
      <c r="I22">
        <v>2.8298611111111205E-2</v>
      </c>
    </row>
    <row r="23" spans="1:9" x14ac:dyDescent="0.25">
      <c r="A23" s="1"/>
      <c r="B23" s="1"/>
      <c r="C23" s="1" t="s">
        <v>30</v>
      </c>
      <c r="D23" s="1" t="s">
        <v>31</v>
      </c>
      <c r="E23">
        <v>4327</v>
      </c>
      <c r="G23">
        <v>921.06</v>
      </c>
      <c r="H23">
        <v>8.8657407407406463E-3</v>
      </c>
      <c r="I23">
        <v>1.6145833333333304E-2</v>
      </c>
    </row>
    <row r="24" spans="1:9" x14ac:dyDescent="0.25">
      <c r="A24" s="1"/>
      <c r="B24" s="1"/>
      <c r="C24" s="1" t="s">
        <v>32</v>
      </c>
      <c r="D24" s="1" t="s">
        <v>113</v>
      </c>
      <c r="E24">
        <v>68</v>
      </c>
      <c r="G24">
        <v>16.900833333333331</v>
      </c>
      <c r="H24">
        <v>1.0358796296296324E-2</v>
      </c>
      <c r="I24">
        <v>1.7453703703703694E-2</v>
      </c>
    </row>
    <row r="25" spans="1:9" x14ac:dyDescent="0.25">
      <c r="A25" s="1"/>
      <c r="B25" s="1"/>
      <c r="C25" s="1" t="s">
        <v>34</v>
      </c>
      <c r="D25" s="1" t="s">
        <v>35</v>
      </c>
      <c r="E25">
        <v>8473</v>
      </c>
      <c r="G25">
        <v>1558.4780555555556</v>
      </c>
      <c r="H25">
        <v>7.6620370370370505E-3</v>
      </c>
      <c r="I25">
        <v>1.3240740740740664E-2</v>
      </c>
    </row>
    <row r="26" spans="1:9" x14ac:dyDescent="0.25">
      <c r="A26" s="1"/>
      <c r="B26" s="1"/>
      <c r="C26" s="1" t="s">
        <v>36</v>
      </c>
      <c r="D26" s="1" t="s">
        <v>37</v>
      </c>
      <c r="E26">
        <v>1579</v>
      </c>
      <c r="G26">
        <v>202.9302777777778</v>
      </c>
      <c r="H26">
        <v>5.3587962962962088E-3</v>
      </c>
      <c r="I26">
        <v>9.4444444444443665E-3</v>
      </c>
    </row>
    <row r="27" spans="1:9" x14ac:dyDescent="0.25">
      <c r="A27" s="1"/>
      <c r="B27" s="1"/>
      <c r="C27" s="1" t="s">
        <v>38</v>
      </c>
      <c r="D27" s="1" t="s">
        <v>39</v>
      </c>
      <c r="E27">
        <v>5966</v>
      </c>
      <c r="G27">
        <v>1036.2874999999999</v>
      </c>
      <c r="H27">
        <v>7.2337962962962798E-3</v>
      </c>
      <c r="I27">
        <v>1.2476851851851878E-2</v>
      </c>
    </row>
    <row r="28" spans="1:9" x14ac:dyDescent="0.25">
      <c r="A28" s="1"/>
      <c r="B28" s="1"/>
      <c r="C28" s="1" t="s">
        <v>40</v>
      </c>
      <c r="D28" s="1" t="s">
        <v>41</v>
      </c>
      <c r="E28">
        <v>1644</v>
      </c>
      <c r="G28">
        <v>275.30527777777775</v>
      </c>
      <c r="H28">
        <v>6.9791666666667584E-3</v>
      </c>
      <c r="I28">
        <v>1.3043981481481559E-2</v>
      </c>
    </row>
    <row r="29" spans="1:9" x14ac:dyDescent="0.25">
      <c r="A29" s="1"/>
      <c r="B29" s="1"/>
      <c r="C29" s="1" t="s">
        <v>42</v>
      </c>
      <c r="D29" s="1" t="s">
        <v>43</v>
      </c>
      <c r="E29">
        <v>2175</v>
      </c>
      <c r="G29">
        <v>363.63277777777773</v>
      </c>
      <c r="H29">
        <v>6.9675925925924975E-3</v>
      </c>
      <c r="I29">
        <v>1.3090277777777715E-2</v>
      </c>
    </row>
    <row r="30" spans="1:9" x14ac:dyDescent="0.25">
      <c r="A30" s="1"/>
      <c r="B30" s="1"/>
      <c r="C30" s="1" t="s">
        <v>44</v>
      </c>
      <c r="D30" s="1" t="s">
        <v>45</v>
      </c>
      <c r="E30">
        <v>2786</v>
      </c>
      <c r="G30">
        <v>534.93944444444446</v>
      </c>
      <c r="H30">
        <v>7.9976851851852881E-3</v>
      </c>
      <c r="I30">
        <v>1.4884259259259291E-2</v>
      </c>
    </row>
    <row r="31" spans="1:9" x14ac:dyDescent="0.25">
      <c r="A31" s="1"/>
      <c r="B31" s="1"/>
      <c r="C31" s="1" t="s">
        <v>46</v>
      </c>
      <c r="D31" s="1" t="s">
        <v>47</v>
      </c>
      <c r="E31">
        <v>3748</v>
      </c>
      <c r="G31">
        <v>488.13277777777773</v>
      </c>
      <c r="H31">
        <v>5.4282407407406641E-3</v>
      </c>
      <c r="I31">
        <v>9.6875000000000711E-3</v>
      </c>
    </row>
    <row r="32" spans="1:9" x14ac:dyDescent="0.25">
      <c r="A32" s="1"/>
      <c r="B32" s="1"/>
      <c r="C32" s="1" t="s">
        <v>48</v>
      </c>
      <c r="D32" s="1" t="s">
        <v>49</v>
      </c>
      <c r="E32">
        <v>3674</v>
      </c>
      <c r="G32">
        <v>571.17361111111109</v>
      </c>
      <c r="H32">
        <v>6.4814814814815325E-3</v>
      </c>
      <c r="I32">
        <v>1.1898148148148158E-2</v>
      </c>
    </row>
    <row r="33" spans="1:9" x14ac:dyDescent="0.25">
      <c r="A33" s="1"/>
      <c r="B33" s="1"/>
      <c r="C33" s="1"/>
      <c r="D33" s="1"/>
    </row>
    <row r="34" spans="1:9" x14ac:dyDescent="0.25">
      <c r="A34" s="1"/>
      <c r="B34" s="1" t="s">
        <v>55</v>
      </c>
      <c r="C34" s="1"/>
      <c r="D34" s="1"/>
      <c r="E34" t="s">
        <v>56</v>
      </c>
      <c r="G34" t="s">
        <v>57</v>
      </c>
      <c r="H34" t="s">
        <v>58</v>
      </c>
      <c r="I34" t="s">
        <v>59</v>
      </c>
    </row>
    <row r="35" spans="1:9" x14ac:dyDescent="0.25">
      <c r="A35" s="1"/>
      <c r="B35" s="1"/>
      <c r="C35" s="1"/>
      <c r="D35" s="1" t="s">
        <v>27</v>
      </c>
      <c r="E35">
        <v>379545</v>
      </c>
      <c r="G35">
        <v>138770.61722222221</v>
      </c>
      <c r="H35">
        <v>1.5234317129629638E-2</v>
      </c>
      <c r="I35">
        <v>3.1166157407407358E-2</v>
      </c>
    </row>
    <row r="36" spans="1:9" x14ac:dyDescent="0.25">
      <c r="A36" s="1"/>
      <c r="B36" s="1"/>
      <c r="C36" s="1" t="s">
        <v>28</v>
      </c>
      <c r="D36" s="1" t="s">
        <v>29</v>
      </c>
      <c r="E36">
        <v>34989</v>
      </c>
      <c r="G36">
        <v>18089.564444444444</v>
      </c>
      <c r="H36">
        <v>2.1539351851851851E-2</v>
      </c>
      <c r="I36">
        <v>4.4930555555555474E-2</v>
      </c>
    </row>
    <row r="37" spans="1:9" x14ac:dyDescent="0.25">
      <c r="A37" s="1"/>
      <c r="B37" s="1"/>
      <c r="C37" s="1" t="s">
        <v>30</v>
      </c>
      <c r="D37" s="1" t="s">
        <v>31</v>
      </c>
      <c r="E37">
        <v>40945</v>
      </c>
      <c r="G37">
        <v>17629.461388888889</v>
      </c>
      <c r="H37">
        <v>1.7939814814814881E-2</v>
      </c>
      <c r="I37">
        <v>3.6377314814814765E-2</v>
      </c>
    </row>
    <row r="38" spans="1:9" x14ac:dyDescent="0.25">
      <c r="A38" s="1"/>
      <c r="B38" s="1"/>
      <c r="C38" s="1" t="s">
        <v>32</v>
      </c>
      <c r="D38" s="1" t="s">
        <v>113</v>
      </c>
      <c r="E38">
        <v>886</v>
      </c>
      <c r="G38">
        <v>274.79972222222221</v>
      </c>
      <c r="H38">
        <v>1.2928240740740726E-2</v>
      </c>
      <c r="I38">
        <v>2.559027777777767E-2</v>
      </c>
    </row>
    <row r="39" spans="1:9" x14ac:dyDescent="0.25">
      <c r="A39" s="1"/>
      <c r="B39" s="1"/>
      <c r="C39" s="1" t="s">
        <v>34</v>
      </c>
      <c r="D39" s="1" t="s">
        <v>35</v>
      </c>
      <c r="E39">
        <v>57048</v>
      </c>
      <c r="G39">
        <v>17865.97722222222</v>
      </c>
      <c r="H39">
        <v>1.3043981481481559E-2</v>
      </c>
      <c r="I39">
        <v>2.6550925925926006E-2</v>
      </c>
    </row>
    <row r="40" spans="1:9" x14ac:dyDescent="0.25">
      <c r="A40" s="1"/>
      <c r="B40" s="1"/>
      <c r="C40" s="1" t="s">
        <v>36</v>
      </c>
      <c r="D40" s="1" t="s">
        <v>37</v>
      </c>
      <c r="E40">
        <v>19162</v>
      </c>
      <c r="G40">
        <v>7568.2369444444448</v>
      </c>
      <c r="H40">
        <v>1.6458333333333242E-2</v>
      </c>
      <c r="I40">
        <v>3.3842592592592702E-2</v>
      </c>
    </row>
    <row r="41" spans="1:9" x14ac:dyDescent="0.25">
      <c r="A41" s="1"/>
      <c r="B41" s="1"/>
      <c r="C41" s="1" t="s">
        <v>38</v>
      </c>
      <c r="D41" s="1" t="s">
        <v>39</v>
      </c>
      <c r="E41">
        <v>50763</v>
      </c>
      <c r="G41">
        <v>19663.107499999998</v>
      </c>
      <c r="H41">
        <v>1.6134259259259265E-2</v>
      </c>
      <c r="I41">
        <v>3.4548611111111072E-2</v>
      </c>
    </row>
    <row r="42" spans="1:9" x14ac:dyDescent="0.25">
      <c r="A42" s="1"/>
      <c r="B42" s="1"/>
      <c r="C42" s="1" t="s">
        <v>40</v>
      </c>
      <c r="D42" s="1" t="s">
        <v>41</v>
      </c>
      <c r="E42">
        <v>23384</v>
      </c>
      <c r="G42">
        <v>6598.6391666666659</v>
      </c>
      <c r="H42">
        <v>1.1759259259259247E-2</v>
      </c>
      <c r="I42">
        <v>2.3668981481481444E-2</v>
      </c>
    </row>
    <row r="43" spans="1:9" x14ac:dyDescent="0.25">
      <c r="A43" s="1"/>
      <c r="B43" s="1"/>
      <c r="C43" s="1" t="s">
        <v>42</v>
      </c>
      <c r="D43" s="1" t="s">
        <v>43</v>
      </c>
      <c r="E43">
        <v>31012</v>
      </c>
      <c r="G43">
        <v>10032.6325</v>
      </c>
      <c r="H43">
        <v>1.3483796296296369E-2</v>
      </c>
      <c r="I43">
        <v>2.5497685185185137E-2</v>
      </c>
    </row>
    <row r="44" spans="1:9" x14ac:dyDescent="0.25">
      <c r="A44" s="1"/>
      <c r="B44" s="1"/>
      <c r="C44" s="1" t="s">
        <v>44</v>
      </c>
      <c r="D44" s="1" t="s">
        <v>45</v>
      </c>
      <c r="E44">
        <v>39948</v>
      </c>
      <c r="G44">
        <v>18758.94833333333</v>
      </c>
      <c r="H44">
        <v>1.9571759259259247E-2</v>
      </c>
      <c r="I44">
        <v>4.1145833333333437E-2</v>
      </c>
    </row>
    <row r="45" spans="1:9" x14ac:dyDescent="0.25">
      <c r="A45" s="1"/>
      <c r="B45" s="1"/>
      <c r="C45" s="1" t="s">
        <v>46</v>
      </c>
      <c r="D45" s="1" t="s">
        <v>47</v>
      </c>
      <c r="E45">
        <v>42819</v>
      </c>
      <c r="G45">
        <v>9113.3055555555566</v>
      </c>
      <c r="H45">
        <v>8.8657407407406463E-3</v>
      </c>
      <c r="I45">
        <v>1.6307870370370292E-2</v>
      </c>
    </row>
    <row r="46" spans="1:9" x14ac:dyDescent="0.25">
      <c r="A46" s="1"/>
      <c r="B46" s="1"/>
      <c r="C46" s="1" t="s">
        <v>48</v>
      </c>
      <c r="D46" s="1" t="s">
        <v>49</v>
      </c>
      <c r="E46">
        <v>38589</v>
      </c>
      <c r="G46">
        <v>13175.944444444443</v>
      </c>
      <c r="H46">
        <v>1.4224537037037077E-2</v>
      </c>
      <c r="I46">
        <v>2.9583333333333295E-2</v>
      </c>
    </row>
    <row r="47" spans="1:9" x14ac:dyDescent="0.25">
      <c r="A47" s="1"/>
      <c r="B47" s="1"/>
      <c r="C47" s="1"/>
      <c r="D47" s="1"/>
    </row>
    <row r="48" spans="1:9" x14ac:dyDescent="0.25">
      <c r="A48" s="1"/>
      <c r="B48" s="1" t="s">
        <v>60</v>
      </c>
      <c r="C48" s="1"/>
      <c r="D48" s="1"/>
      <c r="E48" t="s">
        <v>61</v>
      </c>
      <c r="G48" t="s">
        <v>62</v>
      </c>
      <c r="H48" t="s">
        <v>63</v>
      </c>
      <c r="I48" t="s">
        <v>64</v>
      </c>
    </row>
    <row r="49" spans="1:9" x14ac:dyDescent="0.25">
      <c r="A49" s="1"/>
      <c r="B49" s="1"/>
      <c r="C49" s="1"/>
      <c r="D49" s="1" t="s">
        <v>27</v>
      </c>
      <c r="E49">
        <v>171217</v>
      </c>
      <c r="G49">
        <v>180940.69694444441</v>
      </c>
      <c r="H49">
        <v>4.4032986111111061E-2</v>
      </c>
      <c r="I49">
        <v>0.10332710648148158</v>
      </c>
    </row>
    <row r="50" spans="1:9" x14ac:dyDescent="0.25">
      <c r="A50" s="1"/>
      <c r="B50" s="1"/>
      <c r="C50" s="1" t="s">
        <v>28</v>
      </c>
      <c r="D50" s="1" t="s">
        <v>29</v>
      </c>
      <c r="E50">
        <v>11933</v>
      </c>
      <c r="G50">
        <v>14744.649444444443</v>
      </c>
      <c r="H50">
        <v>5.1481481481481461E-2</v>
      </c>
      <c r="I50">
        <v>0.12174768518518508</v>
      </c>
    </row>
    <row r="51" spans="1:9" x14ac:dyDescent="0.25">
      <c r="A51" s="1"/>
      <c r="B51" s="1"/>
      <c r="C51" s="1" t="s">
        <v>30</v>
      </c>
      <c r="D51" s="1" t="s">
        <v>31</v>
      </c>
      <c r="E51">
        <v>13375</v>
      </c>
      <c r="G51">
        <v>19151.835833333331</v>
      </c>
      <c r="H51">
        <v>5.9664351851851816E-2</v>
      </c>
      <c r="I51">
        <v>0.14398148148148149</v>
      </c>
    </row>
    <row r="52" spans="1:9" x14ac:dyDescent="0.25">
      <c r="A52" s="1"/>
      <c r="B52" s="1"/>
      <c r="C52" s="1" t="s">
        <v>32</v>
      </c>
      <c r="D52" s="1" t="s">
        <v>113</v>
      </c>
      <c r="E52">
        <v>683</v>
      </c>
      <c r="G52">
        <v>660.50611111111118</v>
      </c>
      <c r="H52">
        <v>4.0289351851851896E-2</v>
      </c>
      <c r="I52">
        <v>0.10025462962962961</v>
      </c>
    </row>
    <row r="53" spans="1:9" x14ac:dyDescent="0.25">
      <c r="A53" s="1"/>
      <c r="B53" s="1"/>
      <c r="C53" s="1" t="s">
        <v>34</v>
      </c>
      <c r="D53" s="1" t="s">
        <v>35</v>
      </c>
      <c r="E53">
        <v>20570</v>
      </c>
      <c r="G53">
        <v>18034.255555555555</v>
      </c>
      <c r="H53">
        <v>3.6527777777777715E-2</v>
      </c>
      <c r="I53">
        <v>8.7557870370370328E-2</v>
      </c>
    </row>
    <row r="54" spans="1:9" x14ac:dyDescent="0.25">
      <c r="A54" s="1"/>
      <c r="B54" s="1"/>
      <c r="C54" s="1" t="s">
        <v>36</v>
      </c>
      <c r="D54" s="1" t="s">
        <v>37</v>
      </c>
      <c r="E54">
        <v>8441</v>
      </c>
      <c r="G54">
        <v>12187.833611111111</v>
      </c>
      <c r="H54">
        <v>6.0162037037037042E-2</v>
      </c>
      <c r="I54">
        <v>0.13832175925925916</v>
      </c>
    </row>
    <row r="55" spans="1:9" x14ac:dyDescent="0.25">
      <c r="A55" s="1"/>
      <c r="B55" s="1"/>
      <c r="C55" s="1" t="s">
        <v>38</v>
      </c>
      <c r="D55" s="1" t="s">
        <v>39</v>
      </c>
      <c r="E55">
        <v>21207</v>
      </c>
      <c r="G55">
        <v>24130.797500000001</v>
      </c>
      <c r="H55">
        <v>4.7407407407407343E-2</v>
      </c>
      <c r="I55">
        <v>0.11335648148148159</v>
      </c>
    </row>
    <row r="56" spans="1:9" x14ac:dyDescent="0.25">
      <c r="A56" s="1"/>
      <c r="B56" s="1"/>
      <c r="C56" s="1" t="s">
        <v>40</v>
      </c>
      <c r="D56" s="1" t="s">
        <v>41</v>
      </c>
      <c r="E56">
        <v>14099</v>
      </c>
      <c r="G56">
        <v>12166.348611111112</v>
      </c>
      <c r="H56">
        <v>3.5960648148148255E-2</v>
      </c>
      <c r="I56">
        <v>8.4270833333333295E-2</v>
      </c>
    </row>
    <row r="57" spans="1:9" x14ac:dyDescent="0.25">
      <c r="A57" s="1"/>
      <c r="B57" s="1"/>
      <c r="C57" s="1" t="s">
        <v>42</v>
      </c>
      <c r="D57" s="1" t="s">
        <v>43</v>
      </c>
      <c r="E57">
        <v>20217</v>
      </c>
      <c r="G57">
        <v>28022.6675</v>
      </c>
      <c r="H57">
        <v>5.7754629629629628E-2</v>
      </c>
      <c r="I57">
        <v>0.13464120370370369</v>
      </c>
    </row>
    <row r="58" spans="1:9" x14ac:dyDescent="0.25">
      <c r="A58" s="1"/>
      <c r="B58" s="1"/>
      <c r="C58" s="1" t="s">
        <v>44</v>
      </c>
      <c r="D58" s="1" t="s">
        <v>45</v>
      </c>
      <c r="E58">
        <v>17515</v>
      </c>
      <c r="G58">
        <v>21684.124444444438</v>
      </c>
      <c r="H58">
        <v>5.1585648148148255E-2</v>
      </c>
      <c r="I58">
        <v>0.11942129629629639</v>
      </c>
    </row>
    <row r="59" spans="1:9" x14ac:dyDescent="0.25">
      <c r="A59" s="1"/>
      <c r="B59" s="1"/>
      <c r="C59" s="1" t="s">
        <v>46</v>
      </c>
      <c r="D59" s="1" t="s">
        <v>47</v>
      </c>
      <c r="E59">
        <v>31519</v>
      </c>
      <c r="G59">
        <v>20643.763888888887</v>
      </c>
      <c r="H59">
        <v>2.7291666666666714E-2</v>
      </c>
      <c r="I59">
        <v>6.0636574074073968E-2</v>
      </c>
    </row>
    <row r="60" spans="1:9" x14ac:dyDescent="0.25">
      <c r="A60" s="1"/>
      <c r="B60" s="1"/>
      <c r="C60" s="1" t="s">
        <v>48</v>
      </c>
      <c r="D60" s="1" t="s">
        <v>49</v>
      </c>
      <c r="E60">
        <v>11658</v>
      </c>
      <c r="G60">
        <v>9513.9144444444446</v>
      </c>
      <c r="H60">
        <v>3.400462962962969E-2</v>
      </c>
      <c r="I60">
        <v>8.2233796296296235E-2</v>
      </c>
    </row>
    <row r="61" spans="1:9" x14ac:dyDescent="0.25">
      <c r="A61" s="1"/>
      <c r="B61" s="1"/>
      <c r="C61" s="1"/>
      <c r="D61" s="1"/>
    </row>
    <row r="62" spans="1:9" x14ac:dyDescent="0.25">
      <c r="A62" s="1"/>
      <c r="B62" s="1" t="s">
        <v>65</v>
      </c>
      <c r="C62" s="1"/>
      <c r="D62" s="1"/>
      <c r="E62" t="s">
        <v>66</v>
      </c>
      <c r="G62" t="s">
        <v>67</v>
      </c>
      <c r="H62" t="s">
        <v>68</v>
      </c>
      <c r="I62" t="s">
        <v>69</v>
      </c>
    </row>
    <row r="63" spans="1:9" x14ac:dyDescent="0.25">
      <c r="A63" s="1"/>
      <c r="B63" s="1"/>
      <c r="C63" s="1"/>
      <c r="D63" s="1" t="s">
        <v>27</v>
      </c>
      <c r="E63">
        <v>12619</v>
      </c>
      <c r="G63">
        <v>18017.768611111111</v>
      </c>
      <c r="H63">
        <v>5.94928587962964E-2</v>
      </c>
      <c r="I63">
        <v>0.13687055555555561</v>
      </c>
    </row>
    <row r="64" spans="1:9" x14ac:dyDescent="0.25">
      <c r="A64" s="1"/>
      <c r="B64" s="1"/>
      <c r="C64" s="1" t="s">
        <v>28</v>
      </c>
      <c r="D64" s="1" t="s">
        <v>29</v>
      </c>
      <c r="E64">
        <v>200</v>
      </c>
      <c r="G64">
        <v>213.54416666666663</v>
      </c>
      <c r="H64">
        <v>4.4490740740740664E-2</v>
      </c>
      <c r="I64">
        <v>0.11525462962962973</v>
      </c>
    </row>
    <row r="65" spans="1:11" x14ac:dyDescent="0.25">
      <c r="A65" s="1"/>
      <c r="B65" s="1"/>
      <c r="C65" s="1" t="s">
        <v>30</v>
      </c>
      <c r="D65" s="1" t="s">
        <v>31</v>
      </c>
      <c r="E65">
        <v>2178</v>
      </c>
      <c r="G65">
        <v>3702.813333333333</v>
      </c>
      <c r="H65">
        <v>7.0833333333333304E-2</v>
      </c>
      <c r="I65">
        <v>0.17484953703703709</v>
      </c>
    </row>
    <row r="66" spans="1:11" x14ac:dyDescent="0.25">
      <c r="A66" s="1"/>
      <c r="B66" s="1"/>
      <c r="C66" s="1" t="s">
        <v>32</v>
      </c>
      <c r="D66" s="1" t="s">
        <v>113</v>
      </c>
      <c r="E66">
        <v>83</v>
      </c>
      <c r="G66">
        <v>159.39944444444444</v>
      </c>
      <c r="H66">
        <v>8.0023148148148149E-2</v>
      </c>
      <c r="I66">
        <v>0.17495370370370367</v>
      </c>
    </row>
    <row r="67" spans="1:11" x14ac:dyDescent="0.25">
      <c r="A67" s="1"/>
      <c r="B67" s="1"/>
      <c r="C67" s="1" t="s">
        <v>34</v>
      </c>
      <c r="D67" s="1" t="s">
        <v>35</v>
      </c>
      <c r="E67">
        <v>1521</v>
      </c>
      <c r="G67">
        <v>1936.2091666666668</v>
      </c>
      <c r="H67">
        <v>5.3043981481481373E-2</v>
      </c>
      <c r="I67">
        <v>0.11932870370370363</v>
      </c>
    </row>
    <row r="68" spans="1:11" x14ac:dyDescent="0.25">
      <c r="A68" s="1"/>
      <c r="B68" s="1"/>
      <c r="C68" s="1" t="s">
        <v>36</v>
      </c>
      <c r="D68" s="1" t="s">
        <v>37</v>
      </c>
      <c r="E68">
        <v>373</v>
      </c>
      <c r="G68">
        <v>522.48305555555555</v>
      </c>
      <c r="H68">
        <v>5.8368055555555465E-2</v>
      </c>
      <c r="I68">
        <v>0.1513310185185186</v>
      </c>
    </row>
    <row r="69" spans="1:11" x14ac:dyDescent="0.25">
      <c r="A69" s="1"/>
      <c r="B69" s="1"/>
      <c r="C69" s="1" t="s">
        <v>38</v>
      </c>
      <c r="D69" s="1" t="s">
        <v>39</v>
      </c>
      <c r="E69">
        <v>3233</v>
      </c>
      <c r="G69">
        <v>4743.028888888889</v>
      </c>
      <c r="H69">
        <v>6.1122685185185155E-2</v>
      </c>
      <c r="I69">
        <v>0.13127314814814817</v>
      </c>
    </row>
    <row r="70" spans="1:11" x14ac:dyDescent="0.25">
      <c r="A70" s="1"/>
      <c r="B70" s="1"/>
      <c r="C70" s="1" t="s">
        <v>40</v>
      </c>
      <c r="D70" s="1" t="s">
        <v>41</v>
      </c>
      <c r="E70">
        <v>928</v>
      </c>
      <c r="G70">
        <v>1153.877777777778</v>
      </c>
      <c r="H70">
        <v>5.180555555555566E-2</v>
      </c>
      <c r="I70">
        <v>0.11836805555555552</v>
      </c>
    </row>
    <row r="71" spans="1:11" x14ac:dyDescent="0.25">
      <c r="A71" s="1"/>
      <c r="B71" s="1"/>
      <c r="C71" s="1" t="s">
        <v>42</v>
      </c>
      <c r="D71" s="1" t="s">
        <v>43</v>
      </c>
      <c r="E71">
        <v>787</v>
      </c>
      <c r="G71">
        <v>1460.2666666666669</v>
      </c>
      <c r="H71">
        <v>7.7314814814814836E-2</v>
      </c>
      <c r="I71">
        <v>0.17593750000000008</v>
      </c>
    </row>
    <row r="72" spans="1:11" x14ac:dyDescent="0.25">
      <c r="A72" s="1"/>
      <c r="B72" s="1"/>
      <c r="C72" s="1" t="s">
        <v>44</v>
      </c>
      <c r="D72" s="1" t="s">
        <v>45</v>
      </c>
      <c r="E72">
        <v>636</v>
      </c>
      <c r="G72">
        <v>1282.0172222222222</v>
      </c>
      <c r="H72">
        <v>8.3993055555555474E-2</v>
      </c>
      <c r="I72">
        <v>0.17893518518518525</v>
      </c>
    </row>
    <row r="73" spans="1:11" x14ac:dyDescent="0.25">
      <c r="A73" s="1"/>
      <c r="B73" s="1"/>
      <c r="C73" s="1" t="s">
        <v>46</v>
      </c>
      <c r="D73" s="1" t="s">
        <v>47</v>
      </c>
      <c r="E73">
        <v>1377</v>
      </c>
      <c r="G73">
        <v>1326.8138888888889</v>
      </c>
      <c r="H73">
        <v>4.0150462962962985E-2</v>
      </c>
      <c r="I73">
        <v>9.8912037037037104E-2</v>
      </c>
    </row>
    <row r="74" spans="1:11" x14ac:dyDescent="0.25">
      <c r="A74" s="1"/>
      <c r="B74" s="1"/>
      <c r="C74" s="1" t="s">
        <v>48</v>
      </c>
      <c r="D74" s="1" t="s">
        <v>49</v>
      </c>
      <c r="E74">
        <v>1303</v>
      </c>
      <c r="G74">
        <v>1517.3149999999998</v>
      </c>
      <c r="H74">
        <v>4.8518518518518627E-2</v>
      </c>
      <c r="I74">
        <v>0.11366898148148152</v>
      </c>
    </row>
    <row r="75" spans="1:11" x14ac:dyDescent="0.25">
      <c r="A75" s="1" t="s">
        <v>114</v>
      </c>
      <c r="B75" s="1"/>
      <c r="C75" s="1"/>
      <c r="D75" s="1"/>
      <c r="K75" t="s">
        <v>71</v>
      </c>
    </row>
    <row r="76" spans="1:11" x14ac:dyDescent="0.25">
      <c r="A76" s="1"/>
      <c r="B76" s="1" t="s">
        <v>72</v>
      </c>
      <c r="C76" s="1"/>
      <c r="D76" s="1"/>
      <c r="E76" t="s">
        <v>73</v>
      </c>
      <c r="G76" t="s">
        <v>74</v>
      </c>
      <c r="H76" t="s">
        <v>75</v>
      </c>
      <c r="I76" t="s">
        <v>76</v>
      </c>
      <c r="K76" t="s">
        <v>77</v>
      </c>
    </row>
    <row r="77" spans="1:11" x14ac:dyDescent="0.25">
      <c r="A77" s="1"/>
      <c r="B77" s="1"/>
      <c r="C77" s="1"/>
      <c r="D77" s="1" t="s">
        <v>27</v>
      </c>
      <c r="E77">
        <v>8903</v>
      </c>
      <c r="G77">
        <v>12142.594999999999</v>
      </c>
      <c r="H77">
        <v>5.6828194444444424E-2</v>
      </c>
      <c r="I77">
        <v>0.11912395833333322</v>
      </c>
      <c r="K77">
        <v>813</v>
      </c>
    </row>
    <row r="78" spans="1:11" x14ac:dyDescent="0.25">
      <c r="A78" s="1"/>
      <c r="B78" s="1"/>
      <c r="C78" s="1" t="s">
        <v>28</v>
      </c>
      <c r="D78" s="1" t="s">
        <v>29</v>
      </c>
      <c r="E78">
        <v>362</v>
      </c>
      <c r="G78">
        <v>538.42222222222222</v>
      </c>
      <c r="H78">
        <v>6.1967592592592657E-2</v>
      </c>
      <c r="I78">
        <v>0.13195601851851846</v>
      </c>
      <c r="K78">
        <v>0</v>
      </c>
    </row>
    <row r="79" spans="1:11" x14ac:dyDescent="0.25">
      <c r="A79" s="1"/>
      <c r="B79" s="1"/>
      <c r="C79" s="1" t="s">
        <v>30</v>
      </c>
      <c r="D79" s="1" t="s">
        <v>31</v>
      </c>
      <c r="E79">
        <v>748</v>
      </c>
      <c r="G79">
        <v>1840.9144444444444</v>
      </c>
      <c r="H79">
        <v>0.10254629629629619</v>
      </c>
      <c r="I79">
        <v>0.23640046296296302</v>
      </c>
      <c r="K79">
        <v>56</v>
      </c>
    </row>
    <row r="80" spans="1:11" x14ac:dyDescent="0.25">
      <c r="A80" s="1"/>
      <c r="B80" s="1"/>
      <c r="C80" s="1" t="s">
        <v>32</v>
      </c>
      <c r="D80" s="1" t="s">
        <v>113</v>
      </c>
      <c r="E80">
        <v>56</v>
      </c>
      <c r="G80">
        <v>64.668611111111119</v>
      </c>
      <c r="H80">
        <v>4.8113425925925934E-2</v>
      </c>
      <c r="I80">
        <v>0.100138888888889</v>
      </c>
      <c r="K80">
        <v>0</v>
      </c>
    </row>
    <row r="81" spans="1:11" x14ac:dyDescent="0.25">
      <c r="A81" s="1"/>
      <c r="B81" s="1"/>
      <c r="C81" s="1" t="s">
        <v>34</v>
      </c>
      <c r="D81" s="1" t="s">
        <v>35</v>
      </c>
      <c r="E81">
        <v>583</v>
      </c>
      <c r="G81">
        <v>913.96972222222223</v>
      </c>
      <c r="H81">
        <v>6.5324074074074145E-2</v>
      </c>
      <c r="I81">
        <v>0.13644675925925931</v>
      </c>
      <c r="K81">
        <v>5</v>
      </c>
    </row>
    <row r="82" spans="1:11" x14ac:dyDescent="0.25">
      <c r="A82" s="1"/>
      <c r="B82" s="1"/>
      <c r="C82" s="1" t="s">
        <v>36</v>
      </c>
      <c r="D82" s="1" t="s">
        <v>37</v>
      </c>
      <c r="E82">
        <v>0</v>
      </c>
      <c r="G82">
        <v>0</v>
      </c>
      <c r="H82">
        <v>0</v>
      </c>
      <c r="I82">
        <v>0</v>
      </c>
      <c r="K82">
        <v>0</v>
      </c>
    </row>
    <row r="83" spans="1:11" x14ac:dyDescent="0.25">
      <c r="A83" s="1"/>
      <c r="B83" s="1"/>
      <c r="C83" s="1" t="s">
        <v>38</v>
      </c>
      <c r="D83" s="1" t="s">
        <v>39</v>
      </c>
      <c r="E83">
        <v>1654</v>
      </c>
      <c r="G83">
        <v>2437.3577777777778</v>
      </c>
      <c r="H83">
        <v>6.1400462962962976E-2</v>
      </c>
      <c r="I83">
        <v>0.12766203703703694</v>
      </c>
      <c r="K83">
        <v>263</v>
      </c>
    </row>
    <row r="84" spans="1:11" x14ac:dyDescent="0.25">
      <c r="A84" s="1"/>
      <c r="B84" s="1"/>
      <c r="C84" s="1" t="s">
        <v>40</v>
      </c>
      <c r="D84" s="1" t="s">
        <v>41</v>
      </c>
      <c r="E84">
        <v>1946</v>
      </c>
      <c r="G84">
        <v>1560.6858333333332</v>
      </c>
      <c r="H84">
        <v>3.3414351851851931E-2</v>
      </c>
      <c r="I84">
        <v>5.9074074074074057E-2</v>
      </c>
      <c r="K84">
        <v>1</v>
      </c>
    </row>
    <row r="85" spans="1:11" x14ac:dyDescent="0.25">
      <c r="A85" s="1"/>
      <c r="B85" s="1"/>
      <c r="C85" s="1" t="s">
        <v>42</v>
      </c>
      <c r="D85" s="1" t="s">
        <v>43</v>
      </c>
      <c r="E85">
        <v>186</v>
      </c>
      <c r="G85">
        <v>291.74250000000001</v>
      </c>
      <c r="H85">
        <v>6.5358796296296262E-2</v>
      </c>
      <c r="I85">
        <v>0.15403935185185191</v>
      </c>
      <c r="K85">
        <v>0</v>
      </c>
    </row>
    <row r="86" spans="1:11" x14ac:dyDescent="0.25">
      <c r="A86" s="1"/>
      <c r="B86" s="1"/>
      <c r="C86" s="1" t="s">
        <v>44</v>
      </c>
      <c r="D86" s="1" t="s">
        <v>45</v>
      </c>
      <c r="E86">
        <v>864</v>
      </c>
      <c r="G86">
        <v>1538.6427777777778</v>
      </c>
      <c r="H86">
        <v>7.4201388888888831E-2</v>
      </c>
      <c r="I86">
        <v>0.15461805555555563</v>
      </c>
      <c r="K86">
        <v>149</v>
      </c>
    </row>
    <row r="87" spans="1:11" x14ac:dyDescent="0.25">
      <c r="A87" s="1"/>
      <c r="B87" s="1"/>
      <c r="C87" s="1" t="s">
        <v>46</v>
      </c>
      <c r="D87" s="1" t="s">
        <v>47</v>
      </c>
      <c r="E87">
        <v>0</v>
      </c>
      <c r="G87">
        <v>0</v>
      </c>
      <c r="H87">
        <v>0</v>
      </c>
      <c r="I87">
        <v>0</v>
      </c>
      <c r="K87">
        <v>247</v>
      </c>
    </row>
    <row r="88" spans="1:11" x14ac:dyDescent="0.25">
      <c r="A88" s="1"/>
      <c r="B88" s="1"/>
      <c r="C88" s="1" t="s">
        <v>48</v>
      </c>
      <c r="D88" s="1" t="s">
        <v>49</v>
      </c>
      <c r="E88">
        <v>2504</v>
      </c>
      <c r="G88">
        <v>2956.1911111111112</v>
      </c>
      <c r="H88">
        <v>4.9189814814814881E-2</v>
      </c>
      <c r="I88">
        <v>0.10481481481481492</v>
      </c>
      <c r="K88">
        <v>92</v>
      </c>
    </row>
    <row r="89" spans="1:11" x14ac:dyDescent="0.25">
      <c r="A89" s="1"/>
      <c r="B89" s="1"/>
      <c r="C89" s="1"/>
      <c r="D89" s="1"/>
    </row>
    <row r="90" spans="1:11" x14ac:dyDescent="0.25">
      <c r="A90" s="1"/>
      <c r="B90" s="1" t="s">
        <v>115</v>
      </c>
      <c r="C90" s="1"/>
      <c r="D90" s="1"/>
      <c r="E90" t="s">
        <v>79</v>
      </c>
      <c r="G90" t="s">
        <v>80</v>
      </c>
      <c r="H90" t="s">
        <v>81</v>
      </c>
      <c r="I90" t="s">
        <v>82</v>
      </c>
    </row>
    <row r="91" spans="1:11" x14ac:dyDescent="0.25">
      <c r="A91" s="1"/>
      <c r="B91" s="1"/>
      <c r="C91" s="1"/>
      <c r="D91" s="1" t="s">
        <v>27</v>
      </c>
      <c r="E91">
        <v>11272</v>
      </c>
      <c r="G91">
        <v>20528.337500000001</v>
      </c>
      <c r="H91">
        <v>7.5882488425925931E-2</v>
      </c>
      <c r="I91">
        <v>0.15957151620370369</v>
      </c>
    </row>
    <row r="92" spans="1:11" x14ac:dyDescent="0.25">
      <c r="A92" s="1"/>
      <c r="B92" s="1"/>
      <c r="C92" s="1" t="s">
        <v>28</v>
      </c>
      <c r="D92" s="1" t="s">
        <v>29</v>
      </c>
      <c r="E92">
        <v>450</v>
      </c>
      <c r="G92">
        <v>669.1733333333334</v>
      </c>
      <c r="H92">
        <v>6.1956018518518619E-2</v>
      </c>
      <c r="I92">
        <v>0.1212037037037037</v>
      </c>
    </row>
    <row r="93" spans="1:11" x14ac:dyDescent="0.25">
      <c r="A93" s="1"/>
      <c r="B93" s="1"/>
      <c r="C93" s="1" t="s">
        <v>30</v>
      </c>
      <c r="D93" s="1" t="s">
        <v>31</v>
      </c>
      <c r="E93">
        <v>536</v>
      </c>
      <c r="G93">
        <v>1571.4905555555556</v>
      </c>
      <c r="H93">
        <v>0.12216435185185182</v>
      </c>
      <c r="I93">
        <v>0.28377314814814825</v>
      </c>
    </row>
    <row r="94" spans="1:11" x14ac:dyDescent="0.25">
      <c r="A94" s="1"/>
      <c r="B94" s="1"/>
      <c r="C94" s="1" t="s">
        <v>32</v>
      </c>
      <c r="D94" s="1" t="s">
        <v>113</v>
      </c>
      <c r="E94">
        <v>40</v>
      </c>
      <c r="G94">
        <v>90.849444444444444</v>
      </c>
      <c r="H94">
        <v>9.4629629629629619E-2</v>
      </c>
      <c r="I94">
        <v>0.18177083333333344</v>
      </c>
    </row>
    <row r="95" spans="1:11" x14ac:dyDescent="0.25">
      <c r="A95" s="1"/>
      <c r="B95" s="1"/>
      <c r="C95" s="1" t="s">
        <v>34</v>
      </c>
      <c r="D95" s="1" t="s">
        <v>35</v>
      </c>
      <c r="E95">
        <v>1302</v>
      </c>
      <c r="G95">
        <v>2568.0708333333332</v>
      </c>
      <c r="H95">
        <v>8.218750000000008E-2</v>
      </c>
      <c r="I95">
        <v>0.15396990740740746</v>
      </c>
    </row>
    <row r="96" spans="1:11" x14ac:dyDescent="0.25">
      <c r="A96" s="1"/>
      <c r="B96" s="1"/>
      <c r="C96" s="1" t="s">
        <v>36</v>
      </c>
      <c r="D96" s="1" t="s">
        <v>37</v>
      </c>
      <c r="E96">
        <v>1323</v>
      </c>
      <c r="G96">
        <v>2829.8583333333331</v>
      </c>
      <c r="H96">
        <v>8.9120370370370461E-2</v>
      </c>
      <c r="I96">
        <v>0.18704861111111115</v>
      </c>
    </row>
    <row r="97" spans="1:9" x14ac:dyDescent="0.25">
      <c r="A97" s="1"/>
      <c r="B97" s="1"/>
      <c r="C97" s="1" t="s">
        <v>38</v>
      </c>
      <c r="D97" s="1" t="s">
        <v>39</v>
      </c>
      <c r="E97">
        <v>1028</v>
      </c>
      <c r="G97">
        <v>1674.6352777777779</v>
      </c>
      <c r="H97">
        <v>6.787037037037047E-2</v>
      </c>
      <c r="I97">
        <v>0.14574074074074073</v>
      </c>
    </row>
    <row r="98" spans="1:9" x14ac:dyDescent="0.25">
      <c r="A98" s="1"/>
      <c r="B98" s="1"/>
      <c r="C98" s="1" t="s">
        <v>40</v>
      </c>
      <c r="D98" s="1" t="s">
        <v>41</v>
      </c>
      <c r="E98">
        <v>1354</v>
      </c>
      <c r="G98">
        <v>2160.89</v>
      </c>
      <c r="H98">
        <v>6.6493055555555625E-2</v>
      </c>
      <c r="I98">
        <v>0.11878472222222225</v>
      </c>
    </row>
    <row r="99" spans="1:9" x14ac:dyDescent="0.25">
      <c r="A99" s="1"/>
      <c r="B99" s="1"/>
      <c r="C99" s="1" t="s">
        <v>42</v>
      </c>
      <c r="D99" s="1" t="s">
        <v>43</v>
      </c>
      <c r="E99">
        <v>1498</v>
      </c>
      <c r="G99">
        <v>3217.7713888888889</v>
      </c>
      <c r="H99">
        <v>8.9502314814814854E-2</v>
      </c>
      <c r="I99">
        <v>0.19421296296296298</v>
      </c>
    </row>
    <row r="100" spans="1:9" x14ac:dyDescent="0.25">
      <c r="A100" s="1"/>
      <c r="B100" s="1"/>
      <c r="C100" s="1" t="s">
        <v>44</v>
      </c>
      <c r="D100" s="1" t="s">
        <v>45</v>
      </c>
      <c r="E100">
        <v>652</v>
      </c>
      <c r="G100">
        <v>1450.440277777778</v>
      </c>
      <c r="H100">
        <v>9.2696759259259354E-2</v>
      </c>
      <c r="I100">
        <v>0.18030092592592584</v>
      </c>
    </row>
    <row r="101" spans="1:9" x14ac:dyDescent="0.25">
      <c r="A101" s="1"/>
      <c r="B101" s="1"/>
      <c r="C101" s="1" t="s">
        <v>46</v>
      </c>
      <c r="D101" s="1" t="s">
        <v>47</v>
      </c>
      <c r="E101">
        <v>2901</v>
      </c>
      <c r="G101">
        <v>4115.6969444444449</v>
      </c>
      <c r="H101">
        <v>5.9108796296296395E-2</v>
      </c>
      <c r="I101">
        <v>0.13846064814814807</v>
      </c>
    </row>
    <row r="102" spans="1:9" x14ac:dyDescent="0.25">
      <c r="A102" s="1"/>
      <c r="B102" s="1"/>
      <c r="C102" s="1" t="s">
        <v>48</v>
      </c>
      <c r="D102" s="1" t="s">
        <v>49</v>
      </c>
      <c r="E102">
        <v>188</v>
      </c>
      <c r="G102">
        <v>179.46111111111111</v>
      </c>
      <c r="H102">
        <v>3.9768518518518592E-2</v>
      </c>
      <c r="I102">
        <v>8.5231481481481408E-2</v>
      </c>
    </row>
    <row r="103" spans="1:9" x14ac:dyDescent="0.25">
      <c r="A103" s="1"/>
      <c r="B103" s="1"/>
      <c r="C103" s="1"/>
      <c r="D103" s="1"/>
    </row>
    <row r="104" spans="1:9" x14ac:dyDescent="0.25">
      <c r="A104" s="1"/>
      <c r="B104" s="1" t="s">
        <v>83</v>
      </c>
      <c r="C104" s="1"/>
      <c r="D104" s="1"/>
      <c r="E104" t="s">
        <v>84</v>
      </c>
      <c r="G104" t="s">
        <v>85</v>
      </c>
      <c r="H104" t="s">
        <v>86</v>
      </c>
      <c r="I104" t="s">
        <v>87</v>
      </c>
    </row>
    <row r="105" spans="1:9" x14ac:dyDescent="0.25">
      <c r="A105" s="1"/>
      <c r="B105" s="1"/>
      <c r="C105" s="1"/>
      <c r="D105" s="1" t="s">
        <v>27</v>
      </c>
      <c r="E105">
        <v>237</v>
      </c>
      <c r="G105">
        <v>511.98166666666674</v>
      </c>
      <c r="H105">
        <v>9.0010844907407517E-2</v>
      </c>
      <c r="I105">
        <v>0.17840033564814806</v>
      </c>
    </row>
    <row r="106" spans="1:9" x14ac:dyDescent="0.25">
      <c r="A106" s="1"/>
      <c r="B106" s="1"/>
      <c r="C106" s="1" t="s">
        <v>28</v>
      </c>
      <c r="D106" s="1" t="s">
        <v>29</v>
      </c>
      <c r="E106">
        <v>1</v>
      </c>
      <c r="G106">
        <v>0.86611111111111116</v>
      </c>
      <c r="H106">
        <v>3.6087962962962905E-2</v>
      </c>
      <c r="I106">
        <v>3.6087962962962905E-2</v>
      </c>
    </row>
    <row r="107" spans="1:9" x14ac:dyDescent="0.25">
      <c r="A107" s="1"/>
      <c r="B107" s="1"/>
      <c r="C107" s="1" t="s">
        <v>30</v>
      </c>
      <c r="D107" s="1" t="s">
        <v>31</v>
      </c>
      <c r="E107">
        <v>22</v>
      </c>
      <c r="G107">
        <v>71.260277777777773</v>
      </c>
      <c r="H107">
        <v>0.13496527777777767</v>
      </c>
      <c r="I107">
        <v>0.2557638888888889</v>
      </c>
    </row>
    <row r="108" spans="1:9" x14ac:dyDescent="0.25">
      <c r="A108" s="1"/>
      <c r="B108" s="1"/>
      <c r="C108" s="1" t="s">
        <v>32</v>
      </c>
      <c r="D108" s="1" t="s">
        <v>113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 s="1"/>
      <c r="C109" s="1" t="s">
        <v>34</v>
      </c>
      <c r="D109" s="1" t="s">
        <v>35</v>
      </c>
      <c r="E109">
        <v>43</v>
      </c>
      <c r="G109">
        <v>85.411388888888894</v>
      </c>
      <c r="H109">
        <v>8.27662037037038E-2</v>
      </c>
      <c r="I109">
        <v>0.15387731481481493</v>
      </c>
    </row>
    <row r="110" spans="1:9" x14ac:dyDescent="0.25">
      <c r="A110" s="1"/>
      <c r="B110" s="1"/>
      <c r="C110" s="1" t="s">
        <v>36</v>
      </c>
      <c r="D110" s="1" t="s">
        <v>37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s="1"/>
      <c r="B111" s="1"/>
      <c r="C111" s="1" t="s">
        <v>38</v>
      </c>
      <c r="D111" s="1" t="s">
        <v>39</v>
      </c>
      <c r="E111">
        <v>118</v>
      </c>
      <c r="G111">
        <v>239.31166666666667</v>
      </c>
      <c r="H111">
        <v>8.4502314814814738E-2</v>
      </c>
      <c r="I111">
        <v>0.17606481481481473</v>
      </c>
    </row>
    <row r="112" spans="1:9" x14ac:dyDescent="0.25">
      <c r="A112" s="1"/>
      <c r="B112" s="1"/>
      <c r="C112" s="1" t="s">
        <v>40</v>
      </c>
      <c r="D112" s="1" t="s">
        <v>41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 s="1"/>
      <c r="B113" s="1"/>
      <c r="C113" s="1" t="s">
        <v>42</v>
      </c>
      <c r="D113" s="1" t="s">
        <v>43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s="1"/>
      <c r="B114" s="1"/>
      <c r="C114" s="1" t="s">
        <v>44</v>
      </c>
      <c r="D114" s="1" t="s">
        <v>45</v>
      </c>
      <c r="E114">
        <v>12</v>
      </c>
      <c r="G114">
        <v>43.946111111111115</v>
      </c>
      <c r="H114">
        <v>0.15259259259259261</v>
      </c>
      <c r="I114">
        <v>0.21972222222222215</v>
      </c>
    </row>
    <row r="115" spans="1:9" x14ac:dyDescent="0.25">
      <c r="A115" s="1"/>
      <c r="B115" s="1"/>
      <c r="C115" s="1" t="s">
        <v>46</v>
      </c>
      <c r="D115" s="1" t="s">
        <v>47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s="1"/>
      <c r="B116" s="1"/>
      <c r="C116" s="1" t="s">
        <v>48</v>
      </c>
      <c r="D116" s="1" t="s">
        <v>49</v>
      </c>
      <c r="E116">
        <v>41</v>
      </c>
      <c r="G116">
        <v>71.186111111111117</v>
      </c>
      <c r="H116">
        <v>7.2337962962963021E-2</v>
      </c>
      <c r="I116">
        <v>0.16070601851851851</v>
      </c>
    </row>
    <row r="117" spans="1:9" x14ac:dyDescent="0.25">
      <c r="A117" s="1"/>
      <c r="B117" s="1"/>
      <c r="C117" s="1"/>
      <c r="D117" s="1"/>
    </row>
    <row r="118" spans="1:9" x14ac:dyDescent="0.25">
      <c r="A118" s="1"/>
      <c r="B118" s="1" t="s">
        <v>116</v>
      </c>
      <c r="C118" s="1"/>
      <c r="D118" s="1"/>
      <c r="E118" t="s">
        <v>89</v>
      </c>
      <c r="G118" t="s">
        <v>90</v>
      </c>
      <c r="H118" t="s">
        <v>91</v>
      </c>
      <c r="I118" t="s">
        <v>92</v>
      </c>
    </row>
    <row r="119" spans="1:9" x14ac:dyDescent="0.25">
      <c r="A119" s="1"/>
      <c r="B119" s="1"/>
      <c r="C119" s="1"/>
      <c r="D119" s="1" t="s">
        <v>27</v>
      </c>
      <c r="E119">
        <v>12484</v>
      </c>
      <c r="G119">
        <v>31446.241944444449</v>
      </c>
      <c r="H119">
        <v>0.10495515046296289</v>
      </c>
      <c r="I119">
        <v>0.22362065972222211</v>
      </c>
    </row>
    <row r="120" spans="1:9" x14ac:dyDescent="0.25">
      <c r="A120" s="1"/>
      <c r="B120" s="1"/>
      <c r="C120" s="1" t="s">
        <v>28</v>
      </c>
      <c r="D120" s="1" t="s">
        <v>29</v>
      </c>
      <c r="E120">
        <v>2510</v>
      </c>
      <c r="G120">
        <v>5749.1252777777781</v>
      </c>
      <c r="H120">
        <v>9.5439814814814783E-2</v>
      </c>
      <c r="I120">
        <v>0.18775462962962952</v>
      </c>
    </row>
    <row r="121" spans="1:9" x14ac:dyDescent="0.25">
      <c r="A121" s="1"/>
      <c r="B121" s="1"/>
      <c r="C121" s="1" t="s">
        <v>30</v>
      </c>
      <c r="D121" s="1" t="s">
        <v>31</v>
      </c>
      <c r="E121">
        <v>1216</v>
      </c>
      <c r="G121">
        <v>4105.1400000000003</v>
      </c>
      <c r="H121">
        <v>0.14065972222222212</v>
      </c>
      <c r="I121">
        <v>0.325775462962963</v>
      </c>
    </row>
    <row r="122" spans="1:9" x14ac:dyDescent="0.25">
      <c r="A122" s="1"/>
      <c r="B122" s="1"/>
      <c r="C122" s="1" t="s">
        <v>32</v>
      </c>
      <c r="D122" s="1" t="s">
        <v>113</v>
      </c>
      <c r="E122">
        <v>14</v>
      </c>
      <c r="G122">
        <v>17.080555555555556</v>
      </c>
      <c r="H122">
        <v>5.0833333333333286E-2</v>
      </c>
      <c r="I122">
        <v>0.1325925925925926</v>
      </c>
    </row>
    <row r="123" spans="1:9" x14ac:dyDescent="0.25">
      <c r="A123" s="1"/>
      <c r="B123" s="1"/>
      <c r="C123" s="1" t="s">
        <v>34</v>
      </c>
      <c r="D123" s="1" t="s">
        <v>35</v>
      </c>
      <c r="E123">
        <v>1285</v>
      </c>
      <c r="G123">
        <v>3177.6780555555551</v>
      </c>
      <c r="H123">
        <v>0.10303240740740738</v>
      </c>
      <c r="I123">
        <v>0.18886574074074081</v>
      </c>
    </row>
    <row r="124" spans="1:9" x14ac:dyDescent="0.25">
      <c r="A124" s="1"/>
      <c r="B124" s="1"/>
      <c r="C124" s="1" t="s">
        <v>36</v>
      </c>
      <c r="D124" s="1" t="s">
        <v>37</v>
      </c>
      <c r="E124">
        <v>68</v>
      </c>
      <c r="G124">
        <v>208.07277777777779</v>
      </c>
      <c r="H124">
        <v>0.12749999999999995</v>
      </c>
      <c r="I124">
        <v>0.28079861111111115</v>
      </c>
    </row>
    <row r="125" spans="1:9" x14ac:dyDescent="0.25">
      <c r="A125" s="1"/>
      <c r="B125" s="1"/>
      <c r="C125" s="1" t="s">
        <v>38</v>
      </c>
      <c r="D125" s="1" t="s">
        <v>39</v>
      </c>
      <c r="E125">
        <v>904</v>
      </c>
      <c r="G125">
        <v>2119.4197222222224</v>
      </c>
      <c r="H125">
        <v>9.7685185185185208E-2</v>
      </c>
      <c r="I125">
        <v>0.20988425925925935</v>
      </c>
    </row>
    <row r="126" spans="1:9" x14ac:dyDescent="0.25">
      <c r="A126" s="1"/>
      <c r="B126" s="1"/>
      <c r="C126" s="1" t="s">
        <v>40</v>
      </c>
      <c r="D126" s="1" t="s">
        <v>41</v>
      </c>
      <c r="E126">
        <v>348</v>
      </c>
      <c r="G126">
        <v>854.41722222222222</v>
      </c>
      <c r="H126">
        <v>0.10230324074074071</v>
      </c>
      <c r="I126">
        <v>0.20063657407407409</v>
      </c>
    </row>
    <row r="127" spans="1:9" x14ac:dyDescent="0.25">
      <c r="A127" s="1"/>
      <c r="B127" s="1"/>
      <c r="C127" s="1" t="s">
        <v>42</v>
      </c>
      <c r="D127" s="1" t="s">
        <v>43</v>
      </c>
      <c r="E127">
        <v>258</v>
      </c>
      <c r="G127">
        <v>818.79583333333323</v>
      </c>
      <c r="H127">
        <v>0.13223379629629628</v>
      </c>
      <c r="I127">
        <v>0.25988425925925918</v>
      </c>
    </row>
    <row r="128" spans="1:9" x14ac:dyDescent="0.25">
      <c r="A128" s="1"/>
      <c r="B128" s="1"/>
      <c r="C128" s="1" t="s">
        <v>44</v>
      </c>
      <c r="D128" s="1" t="s">
        <v>45</v>
      </c>
      <c r="E128">
        <v>1177</v>
      </c>
      <c r="G128">
        <v>3384.2416666666668</v>
      </c>
      <c r="H128">
        <v>0.11980324074074078</v>
      </c>
      <c r="I128">
        <v>0.23944444444444435</v>
      </c>
    </row>
    <row r="129" spans="1:9" x14ac:dyDescent="0.25">
      <c r="A129" s="1"/>
      <c r="B129" s="1"/>
      <c r="C129" s="1" t="s">
        <v>46</v>
      </c>
      <c r="D129" s="1" t="s">
        <v>47</v>
      </c>
      <c r="E129">
        <v>1578</v>
      </c>
      <c r="G129">
        <v>3485.45</v>
      </c>
      <c r="H129">
        <v>9.2037037037037139E-2</v>
      </c>
      <c r="I129">
        <v>0.21306712962962959</v>
      </c>
    </row>
    <row r="130" spans="1:9" x14ac:dyDescent="0.25">
      <c r="A130" s="1"/>
      <c r="B130" s="1"/>
      <c r="C130" s="1" t="s">
        <v>48</v>
      </c>
      <c r="D130" s="1" t="s">
        <v>49</v>
      </c>
      <c r="E130">
        <v>3126</v>
      </c>
      <c r="G130">
        <v>7526.8208333333332</v>
      </c>
      <c r="H130">
        <v>0.10032407407407407</v>
      </c>
      <c r="I130">
        <v>0.22903935185185187</v>
      </c>
    </row>
    <row r="131" spans="1:9" x14ac:dyDescent="0.25">
      <c r="A131" s="1"/>
      <c r="B131" s="1"/>
      <c r="C131" s="1" t="s">
        <v>93</v>
      </c>
      <c r="D131" s="1" t="s">
        <v>94</v>
      </c>
    </row>
    <row r="132" spans="1:9" x14ac:dyDescent="0.25">
      <c r="A132" s="1"/>
      <c r="B132" s="1"/>
      <c r="C132" s="1" t="s">
        <v>95</v>
      </c>
      <c r="D132" s="1" t="s">
        <v>96</v>
      </c>
    </row>
    <row r="133" spans="1:9" x14ac:dyDescent="0.25">
      <c r="A133" s="1"/>
      <c r="B133" s="1"/>
      <c r="C133" s="1"/>
      <c r="D133" s="1" t="s">
        <v>97</v>
      </c>
    </row>
    <row r="134" spans="1:9" x14ac:dyDescent="0.25">
      <c r="A134" s="1"/>
      <c r="B134" s="1"/>
      <c r="C134" s="1"/>
      <c r="D134" s="1" t="s">
        <v>98</v>
      </c>
    </row>
    <row r="135" spans="1:9" x14ac:dyDescent="0.25">
      <c r="A135" s="1"/>
      <c r="B135" s="1"/>
      <c r="C135" s="1" t="s">
        <v>99</v>
      </c>
      <c r="D135" s="1" t="s">
        <v>117</v>
      </c>
    </row>
    <row r="136" spans="1:9" x14ac:dyDescent="0.25">
      <c r="A136" s="1"/>
      <c r="B136" s="1"/>
      <c r="C136" s="1"/>
      <c r="D136" s="1" t="s">
        <v>118</v>
      </c>
    </row>
    <row r="137" spans="1:9" x14ac:dyDescent="0.25">
      <c r="A137" s="1"/>
      <c r="B137" s="1"/>
      <c r="C137" s="1"/>
      <c r="D137" s="1" t="s">
        <v>119</v>
      </c>
    </row>
    <row r="138" spans="1:9" x14ac:dyDescent="0.25">
      <c r="A138" s="1"/>
      <c r="B138" s="1"/>
      <c r="C138" s="1"/>
      <c r="D138" s="1" t="s">
        <v>108</v>
      </c>
    </row>
    <row r="139" spans="1:9" x14ac:dyDescent="0.25">
      <c r="A139" s="1"/>
      <c r="B139" s="1"/>
      <c r="C139" s="1"/>
      <c r="D139" s="1"/>
    </row>
    <row r="140" spans="1:9" x14ac:dyDescent="0.25">
      <c r="A140" s="1"/>
      <c r="B140" s="1"/>
      <c r="C140" s="1"/>
      <c r="D140" s="1"/>
    </row>
    <row r="141" spans="1:9" x14ac:dyDescent="0.25">
      <c r="A141" s="1"/>
      <c r="B141" s="1"/>
      <c r="C141" s="1"/>
      <c r="D141" s="1"/>
    </row>
    <row r="142" spans="1:9" x14ac:dyDescent="0.25">
      <c r="A142" s="1"/>
      <c r="B142" s="1"/>
      <c r="C142" s="1"/>
      <c r="D142" s="1"/>
    </row>
    <row r="143" spans="1:9" x14ac:dyDescent="0.25">
      <c r="A143" s="1"/>
      <c r="B143" s="1"/>
      <c r="C143" s="1"/>
      <c r="D143" s="1"/>
    </row>
    <row r="144" spans="1:9" x14ac:dyDescent="0.25">
      <c r="A144" s="1"/>
      <c r="B144" s="1"/>
      <c r="C144" s="1"/>
      <c r="D14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BA90-990D-417D-B77A-1FA65FDE5F79}">
  <dimension ref="A1:M144"/>
  <sheetViews>
    <sheetView workbookViewId="0"/>
  </sheetViews>
  <sheetFormatPr defaultRowHeight="15" x14ac:dyDescent="0.25"/>
  <cols>
    <col min="1" max="1" width="71.85546875" bestFit="1" customWidth="1"/>
    <col min="2" max="2" width="15.28515625" bestFit="1" customWidth="1"/>
    <col min="3" max="3" width="11.140625" bestFit="1" customWidth="1"/>
    <col min="4" max="4" width="77.42578125" bestFit="1" customWidth="1"/>
    <col min="5" max="5" width="17.42578125" bestFit="1" customWidth="1"/>
    <col min="6" max="6" width="11.140625" bestFit="1" customWidth="1"/>
    <col min="7" max="7" width="15.140625" bestFit="1" customWidth="1"/>
    <col min="8" max="8" width="14.85546875" bestFit="1" customWidth="1"/>
    <col min="9" max="9" width="21.5703125" bestFit="1" customWidth="1"/>
    <col min="10" max="10" width="12.140625" bestFit="1" customWidth="1"/>
    <col min="11" max="11" width="52.28515625" bestFit="1" customWidth="1"/>
    <col min="12" max="13" width="12.140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109</v>
      </c>
      <c r="M1" t="s">
        <v>110</v>
      </c>
    </row>
    <row r="2" spans="1:13" x14ac:dyDescent="0.25">
      <c r="A2" s="1"/>
      <c r="B2" s="1"/>
      <c r="C2" s="1"/>
      <c r="D2" s="1" t="s">
        <v>13</v>
      </c>
      <c r="K2" t="s">
        <v>120</v>
      </c>
    </row>
    <row r="3" spans="1:13" x14ac:dyDescent="0.25">
      <c r="A3" s="1"/>
      <c r="B3" s="1"/>
      <c r="C3" s="1"/>
      <c r="D3" s="1"/>
    </row>
    <row r="4" spans="1:13" x14ac:dyDescent="0.25">
      <c r="A4" s="1"/>
      <c r="B4" s="1"/>
      <c r="C4" s="1"/>
      <c r="D4" s="1"/>
      <c r="G4" t="s">
        <v>15</v>
      </c>
    </row>
    <row r="5" spans="1:13" x14ac:dyDescent="0.25">
      <c r="A5" s="1"/>
      <c r="B5" s="1"/>
      <c r="C5" s="1" t="s">
        <v>16</v>
      </c>
      <c r="D5" s="1" t="s">
        <v>17</v>
      </c>
      <c r="E5" t="s">
        <v>18</v>
      </c>
      <c r="G5" t="s">
        <v>19</v>
      </c>
      <c r="H5" t="s">
        <v>20</v>
      </c>
      <c r="I5" t="s">
        <v>21</v>
      </c>
    </row>
    <row r="6" spans="1:13" x14ac:dyDescent="0.25">
      <c r="A6" s="1"/>
      <c r="B6" s="1" t="s">
        <v>22</v>
      </c>
      <c r="C6" s="1"/>
      <c r="D6" s="1"/>
      <c r="E6" t="s">
        <v>23</v>
      </c>
      <c r="G6" t="s">
        <v>24</v>
      </c>
      <c r="H6" t="s">
        <v>25</v>
      </c>
      <c r="I6" t="s">
        <v>26</v>
      </c>
    </row>
    <row r="7" spans="1:13" x14ac:dyDescent="0.25">
      <c r="A7" s="1"/>
      <c r="B7" s="1"/>
      <c r="C7" s="1"/>
      <c r="D7" s="1" t="s">
        <v>27</v>
      </c>
      <c r="E7">
        <v>60238</v>
      </c>
      <c r="G7">
        <v>7131.8355555555563</v>
      </c>
      <c r="H7">
        <v>4.9330902777777741E-3</v>
      </c>
      <c r="I7">
        <v>8.6187847222223279E-3</v>
      </c>
    </row>
    <row r="8" spans="1:13" x14ac:dyDescent="0.25">
      <c r="A8" s="1"/>
      <c r="B8" s="1"/>
      <c r="C8" s="1" t="s">
        <v>28</v>
      </c>
      <c r="D8" s="1" t="s">
        <v>29</v>
      </c>
      <c r="E8">
        <v>6402</v>
      </c>
      <c r="G8">
        <v>826.5300000000002</v>
      </c>
      <c r="H8">
        <v>5.3819444444445086E-3</v>
      </c>
      <c r="I8">
        <v>9.6064814814815769E-3</v>
      </c>
    </row>
    <row r="9" spans="1:13" x14ac:dyDescent="0.25">
      <c r="A9" s="1"/>
      <c r="B9" s="1"/>
      <c r="C9" s="1" t="s">
        <v>30</v>
      </c>
      <c r="D9" s="1" t="s">
        <v>31</v>
      </c>
      <c r="E9">
        <v>6998</v>
      </c>
      <c r="G9">
        <v>869.77222222222224</v>
      </c>
      <c r="H9">
        <v>5.1736111111111427E-3</v>
      </c>
      <c r="I9">
        <v>9.4791666666667052E-3</v>
      </c>
    </row>
    <row r="10" spans="1:13" x14ac:dyDescent="0.25">
      <c r="A10" s="1"/>
      <c r="B10" s="1"/>
      <c r="C10" s="1" t="s">
        <v>32</v>
      </c>
      <c r="D10" s="1" t="s">
        <v>113</v>
      </c>
      <c r="E10">
        <v>98</v>
      </c>
      <c r="G10">
        <v>17.12</v>
      </c>
      <c r="H10">
        <v>7.2800925925926574E-3</v>
      </c>
      <c r="I10">
        <v>1.3414351851851913E-2</v>
      </c>
    </row>
    <row r="11" spans="1:13" x14ac:dyDescent="0.25">
      <c r="A11" s="1"/>
      <c r="B11" s="1"/>
      <c r="C11" s="1" t="s">
        <v>34</v>
      </c>
      <c r="D11" s="1" t="s">
        <v>35</v>
      </c>
      <c r="E11">
        <v>12148</v>
      </c>
      <c r="G11">
        <v>1275.3680555555554</v>
      </c>
      <c r="H11">
        <v>4.3750000000000178E-3</v>
      </c>
      <c r="I11">
        <v>7.2800925925926574E-3</v>
      </c>
    </row>
    <row r="12" spans="1:13" x14ac:dyDescent="0.25">
      <c r="A12" s="1"/>
      <c r="B12" s="1"/>
      <c r="C12" s="1" t="s">
        <v>36</v>
      </c>
      <c r="D12" s="1" t="s">
        <v>37</v>
      </c>
      <c r="E12">
        <v>2654</v>
      </c>
      <c r="G12">
        <v>287.05166666666662</v>
      </c>
      <c r="H12">
        <v>4.5023148148148895E-3</v>
      </c>
      <c r="I12">
        <v>7.8356481481480778E-3</v>
      </c>
    </row>
    <row r="13" spans="1:13" x14ac:dyDescent="0.25">
      <c r="A13" s="1"/>
      <c r="B13" s="1"/>
      <c r="C13" s="1" t="s">
        <v>38</v>
      </c>
      <c r="D13" s="1" t="s">
        <v>39</v>
      </c>
      <c r="E13">
        <v>9273</v>
      </c>
      <c r="G13">
        <v>1187.6888888888889</v>
      </c>
      <c r="H13">
        <v>5.335648148148131E-3</v>
      </c>
      <c r="I13">
        <v>8.9699074074074403E-3</v>
      </c>
    </row>
    <row r="14" spans="1:13" x14ac:dyDescent="0.25">
      <c r="A14" s="1"/>
      <c r="B14" s="1"/>
      <c r="C14" s="1" t="s">
        <v>40</v>
      </c>
      <c r="D14" s="1" t="s">
        <v>41</v>
      </c>
      <c r="E14">
        <v>2710</v>
      </c>
      <c r="G14">
        <v>318.36444444444442</v>
      </c>
      <c r="H14">
        <v>4.8958333333333215E-3</v>
      </c>
      <c r="I14">
        <v>8.8888888888889461E-3</v>
      </c>
    </row>
    <row r="15" spans="1:13" x14ac:dyDescent="0.25">
      <c r="A15" s="1"/>
      <c r="B15" s="1"/>
      <c r="C15" s="1" t="s">
        <v>42</v>
      </c>
      <c r="D15" s="1" t="s">
        <v>43</v>
      </c>
      <c r="E15">
        <v>3938</v>
      </c>
      <c r="G15">
        <v>509.60972222222222</v>
      </c>
      <c r="H15">
        <v>5.3935185185185475E-3</v>
      </c>
      <c r="I15">
        <v>9.8726851851851372E-3</v>
      </c>
    </row>
    <row r="16" spans="1:13" x14ac:dyDescent="0.25">
      <c r="A16" s="1"/>
      <c r="B16" s="1"/>
      <c r="C16" s="1" t="s">
        <v>44</v>
      </c>
      <c r="D16" s="1" t="s">
        <v>45</v>
      </c>
      <c r="E16">
        <v>4488</v>
      </c>
      <c r="G16">
        <v>509.74166666666662</v>
      </c>
      <c r="H16">
        <v>4.7337962962963331E-3</v>
      </c>
      <c r="I16">
        <v>8.5416666666666696E-3</v>
      </c>
    </row>
    <row r="17" spans="1:9" x14ac:dyDescent="0.25">
      <c r="A17" s="1"/>
      <c r="B17" s="1"/>
      <c r="C17" s="1" t="s">
        <v>46</v>
      </c>
      <c r="D17" s="1" t="s">
        <v>47</v>
      </c>
      <c r="E17">
        <v>5861</v>
      </c>
      <c r="G17">
        <v>663.84277777777777</v>
      </c>
      <c r="H17">
        <v>4.7222222222222943E-3</v>
      </c>
      <c r="I17">
        <v>8.206018518518432E-3</v>
      </c>
    </row>
    <row r="18" spans="1:9" x14ac:dyDescent="0.25">
      <c r="A18" s="1"/>
      <c r="B18" s="1"/>
      <c r="C18" s="1" t="s">
        <v>48</v>
      </c>
      <c r="D18" s="1" t="s">
        <v>49</v>
      </c>
      <c r="E18">
        <v>5668</v>
      </c>
      <c r="G18">
        <v>666.74611111111119</v>
      </c>
      <c r="H18">
        <v>4.8958333333333215E-3</v>
      </c>
      <c r="I18">
        <v>8.506944444444553E-3</v>
      </c>
    </row>
    <row r="19" spans="1:9" x14ac:dyDescent="0.25">
      <c r="A19" s="1"/>
      <c r="B19" s="1"/>
      <c r="C19" s="1"/>
      <c r="D19" s="1"/>
    </row>
    <row r="20" spans="1:9" x14ac:dyDescent="0.25">
      <c r="A20" s="1"/>
      <c r="B20" s="1" t="s">
        <v>50</v>
      </c>
      <c r="C20" s="1"/>
      <c r="D20" s="1"/>
      <c r="E20" t="s">
        <v>51</v>
      </c>
      <c r="G20" t="s">
        <v>52</v>
      </c>
      <c r="H20" t="s">
        <v>53</v>
      </c>
      <c r="I20" t="s">
        <v>54</v>
      </c>
    </row>
    <row r="21" spans="1:9" x14ac:dyDescent="0.25">
      <c r="A21" s="1"/>
      <c r="B21" s="1"/>
      <c r="C21" s="1"/>
      <c r="D21" s="1" t="s">
        <v>27</v>
      </c>
      <c r="E21">
        <v>41373</v>
      </c>
      <c r="G21">
        <v>7554.2455555555571</v>
      </c>
      <c r="H21">
        <v>7.6078703703703621E-3</v>
      </c>
      <c r="I21">
        <v>1.4254305555555513E-2</v>
      </c>
    </row>
    <row r="22" spans="1:9" x14ac:dyDescent="0.25">
      <c r="A22" s="1"/>
      <c r="B22" s="1"/>
      <c r="C22" s="1" t="s">
        <v>28</v>
      </c>
      <c r="D22" s="1" t="s">
        <v>29</v>
      </c>
      <c r="E22">
        <v>4238</v>
      </c>
      <c r="G22">
        <v>1238.0702777777776</v>
      </c>
      <c r="H22">
        <v>1.2175925925925979E-2</v>
      </c>
      <c r="I22">
        <v>2.8587962962963065E-2</v>
      </c>
    </row>
    <row r="23" spans="1:9" x14ac:dyDescent="0.25">
      <c r="A23" s="1"/>
      <c r="B23" s="1"/>
      <c r="C23" s="1" t="s">
        <v>30</v>
      </c>
      <c r="D23" s="1" t="s">
        <v>31</v>
      </c>
      <c r="E23">
        <v>4686</v>
      </c>
      <c r="G23">
        <v>898.92972222222227</v>
      </c>
      <c r="H23">
        <v>7.9976851851852881E-3</v>
      </c>
      <c r="I23">
        <v>1.4479166666666599E-2</v>
      </c>
    </row>
    <row r="24" spans="1:9" x14ac:dyDescent="0.25">
      <c r="A24" s="1"/>
      <c r="B24" s="1"/>
      <c r="C24" s="1" t="s">
        <v>32</v>
      </c>
      <c r="D24" s="1" t="s">
        <v>113</v>
      </c>
      <c r="E24">
        <v>64</v>
      </c>
      <c r="G24">
        <v>13.016388888888889</v>
      </c>
      <c r="H24">
        <v>8.4722222222222143E-3</v>
      </c>
      <c r="I24">
        <v>1.4768518518518459E-2</v>
      </c>
    </row>
    <row r="25" spans="1:9" x14ac:dyDescent="0.25">
      <c r="A25" s="1"/>
      <c r="B25" s="1"/>
      <c r="C25" s="1" t="s">
        <v>34</v>
      </c>
      <c r="D25" s="1" t="s">
        <v>35</v>
      </c>
      <c r="E25">
        <v>9261</v>
      </c>
      <c r="G25">
        <v>1706.2144444444446</v>
      </c>
      <c r="H25">
        <v>7.6736111111110894E-3</v>
      </c>
      <c r="I25">
        <v>1.3321759259259158E-2</v>
      </c>
    </row>
    <row r="26" spans="1:9" x14ac:dyDescent="0.25">
      <c r="A26" s="1"/>
      <c r="B26" s="1"/>
      <c r="C26" s="1" t="s">
        <v>36</v>
      </c>
      <c r="D26" s="1" t="s">
        <v>37</v>
      </c>
      <c r="E26">
        <v>1658</v>
      </c>
      <c r="G26">
        <v>213.03722222222223</v>
      </c>
      <c r="H26">
        <v>5.3587962962962088E-3</v>
      </c>
      <c r="I26">
        <v>9.6759259259260322E-3</v>
      </c>
    </row>
    <row r="27" spans="1:9" x14ac:dyDescent="0.25">
      <c r="A27" s="1"/>
      <c r="B27" s="1"/>
      <c r="C27" s="1" t="s">
        <v>38</v>
      </c>
      <c r="D27" s="1" t="s">
        <v>39</v>
      </c>
      <c r="E27">
        <v>6733</v>
      </c>
      <c r="G27">
        <v>1173.1666666666667</v>
      </c>
      <c r="H27">
        <v>7.2569444444443576E-3</v>
      </c>
      <c r="I27">
        <v>1.2395833333333384E-2</v>
      </c>
    </row>
    <row r="28" spans="1:9" x14ac:dyDescent="0.25">
      <c r="A28" s="1"/>
      <c r="B28" s="1"/>
      <c r="C28" s="1" t="s">
        <v>40</v>
      </c>
      <c r="D28" s="1" t="s">
        <v>41</v>
      </c>
      <c r="E28">
        <v>1670</v>
      </c>
      <c r="G28">
        <v>281.88972222222225</v>
      </c>
      <c r="H28">
        <v>7.0370370370369528E-3</v>
      </c>
      <c r="I28">
        <v>1.3298611111111081E-2</v>
      </c>
    </row>
    <row r="29" spans="1:9" x14ac:dyDescent="0.25">
      <c r="A29" s="1"/>
      <c r="B29" s="1"/>
      <c r="C29" s="1" t="s">
        <v>42</v>
      </c>
      <c r="D29" s="1" t="s">
        <v>43</v>
      </c>
      <c r="E29">
        <v>2473</v>
      </c>
      <c r="G29">
        <v>423.45083333333326</v>
      </c>
      <c r="H29">
        <v>7.1296296296297079E-3</v>
      </c>
      <c r="I29">
        <v>1.3310185185185119E-2</v>
      </c>
    </row>
    <row r="30" spans="1:9" x14ac:dyDescent="0.25">
      <c r="A30" s="1"/>
      <c r="B30" s="1"/>
      <c r="C30" s="1" t="s">
        <v>44</v>
      </c>
      <c r="D30" s="1" t="s">
        <v>45</v>
      </c>
      <c r="E30">
        <v>2773</v>
      </c>
      <c r="G30">
        <v>509.86972222222226</v>
      </c>
      <c r="H30">
        <v>7.6620370370370505E-3</v>
      </c>
      <c r="I30">
        <v>1.4363425925925988E-2</v>
      </c>
    </row>
    <row r="31" spans="1:9" x14ac:dyDescent="0.25">
      <c r="A31" s="1"/>
      <c r="B31" s="1"/>
      <c r="C31" s="1" t="s">
        <v>46</v>
      </c>
      <c r="D31" s="1" t="s">
        <v>47</v>
      </c>
      <c r="E31">
        <v>3782</v>
      </c>
      <c r="G31">
        <v>488.71833333333331</v>
      </c>
      <c r="H31">
        <v>5.3819444444445086E-3</v>
      </c>
      <c r="I31">
        <v>9.4097222222222499E-3</v>
      </c>
    </row>
    <row r="32" spans="1:9" x14ac:dyDescent="0.25">
      <c r="A32" s="1"/>
      <c r="B32" s="1"/>
      <c r="C32" s="1" t="s">
        <v>48</v>
      </c>
      <c r="D32" s="1" t="s">
        <v>49</v>
      </c>
      <c r="E32">
        <v>4035</v>
      </c>
      <c r="G32">
        <v>607.88222222222225</v>
      </c>
      <c r="H32">
        <v>6.2731481481481666E-3</v>
      </c>
      <c r="I32">
        <v>1.1493055555555465E-2</v>
      </c>
    </row>
    <row r="33" spans="1:9" x14ac:dyDescent="0.25">
      <c r="A33" s="1"/>
      <c r="B33" s="1"/>
      <c r="C33" s="1"/>
      <c r="D33" s="1"/>
    </row>
    <row r="34" spans="1:9" x14ac:dyDescent="0.25">
      <c r="A34" s="1"/>
      <c r="B34" s="1" t="s">
        <v>55</v>
      </c>
      <c r="C34" s="1"/>
      <c r="D34" s="1"/>
      <c r="E34" t="s">
        <v>56</v>
      </c>
      <c r="G34" t="s">
        <v>57</v>
      </c>
      <c r="H34" t="s">
        <v>58</v>
      </c>
      <c r="I34" t="s">
        <v>59</v>
      </c>
    </row>
    <row r="35" spans="1:9" x14ac:dyDescent="0.25">
      <c r="A35" s="1"/>
      <c r="B35" s="1"/>
      <c r="C35" s="1"/>
      <c r="D35" s="1" t="s">
        <v>27</v>
      </c>
      <c r="E35">
        <v>409106</v>
      </c>
      <c r="G35">
        <v>152576.13555555558</v>
      </c>
      <c r="H35">
        <v>1.5539583333333384E-2</v>
      </c>
      <c r="I35">
        <v>3.2203159722222319E-2</v>
      </c>
    </row>
    <row r="36" spans="1:9" x14ac:dyDescent="0.25">
      <c r="A36" s="1"/>
      <c r="B36" s="1"/>
      <c r="C36" s="1" t="s">
        <v>28</v>
      </c>
      <c r="D36" s="1" t="s">
        <v>29</v>
      </c>
      <c r="E36">
        <v>40123</v>
      </c>
      <c r="G36">
        <v>20952.554722222223</v>
      </c>
      <c r="H36">
        <v>2.1759259259259256E-2</v>
      </c>
      <c r="I36">
        <v>4.6192129629629708E-2</v>
      </c>
    </row>
    <row r="37" spans="1:9" x14ac:dyDescent="0.25">
      <c r="A37" s="1"/>
      <c r="B37" s="1"/>
      <c r="C37" s="1" t="s">
        <v>30</v>
      </c>
      <c r="D37" s="1" t="s">
        <v>31</v>
      </c>
      <c r="E37">
        <v>43994</v>
      </c>
      <c r="G37">
        <v>16575.806111111113</v>
      </c>
      <c r="H37">
        <v>1.5694444444444455E-2</v>
      </c>
      <c r="I37">
        <v>3.2129629629629619E-2</v>
      </c>
    </row>
    <row r="38" spans="1:9" x14ac:dyDescent="0.25">
      <c r="A38" s="1"/>
      <c r="B38" s="1"/>
      <c r="C38" s="1" t="s">
        <v>32</v>
      </c>
      <c r="D38" s="1" t="s">
        <v>113</v>
      </c>
      <c r="E38">
        <v>833</v>
      </c>
      <c r="G38">
        <v>250.17527777777775</v>
      </c>
      <c r="H38">
        <v>1.2511574074073994E-2</v>
      </c>
      <c r="I38">
        <v>2.4409722222222152E-2</v>
      </c>
    </row>
    <row r="39" spans="1:9" x14ac:dyDescent="0.25">
      <c r="A39" s="1"/>
      <c r="B39" s="1"/>
      <c r="C39" s="1" t="s">
        <v>34</v>
      </c>
      <c r="D39" s="1" t="s">
        <v>35</v>
      </c>
      <c r="E39">
        <v>60714</v>
      </c>
      <c r="G39">
        <v>20936.281111111111</v>
      </c>
      <c r="H39">
        <v>1.4363425925925988E-2</v>
      </c>
      <c r="I39">
        <v>3.0150462962962976E-2</v>
      </c>
    </row>
    <row r="40" spans="1:9" x14ac:dyDescent="0.25">
      <c r="A40" s="1"/>
      <c r="B40" s="1"/>
      <c r="C40" s="1" t="s">
        <v>36</v>
      </c>
      <c r="D40" s="1" t="s">
        <v>37</v>
      </c>
      <c r="E40">
        <v>20918</v>
      </c>
      <c r="G40">
        <v>9270.3949999999986</v>
      </c>
      <c r="H40">
        <v>1.8460648148148184E-2</v>
      </c>
      <c r="I40">
        <v>3.8078703703703809E-2</v>
      </c>
    </row>
    <row r="41" spans="1:9" x14ac:dyDescent="0.25">
      <c r="A41" s="1"/>
      <c r="B41" s="1"/>
      <c r="C41" s="1" t="s">
        <v>38</v>
      </c>
      <c r="D41" s="1" t="s">
        <v>39</v>
      </c>
      <c r="E41">
        <v>53144</v>
      </c>
      <c r="G41">
        <v>22002.687222222223</v>
      </c>
      <c r="H41">
        <v>1.7245370370370328E-2</v>
      </c>
      <c r="I41">
        <v>3.7291666666666723E-2</v>
      </c>
    </row>
    <row r="42" spans="1:9" x14ac:dyDescent="0.25">
      <c r="A42" s="1"/>
      <c r="B42" s="1"/>
      <c r="C42" s="1" t="s">
        <v>40</v>
      </c>
      <c r="D42" s="1" t="s">
        <v>41</v>
      </c>
      <c r="E42">
        <v>24924</v>
      </c>
      <c r="G42">
        <v>7235.6741666666676</v>
      </c>
      <c r="H42">
        <v>1.2094907407407485E-2</v>
      </c>
      <c r="I42">
        <v>2.4548611111111063E-2</v>
      </c>
    </row>
    <row r="43" spans="1:9" x14ac:dyDescent="0.25">
      <c r="A43" s="1"/>
      <c r="B43" s="1"/>
      <c r="C43" s="1" t="s">
        <v>42</v>
      </c>
      <c r="D43" s="1" t="s">
        <v>43</v>
      </c>
      <c r="E43">
        <v>33928</v>
      </c>
      <c r="G43">
        <v>11563.090277777776</v>
      </c>
      <c r="H43">
        <v>1.4201388888888999E-2</v>
      </c>
      <c r="I43">
        <v>2.7094907407407387E-2</v>
      </c>
    </row>
    <row r="44" spans="1:9" x14ac:dyDescent="0.25">
      <c r="A44" s="1"/>
      <c r="B44" s="1"/>
      <c r="C44" s="1" t="s">
        <v>44</v>
      </c>
      <c r="D44" s="1" t="s">
        <v>45</v>
      </c>
      <c r="E44">
        <v>42924</v>
      </c>
      <c r="G44">
        <v>19599.208333333332</v>
      </c>
      <c r="H44">
        <v>1.9027777777777866E-2</v>
      </c>
      <c r="I44">
        <v>4.037037037037039E-2</v>
      </c>
    </row>
    <row r="45" spans="1:9" x14ac:dyDescent="0.25">
      <c r="A45" s="1"/>
      <c r="B45" s="1"/>
      <c r="C45" s="1" t="s">
        <v>46</v>
      </c>
      <c r="D45" s="1" t="s">
        <v>47</v>
      </c>
      <c r="E45">
        <v>45875</v>
      </c>
      <c r="G45">
        <v>9545.4661111111109</v>
      </c>
      <c r="H45">
        <v>8.6689814814815414E-3</v>
      </c>
      <c r="I45">
        <v>1.5937499999999938E-2</v>
      </c>
    </row>
    <row r="46" spans="1:9" x14ac:dyDescent="0.25">
      <c r="A46" s="1"/>
      <c r="B46" s="1"/>
      <c r="C46" s="1" t="s">
        <v>48</v>
      </c>
      <c r="D46" s="1" t="s">
        <v>49</v>
      </c>
      <c r="E46">
        <v>41729</v>
      </c>
      <c r="G46">
        <v>14644.797222222223</v>
      </c>
      <c r="H46">
        <v>1.4618055555555509E-2</v>
      </c>
      <c r="I46">
        <v>3.0752314814814774E-2</v>
      </c>
    </row>
    <row r="47" spans="1:9" x14ac:dyDescent="0.25">
      <c r="A47" s="1"/>
      <c r="B47" s="1"/>
      <c r="C47" s="1"/>
      <c r="D47" s="1"/>
    </row>
    <row r="48" spans="1:9" x14ac:dyDescent="0.25">
      <c r="A48" s="1"/>
      <c r="B48" s="1" t="s">
        <v>60</v>
      </c>
      <c r="C48" s="1"/>
      <c r="D48" s="1"/>
      <c r="E48" t="s">
        <v>61</v>
      </c>
      <c r="G48" t="s">
        <v>62</v>
      </c>
      <c r="H48" t="s">
        <v>63</v>
      </c>
      <c r="I48" t="s">
        <v>64</v>
      </c>
    </row>
    <row r="49" spans="1:9" x14ac:dyDescent="0.25">
      <c r="A49" s="1"/>
      <c r="B49" s="1"/>
      <c r="C49" s="1"/>
      <c r="D49" s="1" t="s">
        <v>27</v>
      </c>
      <c r="E49">
        <v>175117</v>
      </c>
      <c r="G49">
        <v>193952.55472222224</v>
      </c>
      <c r="H49">
        <v>4.6148321759259314E-2</v>
      </c>
      <c r="I49">
        <v>0.10906831018518526</v>
      </c>
    </row>
    <row r="50" spans="1:9" x14ac:dyDescent="0.25">
      <c r="A50" s="1"/>
      <c r="B50" s="1"/>
      <c r="C50" s="1" t="s">
        <v>28</v>
      </c>
      <c r="D50" s="1" t="s">
        <v>29</v>
      </c>
      <c r="E50">
        <v>10552</v>
      </c>
      <c r="G50">
        <v>16158.512500000001</v>
      </c>
      <c r="H50">
        <v>6.380787037037039E-2</v>
      </c>
      <c r="I50">
        <v>0.15218749999999992</v>
      </c>
    </row>
    <row r="51" spans="1:9" x14ac:dyDescent="0.25">
      <c r="A51" s="1"/>
      <c r="B51" s="1"/>
      <c r="C51" s="1" t="s">
        <v>30</v>
      </c>
      <c r="D51" s="1" t="s">
        <v>31</v>
      </c>
      <c r="E51">
        <v>14809</v>
      </c>
      <c r="G51">
        <v>16412.784722222223</v>
      </c>
      <c r="H51">
        <v>4.6180555555555447E-2</v>
      </c>
      <c r="I51">
        <v>0.11018518518518516</v>
      </c>
    </row>
    <row r="52" spans="1:9" x14ac:dyDescent="0.25">
      <c r="A52" s="1"/>
      <c r="B52" s="1"/>
      <c r="C52" s="1" t="s">
        <v>32</v>
      </c>
      <c r="D52" s="1" t="s">
        <v>113</v>
      </c>
      <c r="E52">
        <v>818</v>
      </c>
      <c r="G52">
        <v>837.48055555555572</v>
      </c>
      <c r="H52">
        <v>4.2662037037036971E-2</v>
      </c>
      <c r="I52">
        <v>9.8761574074074154E-2</v>
      </c>
    </row>
    <row r="53" spans="1:9" x14ac:dyDescent="0.25">
      <c r="A53" s="1"/>
      <c r="B53" s="1"/>
      <c r="C53" s="1" t="s">
        <v>34</v>
      </c>
      <c r="D53" s="1" t="s">
        <v>35</v>
      </c>
      <c r="E53">
        <v>20524</v>
      </c>
      <c r="G53">
        <v>20715.361666666668</v>
      </c>
      <c r="H53">
        <v>4.2060185185185173E-2</v>
      </c>
      <c r="I53">
        <v>0.10290509259259251</v>
      </c>
    </row>
    <row r="54" spans="1:9" x14ac:dyDescent="0.25">
      <c r="A54" s="1"/>
      <c r="B54" s="1"/>
      <c r="C54" s="1" t="s">
        <v>36</v>
      </c>
      <c r="D54" s="1" t="s">
        <v>37</v>
      </c>
      <c r="E54">
        <v>8317</v>
      </c>
      <c r="G54">
        <v>13989.009722222225</v>
      </c>
      <c r="H54">
        <v>7.0081018518518556E-2</v>
      </c>
      <c r="I54">
        <v>0.16202546296296294</v>
      </c>
    </row>
    <row r="55" spans="1:9" x14ac:dyDescent="0.25">
      <c r="A55" s="1"/>
      <c r="B55" s="1"/>
      <c r="C55" s="1" t="s">
        <v>38</v>
      </c>
      <c r="D55" s="1" t="s">
        <v>39</v>
      </c>
      <c r="E55">
        <v>21788</v>
      </c>
      <c r="G55">
        <v>25788.160555555551</v>
      </c>
      <c r="H55">
        <v>4.931712962962953E-2</v>
      </c>
      <c r="I55">
        <v>0.11843749999999997</v>
      </c>
    </row>
    <row r="56" spans="1:9" x14ac:dyDescent="0.25">
      <c r="A56" s="1"/>
      <c r="B56" s="1"/>
      <c r="C56" s="1" t="s">
        <v>40</v>
      </c>
      <c r="D56" s="1" t="s">
        <v>41</v>
      </c>
      <c r="E56">
        <v>14568</v>
      </c>
      <c r="G56">
        <v>13463.03</v>
      </c>
      <c r="H56">
        <v>3.8506944444444358E-2</v>
      </c>
      <c r="I56">
        <v>9.1585648148148069E-2</v>
      </c>
    </row>
    <row r="57" spans="1:9" x14ac:dyDescent="0.25">
      <c r="A57" s="1"/>
      <c r="B57" s="1"/>
      <c r="C57" s="1" t="s">
        <v>42</v>
      </c>
      <c r="D57" s="1" t="s">
        <v>43</v>
      </c>
      <c r="E57">
        <v>19316</v>
      </c>
      <c r="G57">
        <v>33178.651666666665</v>
      </c>
      <c r="H57">
        <v>7.1574074074074012E-2</v>
      </c>
      <c r="I57">
        <v>0.16547453703703696</v>
      </c>
    </row>
    <row r="58" spans="1:9" x14ac:dyDescent="0.25">
      <c r="A58" s="1"/>
      <c r="B58" s="1"/>
      <c r="C58" s="1" t="s">
        <v>44</v>
      </c>
      <c r="D58" s="1" t="s">
        <v>45</v>
      </c>
      <c r="E58">
        <v>18884</v>
      </c>
      <c r="G58">
        <v>22061.465277777777</v>
      </c>
      <c r="H58">
        <v>4.8680555555555616E-2</v>
      </c>
      <c r="I58">
        <v>0.11327546296296287</v>
      </c>
    </row>
    <row r="59" spans="1:9" x14ac:dyDescent="0.25">
      <c r="A59" s="1"/>
      <c r="B59" s="1"/>
      <c r="C59" s="1" t="s">
        <v>46</v>
      </c>
      <c r="D59" s="1" t="s">
        <v>47</v>
      </c>
      <c r="E59">
        <v>33227</v>
      </c>
      <c r="G59">
        <v>20063.489444444444</v>
      </c>
      <c r="H59">
        <v>2.5162037037037122E-2</v>
      </c>
      <c r="I59">
        <v>5.7604166666666679E-2</v>
      </c>
    </row>
    <row r="60" spans="1:9" x14ac:dyDescent="0.25">
      <c r="A60" s="1"/>
      <c r="B60" s="1"/>
      <c r="C60" s="1" t="s">
        <v>48</v>
      </c>
      <c r="D60" s="1" t="s">
        <v>49</v>
      </c>
      <c r="E60">
        <v>12314</v>
      </c>
      <c r="G60">
        <v>11284.608611111113</v>
      </c>
      <c r="H60">
        <v>3.8182870370370381E-2</v>
      </c>
      <c r="I60">
        <v>9.4004629629629521E-2</v>
      </c>
    </row>
    <row r="61" spans="1:9" x14ac:dyDescent="0.25">
      <c r="A61" s="1"/>
      <c r="B61" s="1"/>
      <c r="C61" s="1"/>
      <c r="D61" s="1"/>
    </row>
    <row r="62" spans="1:9" x14ac:dyDescent="0.25">
      <c r="A62" s="1"/>
      <c r="B62" s="1" t="s">
        <v>65</v>
      </c>
      <c r="C62" s="1"/>
      <c r="D62" s="1"/>
      <c r="E62" t="s">
        <v>66</v>
      </c>
      <c r="G62" t="s">
        <v>67</v>
      </c>
      <c r="H62" t="s">
        <v>68</v>
      </c>
      <c r="I62" t="s">
        <v>69</v>
      </c>
    </row>
    <row r="63" spans="1:9" x14ac:dyDescent="0.25">
      <c r="A63" s="1"/>
      <c r="B63" s="1"/>
      <c r="C63" s="1"/>
      <c r="D63" s="1" t="s">
        <v>27</v>
      </c>
      <c r="E63">
        <v>15053</v>
      </c>
      <c r="G63">
        <v>21128.717499999999</v>
      </c>
      <c r="H63">
        <v>5.8484236111111088E-2</v>
      </c>
      <c r="I63">
        <v>0.13161137731481487</v>
      </c>
    </row>
    <row r="64" spans="1:9" x14ac:dyDescent="0.25">
      <c r="A64" s="1"/>
      <c r="B64" s="1"/>
      <c r="C64" s="1" t="s">
        <v>28</v>
      </c>
      <c r="D64" s="1" t="s">
        <v>29</v>
      </c>
      <c r="E64">
        <v>201</v>
      </c>
      <c r="G64">
        <v>222.18722222222223</v>
      </c>
      <c r="H64">
        <v>4.6053240740740797E-2</v>
      </c>
      <c r="I64">
        <v>0.11836805555555552</v>
      </c>
    </row>
    <row r="65" spans="1:11" x14ac:dyDescent="0.25">
      <c r="A65" s="1"/>
      <c r="B65" s="1"/>
      <c r="C65" s="1" t="s">
        <v>30</v>
      </c>
      <c r="D65" s="1" t="s">
        <v>31</v>
      </c>
      <c r="E65">
        <v>2343</v>
      </c>
      <c r="G65">
        <v>2952.2105555555554</v>
      </c>
      <c r="H65">
        <v>5.2499999999999991E-2</v>
      </c>
      <c r="I65">
        <v>0.12936342592592598</v>
      </c>
    </row>
    <row r="66" spans="1:11" x14ac:dyDescent="0.25">
      <c r="A66" s="1"/>
      <c r="B66" s="1"/>
      <c r="C66" s="1" t="s">
        <v>32</v>
      </c>
      <c r="D66" s="1" t="s">
        <v>113</v>
      </c>
      <c r="E66">
        <v>84</v>
      </c>
      <c r="G66">
        <v>145.07111111111109</v>
      </c>
      <c r="H66">
        <v>7.1956018518518627E-2</v>
      </c>
      <c r="I66">
        <v>0.16401620370370362</v>
      </c>
    </row>
    <row r="67" spans="1:11" x14ac:dyDescent="0.25">
      <c r="A67" s="1"/>
      <c r="B67" s="1"/>
      <c r="C67" s="1" t="s">
        <v>34</v>
      </c>
      <c r="D67" s="1" t="s">
        <v>35</v>
      </c>
      <c r="E67">
        <v>1635</v>
      </c>
      <c r="G67">
        <v>2060.6797222222226</v>
      </c>
      <c r="H67">
        <v>5.251157407407403E-2</v>
      </c>
      <c r="I67">
        <v>0.11958333333333337</v>
      </c>
    </row>
    <row r="68" spans="1:11" x14ac:dyDescent="0.25">
      <c r="A68" s="1"/>
      <c r="B68" s="1"/>
      <c r="C68" s="1" t="s">
        <v>36</v>
      </c>
      <c r="D68" s="1" t="s">
        <v>37</v>
      </c>
      <c r="E68">
        <v>463</v>
      </c>
      <c r="G68">
        <v>671.97277777777776</v>
      </c>
      <c r="H68">
        <v>6.0474537037036979E-2</v>
      </c>
      <c r="I68">
        <v>0.15565972222222224</v>
      </c>
    </row>
    <row r="69" spans="1:11" x14ac:dyDescent="0.25">
      <c r="A69" s="1"/>
      <c r="B69" s="1"/>
      <c r="C69" s="1" t="s">
        <v>38</v>
      </c>
      <c r="D69" s="1" t="s">
        <v>39</v>
      </c>
      <c r="E69">
        <v>4305</v>
      </c>
      <c r="G69">
        <v>7031.0722222222221</v>
      </c>
      <c r="H69">
        <v>6.8055555555555536E-2</v>
      </c>
      <c r="I69">
        <v>0.14219907407407417</v>
      </c>
    </row>
    <row r="70" spans="1:11" x14ac:dyDescent="0.25">
      <c r="A70" s="1"/>
      <c r="B70" s="1"/>
      <c r="C70" s="1" t="s">
        <v>40</v>
      </c>
      <c r="D70" s="1" t="s">
        <v>41</v>
      </c>
      <c r="E70">
        <v>859</v>
      </c>
      <c r="G70">
        <v>1085.7672222222222</v>
      </c>
      <c r="H70">
        <v>5.2662037037036979E-2</v>
      </c>
      <c r="I70">
        <v>0.12318287037037035</v>
      </c>
    </row>
    <row r="71" spans="1:11" x14ac:dyDescent="0.25">
      <c r="A71" s="1"/>
      <c r="B71" s="1"/>
      <c r="C71" s="1" t="s">
        <v>42</v>
      </c>
      <c r="D71" s="1" t="s">
        <v>43</v>
      </c>
      <c r="E71">
        <v>725</v>
      </c>
      <c r="G71">
        <v>1592.122222222222</v>
      </c>
      <c r="H71">
        <v>9.1504629629629575E-2</v>
      </c>
      <c r="I71">
        <v>0.1979629629629629</v>
      </c>
    </row>
    <row r="72" spans="1:11" x14ac:dyDescent="0.25">
      <c r="A72" s="1"/>
      <c r="B72" s="1"/>
      <c r="C72" s="1" t="s">
        <v>44</v>
      </c>
      <c r="D72" s="1" t="s">
        <v>45</v>
      </c>
      <c r="E72">
        <v>1371</v>
      </c>
      <c r="G72">
        <v>2304.3808333333336</v>
      </c>
      <c r="H72">
        <v>7.0034722222222179E-2</v>
      </c>
      <c r="I72">
        <v>0.15302083333333338</v>
      </c>
    </row>
    <row r="73" spans="1:11" x14ac:dyDescent="0.25">
      <c r="A73" s="1"/>
      <c r="B73" s="1"/>
      <c r="C73" s="1" t="s">
        <v>46</v>
      </c>
      <c r="D73" s="1" t="s">
        <v>47</v>
      </c>
      <c r="E73">
        <v>1563</v>
      </c>
      <c r="G73">
        <v>1342.0672222222224</v>
      </c>
      <c r="H73">
        <v>3.5775462962962967E-2</v>
      </c>
      <c r="I73">
        <v>8.3958333333333357E-2</v>
      </c>
    </row>
    <row r="74" spans="1:11" x14ac:dyDescent="0.25">
      <c r="A74" s="1"/>
      <c r="B74" s="1"/>
      <c r="C74" s="1" t="s">
        <v>48</v>
      </c>
      <c r="D74" s="1" t="s">
        <v>49</v>
      </c>
      <c r="E74">
        <v>1504</v>
      </c>
      <c r="G74">
        <v>1721.1863888888888</v>
      </c>
      <c r="H74">
        <v>4.7685185185185164E-2</v>
      </c>
      <c r="I74">
        <v>0.11327546296296287</v>
      </c>
    </row>
    <row r="75" spans="1:11" x14ac:dyDescent="0.25">
      <c r="A75" s="1" t="s">
        <v>114</v>
      </c>
      <c r="B75" s="1"/>
      <c r="C75" s="1"/>
      <c r="D75" s="1"/>
      <c r="K75" t="s">
        <v>71</v>
      </c>
    </row>
    <row r="76" spans="1:11" x14ac:dyDescent="0.25">
      <c r="A76" s="1"/>
      <c r="B76" s="1" t="s">
        <v>72</v>
      </c>
      <c r="C76" s="1"/>
      <c r="D76" s="1"/>
      <c r="E76" t="s">
        <v>73</v>
      </c>
      <c r="G76" t="s">
        <v>74</v>
      </c>
      <c r="H76" t="s">
        <v>75</v>
      </c>
      <c r="I76" t="s">
        <v>76</v>
      </c>
      <c r="K76" t="s">
        <v>77</v>
      </c>
    </row>
    <row r="77" spans="1:11" x14ac:dyDescent="0.25">
      <c r="A77" s="1"/>
      <c r="B77" s="1"/>
      <c r="C77" s="1"/>
      <c r="D77" s="1" t="s">
        <v>27</v>
      </c>
      <c r="E77">
        <v>9136</v>
      </c>
      <c r="G77">
        <v>11419.924166666668</v>
      </c>
      <c r="H77">
        <v>5.2082986111111174E-2</v>
      </c>
      <c r="I77">
        <v>0.10922615740740738</v>
      </c>
      <c r="K77">
        <v>957</v>
      </c>
    </row>
    <row r="78" spans="1:11" x14ac:dyDescent="0.25">
      <c r="A78" s="1"/>
      <c r="B78" s="1"/>
      <c r="C78" s="1" t="s">
        <v>28</v>
      </c>
      <c r="D78" s="1" t="s">
        <v>29</v>
      </c>
      <c r="E78">
        <v>302</v>
      </c>
      <c r="G78">
        <v>407.57249999999999</v>
      </c>
      <c r="H78">
        <v>5.6226851851851833E-2</v>
      </c>
      <c r="I78">
        <v>0.12494212962962958</v>
      </c>
      <c r="K78">
        <v>0</v>
      </c>
    </row>
    <row r="79" spans="1:11" x14ac:dyDescent="0.25">
      <c r="A79" s="1"/>
      <c r="B79" s="1"/>
      <c r="C79" s="1" t="s">
        <v>30</v>
      </c>
      <c r="D79" s="1" t="s">
        <v>31</v>
      </c>
      <c r="E79">
        <v>891</v>
      </c>
      <c r="G79">
        <v>1584.71</v>
      </c>
      <c r="H79">
        <v>7.4108796296296298E-2</v>
      </c>
      <c r="I79">
        <v>0.16400462962962958</v>
      </c>
      <c r="K79">
        <v>34</v>
      </c>
    </row>
    <row r="80" spans="1:11" x14ac:dyDescent="0.25">
      <c r="A80" s="1"/>
      <c r="B80" s="1"/>
      <c r="C80" s="1" t="s">
        <v>32</v>
      </c>
      <c r="D80" s="1" t="s">
        <v>113</v>
      </c>
      <c r="E80">
        <v>60</v>
      </c>
      <c r="G80">
        <v>70.646388888888893</v>
      </c>
      <c r="H80">
        <v>4.9062500000000009E-2</v>
      </c>
      <c r="I80">
        <v>9.766203703703713E-2</v>
      </c>
      <c r="K80">
        <v>2</v>
      </c>
    </row>
    <row r="81" spans="1:11" x14ac:dyDescent="0.25">
      <c r="A81" s="1"/>
      <c r="B81" s="1"/>
      <c r="C81" s="1" t="s">
        <v>34</v>
      </c>
      <c r="D81" s="1" t="s">
        <v>35</v>
      </c>
      <c r="E81">
        <v>539</v>
      </c>
      <c r="G81">
        <v>913.62361111111102</v>
      </c>
      <c r="H81">
        <v>7.0624999999999938E-2</v>
      </c>
      <c r="I81">
        <v>0.14898148148148138</v>
      </c>
      <c r="K81">
        <v>23</v>
      </c>
    </row>
    <row r="82" spans="1:11" x14ac:dyDescent="0.25">
      <c r="A82" s="1"/>
      <c r="B82" s="1"/>
      <c r="C82" s="1" t="s">
        <v>36</v>
      </c>
      <c r="D82" s="1" t="s">
        <v>37</v>
      </c>
      <c r="E82">
        <v>0</v>
      </c>
      <c r="G82">
        <v>0</v>
      </c>
      <c r="H82">
        <v>0</v>
      </c>
      <c r="I82">
        <v>0</v>
      </c>
      <c r="K82">
        <v>0</v>
      </c>
    </row>
    <row r="83" spans="1:11" x14ac:dyDescent="0.25">
      <c r="A83" s="1"/>
      <c r="B83" s="1"/>
      <c r="C83" s="1" t="s">
        <v>38</v>
      </c>
      <c r="D83" s="1" t="s">
        <v>39</v>
      </c>
      <c r="E83">
        <v>1641</v>
      </c>
      <c r="G83">
        <v>2081.2038888888887</v>
      </c>
      <c r="H83">
        <v>5.2847222222222268E-2</v>
      </c>
      <c r="I83">
        <v>0.11119212962962965</v>
      </c>
      <c r="K83">
        <v>332</v>
      </c>
    </row>
    <row r="84" spans="1:11" x14ac:dyDescent="0.25">
      <c r="A84" s="1"/>
      <c r="B84" s="1"/>
      <c r="C84" s="1" t="s">
        <v>40</v>
      </c>
      <c r="D84" s="1" t="s">
        <v>41</v>
      </c>
      <c r="E84">
        <v>2043</v>
      </c>
      <c r="G84">
        <v>1608.7333333333331</v>
      </c>
      <c r="H84">
        <v>3.2812499999999911E-2</v>
      </c>
      <c r="I84">
        <v>5.9224537037037006E-2</v>
      </c>
      <c r="K84">
        <v>0</v>
      </c>
    </row>
    <row r="85" spans="1:11" x14ac:dyDescent="0.25">
      <c r="A85" s="1"/>
      <c r="B85" s="1"/>
      <c r="C85" s="1" t="s">
        <v>42</v>
      </c>
      <c r="D85" s="1" t="s">
        <v>43</v>
      </c>
      <c r="E85">
        <v>147</v>
      </c>
      <c r="G85">
        <v>271.73777777777775</v>
      </c>
      <c r="H85">
        <v>7.7025462962962976E-2</v>
      </c>
      <c r="I85">
        <v>0.16996527777777781</v>
      </c>
      <c r="K85">
        <v>0</v>
      </c>
    </row>
    <row r="86" spans="1:11" x14ac:dyDescent="0.25">
      <c r="A86" s="1"/>
      <c r="B86" s="1"/>
      <c r="C86" s="1" t="s">
        <v>44</v>
      </c>
      <c r="D86" s="1" t="s">
        <v>45</v>
      </c>
      <c r="E86">
        <v>934</v>
      </c>
      <c r="G86">
        <v>1614.5277777777778</v>
      </c>
      <c r="H86">
        <v>7.2025462962962861E-2</v>
      </c>
      <c r="I86">
        <v>0.1428935185185185</v>
      </c>
      <c r="K86">
        <v>178</v>
      </c>
    </row>
    <row r="87" spans="1:11" x14ac:dyDescent="0.25">
      <c r="A87" s="1"/>
      <c r="B87" s="1"/>
      <c r="C87" s="1" t="s">
        <v>46</v>
      </c>
      <c r="D87" s="1" t="s">
        <v>47</v>
      </c>
      <c r="E87">
        <v>0</v>
      </c>
      <c r="G87">
        <v>0</v>
      </c>
      <c r="H87">
        <v>0</v>
      </c>
      <c r="I87">
        <v>0</v>
      </c>
      <c r="K87">
        <v>300</v>
      </c>
    </row>
    <row r="88" spans="1:11" x14ac:dyDescent="0.25">
      <c r="A88" s="1"/>
      <c r="B88" s="1"/>
      <c r="C88" s="1" t="s">
        <v>48</v>
      </c>
      <c r="D88" s="1" t="s">
        <v>49</v>
      </c>
      <c r="E88">
        <v>2579</v>
      </c>
      <c r="G88">
        <v>2867.1688888888889</v>
      </c>
      <c r="H88">
        <v>4.6319444444444358E-2</v>
      </c>
      <c r="I88">
        <v>0.10312499999999991</v>
      </c>
      <c r="K88">
        <v>88</v>
      </c>
    </row>
    <row r="89" spans="1:11" x14ac:dyDescent="0.25">
      <c r="A89" s="1"/>
      <c r="B89" s="1"/>
      <c r="C89" s="1"/>
      <c r="D89" s="1"/>
    </row>
    <row r="90" spans="1:11" x14ac:dyDescent="0.25">
      <c r="A90" s="1"/>
      <c r="B90" s="1" t="s">
        <v>115</v>
      </c>
      <c r="C90" s="1"/>
      <c r="D90" s="1"/>
      <c r="E90" t="s">
        <v>79</v>
      </c>
      <c r="G90" t="s">
        <v>80</v>
      </c>
      <c r="H90" t="s">
        <v>81</v>
      </c>
      <c r="I90" t="s">
        <v>82</v>
      </c>
    </row>
    <row r="91" spans="1:11" x14ac:dyDescent="0.25">
      <c r="A91" s="1"/>
      <c r="B91" s="1"/>
      <c r="C91" s="1"/>
      <c r="D91" s="1" t="s">
        <v>27</v>
      </c>
      <c r="E91">
        <v>11134</v>
      </c>
      <c r="G91">
        <v>18924.112222222226</v>
      </c>
      <c r="H91">
        <v>7.0819537037037028E-2</v>
      </c>
      <c r="I91">
        <v>0.14995717592592595</v>
      </c>
    </row>
    <row r="92" spans="1:11" x14ac:dyDescent="0.25">
      <c r="A92" s="1"/>
      <c r="B92" s="1"/>
      <c r="C92" s="1" t="s">
        <v>28</v>
      </c>
      <c r="D92" s="1" t="s">
        <v>29</v>
      </c>
      <c r="E92">
        <v>275</v>
      </c>
      <c r="G92">
        <v>439.51027777777779</v>
      </c>
      <c r="H92">
        <v>6.6597222222222197E-2</v>
      </c>
      <c r="I92">
        <v>0.13040509259259259</v>
      </c>
    </row>
    <row r="93" spans="1:11" x14ac:dyDescent="0.25">
      <c r="A93" s="1"/>
      <c r="B93" s="1"/>
      <c r="C93" s="1" t="s">
        <v>30</v>
      </c>
      <c r="D93" s="1" t="s">
        <v>31</v>
      </c>
      <c r="E93">
        <v>567</v>
      </c>
      <c r="G93">
        <v>1088.6572222222223</v>
      </c>
      <c r="H93">
        <v>8.0000000000000071E-2</v>
      </c>
      <c r="I93">
        <v>0.18564814814814823</v>
      </c>
    </row>
    <row r="94" spans="1:11" x14ac:dyDescent="0.25">
      <c r="A94" s="1"/>
      <c r="B94" s="1"/>
      <c r="C94" s="1" t="s">
        <v>32</v>
      </c>
      <c r="D94" s="1" t="s">
        <v>113</v>
      </c>
      <c r="E94">
        <v>33</v>
      </c>
      <c r="G94">
        <v>68.080833333333331</v>
      </c>
      <c r="H94">
        <v>8.5960648148148078E-2</v>
      </c>
      <c r="I94">
        <v>0.15888888888888886</v>
      </c>
    </row>
    <row r="95" spans="1:11" x14ac:dyDescent="0.25">
      <c r="A95" s="1"/>
      <c r="B95" s="1"/>
      <c r="C95" s="1" t="s">
        <v>34</v>
      </c>
      <c r="D95" s="1" t="s">
        <v>35</v>
      </c>
      <c r="E95">
        <v>1359</v>
      </c>
      <c r="G95">
        <v>2836.0502777777779</v>
      </c>
      <c r="H95">
        <v>8.695601851851853E-2</v>
      </c>
      <c r="I95">
        <v>0.1721759259259259</v>
      </c>
    </row>
    <row r="96" spans="1:11" x14ac:dyDescent="0.25">
      <c r="A96" s="1"/>
      <c r="B96" s="1"/>
      <c r="C96" s="1" t="s">
        <v>36</v>
      </c>
      <c r="D96" s="1" t="s">
        <v>37</v>
      </c>
      <c r="E96">
        <v>1262</v>
      </c>
      <c r="G96">
        <v>2718.954444444445</v>
      </c>
      <c r="H96">
        <v>8.9768518518518414E-2</v>
      </c>
      <c r="I96">
        <v>0.19504629629629622</v>
      </c>
    </row>
    <row r="97" spans="1:9" x14ac:dyDescent="0.25">
      <c r="A97" s="1"/>
      <c r="B97" s="1"/>
      <c r="C97" s="1" t="s">
        <v>38</v>
      </c>
      <c r="D97" s="1" t="s">
        <v>39</v>
      </c>
      <c r="E97">
        <v>1036</v>
      </c>
      <c r="G97">
        <v>1329.4308333333331</v>
      </c>
      <c r="H97">
        <v>5.3472222222222143E-2</v>
      </c>
      <c r="I97">
        <v>0.11892361111111116</v>
      </c>
    </row>
    <row r="98" spans="1:9" x14ac:dyDescent="0.25">
      <c r="A98" s="1"/>
      <c r="B98" s="1"/>
      <c r="C98" s="1" t="s">
        <v>40</v>
      </c>
      <c r="D98" s="1" t="s">
        <v>41</v>
      </c>
      <c r="E98">
        <v>1223</v>
      </c>
      <c r="G98">
        <v>1874.7319444444445</v>
      </c>
      <c r="H98">
        <v>6.3865740740740806E-2</v>
      </c>
      <c r="I98">
        <v>0.11780092592592584</v>
      </c>
    </row>
    <row r="99" spans="1:9" x14ac:dyDescent="0.25">
      <c r="A99" s="1"/>
      <c r="B99" s="1"/>
      <c r="C99" s="1" t="s">
        <v>42</v>
      </c>
      <c r="D99" s="1" t="s">
        <v>43</v>
      </c>
      <c r="E99">
        <v>1389</v>
      </c>
      <c r="G99">
        <v>3284.43</v>
      </c>
      <c r="H99">
        <v>9.8530092592592489E-2</v>
      </c>
      <c r="I99">
        <v>0.20204861111111105</v>
      </c>
    </row>
    <row r="100" spans="1:9" x14ac:dyDescent="0.25">
      <c r="A100" s="1"/>
      <c r="B100" s="1"/>
      <c r="C100" s="1" t="s">
        <v>44</v>
      </c>
      <c r="D100" s="1" t="s">
        <v>45</v>
      </c>
      <c r="E100">
        <v>738</v>
      </c>
      <c r="G100">
        <v>1551.1255555555556</v>
      </c>
      <c r="H100">
        <v>8.7569444444444366E-2</v>
      </c>
      <c r="I100">
        <v>0.18395833333333322</v>
      </c>
    </row>
    <row r="101" spans="1:9" x14ac:dyDescent="0.25">
      <c r="A101" s="1"/>
      <c r="B101" s="1"/>
      <c r="C101" s="1" t="s">
        <v>46</v>
      </c>
      <c r="D101" s="1" t="s">
        <v>47</v>
      </c>
      <c r="E101">
        <v>3075</v>
      </c>
      <c r="G101">
        <v>3534.2913888888888</v>
      </c>
      <c r="H101">
        <v>4.789351851851853E-2</v>
      </c>
      <c r="I101">
        <v>0.11148148148148151</v>
      </c>
    </row>
    <row r="102" spans="1:9" x14ac:dyDescent="0.25">
      <c r="A102" s="1"/>
      <c r="B102" s="1"/>
      <c r="C102" s="1" t="s">
        <v>48</v>
      </c>
      <c r="D102" s="1" t="s">
        <v>49</v>
      </c>
      <c r="E102">
        <v>177</v>
      </c>
      <c r="G102">
        <v>198.84944444444449</v>
      </c>
      <c r="H102">
        <v>4.6805555555555545E-2</v>
      </c>
      <c r="I102">
        <v>9.3969907407407405E-2</v>
      </c>
    </row>
    <row r="103" spans="1:9" x14ac:dyDescent="0.25">
      <c r="A103" s="1"/>
      <c r="B103" s="1"/>
      <c r="C103" s="1"/>
      <c r="D103" s="1"/>
    </row>
    <row r="104" spans="1:9" x14ac:dyDescent="0.25">
      <c r="A104" s="1"/>
      <c r="B104" s="1" t="s">
        <v>83</v>
      </c>
      <c r="C104" s="1"/>
      <c r="D104" s="1"/>
      <c r="E104" t="s">
        <v>84</v>
      </c>
      <c r="G104" t="s">
        <v>85</v>
      </c>
      <c r="H104" t="s">
        <v>86</v>
      </c>
      <c r="I104" t="s">
        <v>87</v>
      </c>
    </row>
    <row r="105" spans="1:9" x14ac:dyDescent="0.25">
      <c r="A105" s="1"/>
      <c r="B105" s="1"/>
      <c r="C105" s="1"/>
      <c r="D105" s="1" t="s">
        <v>27</v>
      </c>
      <c r="E105">
        <v>266</v>
      </c>
      <c r="G105">
        <v>584.58027777777772</v>
      </c>
      <c r="H105">
        <v>9.1569594907407348E-2</v>
      </c>
      <c r="I105">
        <v>0.18593841435185188</v>
      </c>
    </row>
    <row r="106" spans="1:9" x14ac:dyDescent="0.25">
      <c r="A106" s="1"/>
      <c r="B106" s="1"/>
      <c r="C106" s="1" t="s">
        <v>28</v>
      </c>
      <c r="D106" s="1" t="s">
        <v>29</v>
      </c>
      <c r="E106">
        <v>5</v>
      </c>
      <c r="G106">
        <v>19.134166666666665</v>
      </c>
      <c r="H106">
        <v>0.15945601851851854</v>
      </c>
      <c r="I106">
        <v>0.29537037037037028</v>
      </c>
    </row>
    <row r="107" spans="1:9" x14ac:dyDescent="0.25">
      <c r="A107" s="1"/>
      <c r="B107" s="1"/>
      <c r="C107" s="1" t="s">
        <v>30</v>
      </c>
      <c r="D107" s="1" t="s">
        <v>31</v>
      </c>
      <c r="E107">
        <v>50</v>
      </c>
      <c r="G107">
        <v>113.15472222222223</v>
      </c>
      <c r="H107">
        <v>9.4293981481481381E-2</v>
      </c>
      <c r="I107">
        <v>0.2557638888888889</v>
      </c>
    </row>
    <row r="108" spans="1:9" x14ac:dyDescent="0.25">
      <c r="A108" s="1"/>
      <c r="B108" s="1"/>
      <c r="C108" s="1" t="s">
        <v>32</v>
      </c>
      <c r="D108" s="1" t="s">
        <v>113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 s="1"/>
      <c r="C109" s="1" t="s">
        <v>34</v>
      </c>
      <c r="D109" s="1" t="s">
        <v>35</v>
      </c>
      <c r="E109">
        <v>37</v>
      </c>
      <c r="G109">
        <v>95.620277777777773</v>
      </c>
      <c r="H109">
        <v>0.10768518518518522</v>
      </c>
      <c r="I109">
        <v>0.19953703703703707</v>
      </c>
    </row>
    <row r="110" spans="1:9" x14ac:dyDescent="0.25">
      <c r="A110" s="1"/>
      <c r="B110" s="1"/>
      <c r="C110" s="1" t="s">
        <v>36</v>
      </c>
      <c r="D110" s="1" t="s">
        <v>37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s="1"/>
      <c r="B111" s="1"/>
      <c r="C111" s="1" t="s">
        <v>38</v>
      </c>
      <c r="D111" s="1" t="s">
        <v>39</v>
      </c>
      <c r="E111">
        <v>114</v>
      </c>
      <c r="G111">
        <v>242.18666666666667</v>
      </c>
      <c r="H111">
        <v>8.8518518518518441E-2</v>
      </c>
      <c r="I111">
        <v>0.16792824074074075</v>
      </c>
    </row>
    <row r="112" spans="1:9" x14ac:dyDescent="0.25">
      <c r="A112" s="1"/>
      <c r="B112" s="1"/>
      <c r="C112" s="1" t="s">
        <v>40</v>
      </c>
      <c r="D112" s="1" t="s">
        <v>41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 s="1"/>
      <c r="B113" s="1"/>
      <c r="C113" s="1" t="s">
        <v>42</v>
      </c>
      <c r="D113" s="1" t="s">
        <v>43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s="1"/>
      <c r="B114" s="1"/>
      <c r="C114" s="1" t="s">
        <v>44</v>
      </c>
      <c r="D114" s="1" t="s">
        <v>45</v>
      </c>
      <c r="E114">
        <v>19</v>
      </c>
      <c r="G114">
        <v>46.439166666666665</v>
      </c>
      <c r="H114">
        <v>0.10184027777777782</v>
      </c>
      <c r="I114">
        <v>0.20105324074074082</v>
      </c>
    </row>
    <row r="115" spans="1:9" x14ac:dyDescent="0.25">
      <c r="A115" s="1"/>
      <c r="B115" s="1"/>
      <c r="C115" s="1" t="s">
        <v>46</v>
      </c>
      <c r="D115" s="1" t="s">
        <v>47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s="1"/>
      <c r="B116" s="1"/>
      <c r="C116" s="1" t="s">
        <v>48</v>
      </c>
      <c r="D116" s="1" t="s">
        <v>49</v>
      </c>
      <c r="E116">
        <v>41</v>
      </c>
      <c r="G116">
        <v>68.045277777777784</v>
      </c>
      <c r="H116">
        <v>6.915509259259256E-2</v>
      </c>
      <c r="I116">
        <v>0.11824074074074065</v>
      </c>
    </row>
    <row r="117" spans="1:9" x14ac:dyDescent="0.25">
      <c r="A117" s="1"/>
      <c r="B117" s="1"/>
      <c r="C117" s="1"/>
      <c r="D117" s="1"/>
    </row>
    <row r="118" spans="1:9" x14ac:dyDescent="0.25">
      <c r="A118" s="1"/>
      <c r="B118" s="1" t="s">
        <v>116</v>
      </c>
      <c r="C118" s="1"/>
      <c r="D118" s="1"/>
      <c r="E118" t="s">
        <v>89</v>
      </c>
      <c r="G118" t="s">
        <v>90</v>
      </c>
      <c r="H118" t="s">
        <v>91</v>
      </c>
      <c r="I118" t="s">
        <v>92</v>
      </c>
    </row>
    <row r="119" spans="1:9" x14ac:dyDescent="0.25">
      <c r="A119" s="1"/>
      <c r="B119" s="1"/>
      <c r="C119" s="1"/>
      <c r="D119" s="1" t="s">
        <v>27</v>
      </c>
      <c r="E119">
        <v>13009</v>
      </c>
      <c r="G119">
        <v>29170.435277777779</v>
      </c>
      <c r="H119">
        <v>9.3430300925925858E-2</v>
      </c>
      <c r="I119">
        <v>0.20151825231481491</v>
      </c>
    </row>
    <row r="120" spans="1:9" x14ac:dyDescent="0.25">
      <c r="A120" s="1"/>
      <c r="B120" s="1"/>
      <c r="C120" s="1" t="s">
        <v>28</v>
      </c>
      <c r="D120" s="1" t="s">
        <v>29</v>
      </c>
      <c r="E120">
        <v>2488</v>
      </c>
      <c r="G120">
        <v>5720.1902777777777</v>
      </c>
      <c r="H120">
        <v>9.5798611111111098E-2</v>
      </c>
      <c r="I120">
        <v>0.19547453703703699</v>
      </c>
    </row>
    <row r="121" spans="1:9" x14ac:dyDescent="0.25">
      <c r="A121" s="1"/>
      <c r="B121" s="1"/>
      <c r="C121" s="1" t="s">
        <v>30</v>
      </c>
      <c r="D121" s="1" t="s">
        <v>31</v>
      </c>
      <c r="E121">
        <v>1257</v>
      </c>
      <c r="G121">
        <v>2899.3344444444447</v>
      </c>
      <c r="H121">
        <v>9.6111111111111036E-2</v>
      </c>
      <c r="I121">
        <v>0.23644675925925918</v>
      </c>
    </row>
    <row r="122" spans="1:9" x14ac:dyDescent="0.25">
      <c r="A122" s="1"/>
      <c r="B122" s="1"/>
      <c r="C122" s="1" t="s">
        <v>32</v>
      </c>
      <c r="D122" s="1" t="s">
        <v>113</v>
      </c>
      <c r="E122">
        <v>13</v>
      </c>
      <c r="G122">
        <v>49.963611111111113</v>
      </c>
      <c r="H122">
        <v>0.16013888888888883</v>
      </c>
      <c r="I122">
        <v>0.36555555555555563</v>
      </c>
    </row>
    <row r="123" spans="1:9" x14ac:dyDescent="0.25">
      <c r="A123" s="1"/>
      <c r="B123" s="1"/>
      <c r="C123" s="1" t="s">
        <v>34</v>
      </c>
      <c r="D123" s="1" t="s">
        <v>35</v>
      </c>
      <c r="E123">
        <v>1319</v>
      </c>
      <c r="G123">
        <v>3443.4230555555555</v>
      </c>
      <c r="H123">
        <v>0.1087731481481482</v>
      </c>
      <c r="I123">
        <v>0.19442129629629634</v>
      </c>
    </row>
    <row r="124" spans="1:9" x14ac:dyDescent="0.25">
      <c r="A124" s="1"/>
      <c r="B124" s="1"/>
      <c r="C124" s="1" t="s">
        <v>36</v>
      </c>
      <c r="D124" s="1" t="s">
        <v>37</v>
      </c>
      <c r="E124">
        <v>70</v>
      </c>
      <c r="G124">
        <v>282.86722222222221</v>
      </c>
      <c r="H124">
        <v>0.16836805555555556</v>
      </c>
      <c r="I124">
        <v>0.35193287037037035</v>
      </c>
    </row>
    <row r="125" spans="1:9" x14ac:dyDescent="0.25">
      <c r="A125" s="1"/>
      <c r="B125" s="1"/>
      <c r="C125" s="1" t="s">
        <v>38</v>
      </c>
      <c r="D125" s="1" t="s">
        <v>39</v>
      </c>
      <c r="E125">
        <v>1502</v>
      </c>
      <c r="G125">
        <v>2757.5569444444441</v>
      </c>
      <c r="H125">
        <v>7.6493055555555634E-2</v>
      </c>
      <c r="I125">
        <v>0.16333333333333333</v>
      </c>
    </row>
    <row r="126" spans="1:9" x14ac:dyDescent="0.25">
      <c r="A126" s="1"/>
      <c r="B126" s="1"/>
      <c r="C126" s="1" t="s">
        <v>40</v>
      </c>
      <c r="D126" s="1" t="s">
        <v>41</v>
      </c>
      <c r="E126">
        <v>344</v>
      </c>
      <c r="G126">
        <v>749.73055555555572</v>
      </c>
      <c r="H126">
        <v>9.0810185185185244E-2</v>
      </c>
      <c r="I126">
        <v>0.19218749999999996</v>
      </c>
    </row>
    <row r="127" spans="1:9" x14ac:dyDescent="0.25">
      <c r="A127" s="1"/>
      <c r="B127" s="1"/>
      <c r="C127" s="1" t="s">
        <v>42</v>
      </c>
      <c r="D127" s="1" t="s">
        <v>43</v>
      </c>
      <c r="E127">
        <v>267</v>
      </c>
      <c r="G127">
        <v>904.70749999999998</v>
      </c>
      <c r="H127">
        <v>0.14118055555555564</v>
      </c>
      <c r="I127">
        <v>0.28672453703703704</v>
      </c>
    </row>
    <row r="128" spans="1:9" x14ac:dyDescent="0.25">
      <c r="A128" s="1"/>
      <c r="B128" s="1"/>
      <c r="C128" s="1" t="s">
        <v>44</v>
      </c>
      <c r="D128" s="1" t="s">
        <v>45</v>
      </c>
      <c r="E128">
        <v>1236</v>
      </c>
      <c r="G128">
        <v>3149.0566666666664</v>
      </c>
      <c r="H128">
        <v>0.10615740740740742</v>
      </c>
      <c r="I128">
        <v>0.2239120370370371</v>
      </c>
    </row>
    <row r="129" spans="1:9" x14ac:dyDescent="0.25">
      <c r="A129" s="1"/>
      <c r="B129" s="1"/>
      <c r="C129" s="1" t="s">
        <v>46</v>
      </c>
      <c r="D129" s="1" t="s">
        <v>47</v>
      </c>
      <c r="E129">
        <v>1552</v>
      </c>
      <c r="G129">
        <v>3000.8736111111111</v>
      </c>
      <c r="H129">
        <v>8.056712962962953E-2</v>
      </c>
      <c r="I129">
        <v>0.18489583333333326</v>
      </c>
    </row>
    <row r="130" spans="1:9" x14ac:dyDescent="0.25">
      <c r="A130" s="1"/>
      <c r="B130" s="1"/>
      <c r="C130" s="1" t="s">
        <v>48</v>
      </c>
      <c r="D130" s="1" t="s">
        <v>49</v>
      </c>
      <c r="E130">
        <v>2961</v>
      </c>
      <c r="G130">
        <v>6212.7313888888893</v>
      </c>
      <c r="H130">
        <v>8.7418981481481417E-2</v>
      </c>
      <c r="I130">
        <v>0.20278935185185176</v>
      </c>
    </row>
    <row r="131" spans="1:9" x14ac:dyDescent="0.25">
      <c r="A131" s="1"/>
      <c r="B131" s="1"/>
      <c r="C131" s="1" t="s">
        <v>93</v>
      </c>
      <c r="D131" s="1" t="s">
        <v>94</v>
      </c>
    </row>
    <row r="132" spans="1:9" x14ac:dyDescent="0.25">
      <c r="A132" s="1"/>
      <c r="B132" s="1"/>
      <c r="C132" s="1" t="s">
        <v>95</v>
      </c>
      <c r="D132" s="1" t="s">
        <v>96</v>
      </c>
    </row>
    <row r="133" spans="1:9" x14ac:dyDescent="0.25">
      <c r="A133" s="1"/>
      <c r="B133" s="1"/>
      <c r="C133" s="1"/>
      <c r="D133" s="1" t="s">
        <v>97</v>
      </c>
    </row>
    <row r="134" spans="1:9" x14ac:dyDescent="0.25">
      <c r="A134" s="1"/>
      <c r="B134" s="1"/>
      <c r="C134" s="1"/>
      <c r="D134" s="1" t="s">
        <v>98</v>
      </c>
    </row>
    <row r="135" spans="1:9" x14ac:dyDescent="0.25">
      <c r="A135" s="1"/>
      <c r="B135" s="1"/>
      <c r="C135" s="1" t="s">
        <v>99</v>
      </c>
      <c r="D135" s="1" t="s">
        <v>117</v>
      </c>
    </row>
    <row r="136" spans="1:9" x14ac:dyDescent="0.25">
      <c r="A136" s="1"/>
      <c r="B136" s="1"/>
      <c r="C136" s="1"/>
      <c r="D136" s="1" t="s">
        <v>118</v>
      </c>
    </row>
    <row r="137" spans="1:9" x14ac:dyDescent="0.25">
      <c r="A137" s="1"/>
      <c r="B137" s="1"/>
      <c r="C137" s="1"/>
      <c r="D137" s="1" t="s">
        <v>119</v>
      </c>
    </row>
    <row r="138" spans="1:9" x14ac:dyDescent="0.25">
      <c r="A138" s="1"/>
      <c r="B138" s="1"/>
      <c r="C138" s="1"/>
      <c r="D138" s="1" t="s">
        <v>108</v>
      </c>
    </row>
    <row r="139" spans="1:9" x14ac:dyDescent="0.25">
      <c r="A139" s="1"/>
      <c r="B139" s="1"/>
      <c r="C139" s="1"/>
      <c r="D139" s="1"/>
    </row>
    <row r="140" spans="1:9" x14ac:dyDescent="0.25">
      <c r="A140" s="1"/>
      <c r="B140" s="1"/>
      <c r="C140" s="1"/>
      <c r="D140" s="1"/>
    </row>
    <row r="141" spans="1:9" x14ac:dyDescent="0.25">
      <c r="A141" s="1"/>
      <c r="B141" s="1"/>
      <c r="C141" s="1"/>
      <c r="D141" s="1"/>
    </row>
    <row r="142" spans="1:9" x14ac:dyDescent="0.25">
      <c r="A142" s="1"/>
      <c r="B142" s="1"/>
      <c r="C142" s="1"/>
      <c r="D142" s="1"/>
    </row>
    <row r="143" spans="1:9" x14ac:dyDescent="0.25">
      <c r="A143" s="1"/>
      <c r="B143" s="1"/>
      <c r="C143" s="1"/>
      <c r="D143" s="1"/>
    </row>
    <row r="144" spans="1:9" x14ac:dyDescent="0.25">
      <c r="A144" s="1"/>
      <c r="B144" s="1"/>
      <c r="C144" s="1"/>
      <c r="D14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F082-3FAB-4836-94FB-5EC0095BE7A3}">
  <dimension ref="A1:M144"/>
  <sheetViews>
    <sheetView workbookViewId="0"/>
  </sheetViews>
  <sheetFormatPr defaultRowHeight="15" x14ac:dyDescent="0.25"/>
  <cols>
    <col min="1" max="1" width="71.85546875" bestFit="1" customWidth="1"/>
    <col min="2" max="2" width="15.28515625" bestFit="1" customWidth="1"/>
    <col min="3" max="3" width="11.140625" bestFit="1" customWidth="1"/>
    <col min="4" max="4" width="77.42578125" bestFit="1" customWidth="1"/>
    <col min="5" max="5" width="17.42578125" bestFit="1" customWidth="1"/>
    <col min="6" max="6" width="11.140625" bestFit="1" customWidth="1"/>
    <col min="7" max="7" width="15.140625" bestFit="1" customWidth="1"/>
    <col min="8" max="8" width="14.85546875" bestFit="1" customWidth="1"/>
    <col min="9" max="9" width="21.5703125" bestFit="1" customWidth="1"/>
    <col min="10" max="10" width="12.140625" bestFit="1" customWidth="1"/>
    <col min="11" max="11" width="52.28515625" bestFit="1" customWidth="1"/>
    <col min="12" max="13" width="12.140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109</v>
      </c>
      <c r="M1" t="s">
        <v>110</v>
      </c>
    </row>
    <row r="2" spans="1:13" x14ac:dyDescent="0.25">
      <c r="A2" s="1"/>
      <c r="B2" s="1"/>
      <c r="C2" s="1"/>
      <c r="D2" s="1" t="s">
        <v>13</v>
      </c>
      <c r="K2" t="s">
        <v>121</v>
      </c>
    </row>
    <row r="3" spans="1:13" x14ac:dyDescent="0.25">
      <c r="A3" s="1"/>
      <c r="B3" s="1"/>
      <c r="C3" s="1"/>
      <c r="D3" s="1"/>
    </row>
    <row r="4" spans="1:13" x14ac:dyDescent="0.25">
      <c r="A4" s="1"/>
      <c r="B4" s="1"/>
      <c r="C4" s="1"/>
      <c r="D4" s="1"/>
      <c r="G4" t="s">
        <v>15</v>
      </c>
    </row>
    <row r="5" spans="1:13" x14ac:dyDescent="0.25">
      <c r="A5" s="1"/>
      <c r="B5" s="1"/>
      <c r="C5" s="1" t="s">
        <v>16</v>
      </c>
      <c r="D5" s="1" t="s">
        <v>17</v>
      </c>
      <c r="E5" t="s">
        <v>18</v>
      </c>
      <c r="G5" t="s">
        <v>19</v>
      </c>
      <c r="H5" t="s">
        <v>20</v>
      </c>
      <c r="I5" t="s">
        <v>21</v>
      </c>
    </row>
    <row r="6" spans="1:13" x14ac:dyDescent="0.25">
      <c r="A6" s="1"/>
      <c r="B6" s="1" t="s">
        <v>22</v>
      </c>
      <c r="C6" s="1"/>
      <c r="D6" s="1"/>
      <c r="E6" t="s">
        <v>23</v>
      </c>
      <c r="G6" t="s">
        <v>24</v>
      </c>
      <c r="H6" t="s">
        <v>25</v>
      </c>
      <c r="I6" t="s">
        <v>26</v>
      </c>
    </row>
    <row r="7" spans="1:13" x14ac:dyDescent="0.25">
      <c r="A7" s="1"/>
      <c r="B7" s="1"/>
      <c r="C7" s="1"/>
      <c r="D7" s="1" t="s">
        <v>27</v>
      </c>
      <c r="E7">
        <v>60108</v>
      </c>
      <c r="G7">
        <v>7138.7222222222226</v>
      </c>
      <c r="H7">
        <v>4.9485416666665838E-3</v>
      </c>
      <c r="I7">
        <v>8.5625810185185891E-3</v>
      </c>
    </row>
    <row r="8" spans="1:13" x14ac:dyDescent="0.25">
      <c r="A8" s="1"/>
      <c r="B8" s="1"/>
      <c r="C8" s="1" t="s">
        <v>28</v>
      </c>
      <c r="D8" s="1" t="s">
        <v>29</v>
      </c>
      <c r="E8">
        <v>6288</v>
      </c>
      <c r="G8">
        <v>804.00611111111118</v>
      </c>
      <c r="H8">
        <v>5.3240740740740922E-3</v>
      </c>
      <c r="I8">
        <v>9.4328703703703276E-3</v>
      </c>
    </row>
    <row r="9" spans="1:13" x14ac:dyDescent="0.25">
      <c r="A9" s="1"/>
      <c r="B9" s="1"/>
      <c r="C9" s="1" t="s">
        <v>30</v>
      </c>
      <c r="D9" s="1" t="s">
        <v>31</v>
      </c>
      <c r="E9">
        <v>7205</v>
      </c>
      <c r="G9">
        <v>917.09666666666669</v>
      </c>
      <c r="H9">
        <v>5.3009259259260144E-3</v>
      </c>
      <c r="I9">
        <v>9.6180555555556158E-3</v>
      </c>
    </row>
    <row r="10" spans="1:13" x14ac:dyDescent="0.25">
      <c r="A10" s="1"/>
      <c r="B10" s="1"/>
      <c r="C10" s="1" t="s">
        <v>32</v>
      </c>
      <c r="D10" s="1" t="s">
        <v>113</v>
      </c>
      <c r="E10">
        <v>111</v>
      </c>
      <c r="G10">
        <v>18.818333333333332</v>
      </c>
      <c r="H10">
        <v>7.0601851851852526E-3</v>
      </c>
      <c r="I10">
        <v>1.3668981481481435E-2</v>
      </c>
    </row>
    <row r="11" spans="1:13" x14ac:dyDescent="0.25">
      <c r="A11" s="1"/>
      <c r="B11" s="1"/>
      <c r="C11" s="1" t="s">
        <v>34</v>
      </c>
      <c r="D11" s="1" t="s">
        <v>35</v>
      </c>
      <c r="E11">
        <v>12441</v>
      </c>
      <c r="G11">
        <v>1316.1541666666667</v>
      </c>
      <c r="H11">
        <v>4.4097222222221344E-3</v>
      </c>
      <c r="I11">
        <v>7.2916666666666963E-3</v>
      </c>
    </row>
    <row r="12" spans="1:13" x14ac:dyDescent="0.25">
      <c r="A12" s="1"/>
      <c r="B12" s="1"/>
      <c r="C12" s="1" t="s">
        <v>36</v>
      </c>
      <c r="D12" s="1" t="s">
        <v>37</v>
      </c>
      <c r="E12">
        <v>2749</v>
      </c>
      <c r="G12">
        <v>288.35583333333329</v>
      </c>
      <c r="H12">
        <v>4.3750000000000178E-3</v>
      </c>
      <c r="I12">
        <v>7.5694444444445175E-3</v>
      </c>
    </row>
    <row r="13" spans="1:13" x14ac:dyDescent="0.25">
      <c r="A13" s="1"/>
      <c r="B13" s="1"/>
      <c r="C13" s="1" t="s">
        <v>38</v>
      </c>
      <c r="D13" s="1" t="s">
        <v>39</v>
      </c>
      <c r="E13">
        <v>9571</v>
      </c>
      <c r="G13">
        <v>1251.5636111111112</v>
      </c>
      <c r="H13">
        <v>5.4513888888889639E-3</v>
      </c>
      <c r="I13">
        <v>9.097222222222312E-3</v>
      </c>
    </row>
    <row r="14" spans="1:13" x14ac:dyDescent="0.25">
      <c r="A14" s="1"/>
      <c r="B14" s="1"/>
      <c r="C14" s="1" t="s">
        <v>40</v>
      </c>
      <c r="D14" s="1" t="s">
        <v>41</v>
      </c>
      <c r="E14">
        <v>2605</v>
      </c>
      <c r="G14">
        <v>293.09500000000003</v>
      </c>
      <c r="H14">
        <v>4.6874999999999556E-3</v>
      </c>
      <c r="I14">
        <v>8.3333333333333037E-3</v>
      </c>
    </row>
    <row r="15" spans="1:13" x14ac:dyDescent="0.25">
      <c r="A15" s="1"/>
      <c r="B15" s="1"/>
      <c r="C15" s="1" t="s">
        <v>42</v>
      </c>
      <c r="D15" s="1" t="s">
        <v>43</v>
      </c>
      <c r="E15">
        <v>3794</v>
      </c>
      <c r="G15">
        <v>504.32249999999999</v>
      </c>
      <c r="H15">
        <v>5.5439814814814969E-3</v>
      </c>
      <c r="I15">
        <v>9.895833333333437E-3</v>
      </c>
    </row>
    <row r="16" spans="1:13" x14ac:dyDescent="0.25">
      <c r="A16" s="1"/>
      <c r="B16" s="1"/>
      <c r="C16" s="1" t="s">
        <v>44</v>
      </c>
      <c r="D16" s="1" t="s">
        <v>45</v>
      </c>
      <c r="E16">
        <v>4256</v>
      </c>
      <c r="G16">
        <v>477.7188888888889</v>
      </c>
      <c r="H16">
        <v>4.6759259259259167E-3</v>
      </c>
      <c r="I16">
        <v>8.3449074074073426E-3</v>
      </c>
    </row>
    <row r="17" spans="1:9" x14ac:dyDescent="0.25">
      <c r="A17" s="1"/>
      <c r="B17" s="1"/>
      <c r="C17" s="1" t="s">
        <v>46</v>
      </c>
      <c r="D17" s="1" t="s">
        <v>47</v>
      </c>
      <c r="E17">
        <v>5690</v>
      </c>
      <c r="G17">
        <v>639.15555555555557</v>
      </c>
      <c r="H17">
        <v>4.6759259259259167E-3</v>
      </c>
      <c r="I17">
        <v>8.0324074074074048E-3</v>
      </c>
    </row>
    <row r="18" spans="1:9" x14ac:dyDescent="0.25">
      <c r="A18" s="1"/>
      <c r="B18" s="1"/>
      <c r="C18" s="1" t="s">
        <v>48</v>
      </c>
      <c r="D18" s="1" t="s">
        <v>49</v>
      </c>
      <c r="E18">
        <v>5398</v>
      </c>
      <c r="G18">
        <v>628.43555555555554</v>
      </c>
      <c r="H18">
        <v>4.8495370370369439E-3</v>
      </c>
      <c r="I18">
        <v>8.4259259259258368E-3</v>
      </c>
    </row>
    <row r="19" spans="1:9" x14ac:dyDescent="0.25">
      <c r="A19" s="1"/>
      <c r="B19" s="1"/>
      <c r="C19" s="1"/>
      <c r="D19" s="1"/>
    </row>
    <row r="20" spans="1:9" x14ac:dyDescent="0.25">
      <c r="A20" s="1"/>
      <c r="B20" s="1" t="s">
        <v>50</v>
      </c>
      <c r="C20" s="1"/>
      <c r="D20" s="1"/>
      <c r="E20" t="s">
        <v>51</v>
      </c>
      <c r="G20" t="s">
        <v>52</v>
      </c>
      <c r="H20" t="s">
        <v>53</v>
      </c>
      <c r="I20" t="s">
        <v>54</v>
      </c>
    </row>
    <row r="21" spans="1:9" x14ac:dyDescent="0.25">
      <c r="A21" s="1"/>
      <c r="B21" s="1"/>
      <c r="C21" s="1"/>
      <c r="D21" s="1" t="s">
        <v>27</v>
      </c>
      <c r="E21">
        <v>41161</v>
      </c>
      <c r="G21">
        <v>7727.4705555555556</v>
      </c>
      <c r="H21">
        <v>7.8224074074073613E-3</v>
      </c>
      <c r="I21">
        <v>1.455538194444439E-2</v>
      </c>
    </row>
    <row r="22" spans="1:9" x14ac:dyDescent="0.25">
      <c r="A22" s="1"/>
      <c r="B22" s="1"/>
      <c r="C22" s="1" t="s">
        <v>28</v>
      </c>
      <c r="D22" s="1" t="s">
        <v>29</v>
      </c>
      <c r="E22">
        <v>4102</v>
      </c>
      <c r="G22">
        <v>1239.1372222222224</v>
      </c>
      <c r="H22">
        <v>1.258101851851845E-2</v>
      </c>
      <c r="I22">
        <v>3.0104166666666599E-2</v>
      </c>
    </row>
    <row r="23" spans="1:9" x14ac:dyDescent="0.25">
      <c r="A23" s="1"/>
      <c r="B23" s="1"/>
      <c r="C23" s="1" t="s">
        <v>30</v>
      </c>
      <c r="D23" s="1" t="s">
        <v>31</v>
      </c>
      <c r="E23">
        <v>4738</v>
      </c>
      <c r="G23">
        <v>949.29222222222222</v>
      </c>
      <c r="H23">
        <v>8.3449074074073426E-3</v>
      </c>
      <c r="I23">
        <v>1.4780092592592498E-2</v>
      </c>
    </row>
    <row r="24" spans="1:9" x14ac:dyDescent="0.25">
      <c r="A24" s="1"/>
      <c r="B24" s="1"/>
      <c r="C24" s="1" t="s">
        <v>32</v>
      </c>
      <c r="D24" s="1" t="s">
        <v>113</v>
      </c>
      <c r="E24">
        <v>85</v>
      </c>
      <c r="G24">
        <v>19.136666666666667</v>
      </c>
      <c r="H24">
        <v>9.3749999999999112E-3</v>
      </c>
      <c r="I24">
        <v>1.6805555555555518E-2</v>
      </c>
    </row>
    <row r="25" spans="1:9" x14ac:dyDescent="0.25">
      <c r="A25" s="1"/>
      <c r="B25" s="1"/>
      <c r="C25" s="1" t="s">
        <v>34</v>
      </c>
      <c r="D25" s="1" t="s">
        <v>35</v>
      </c>
      <c r="E25">
        <v>9478</v>
      </c>
      <c r="G25">
        <v>1843.116111111111</v>
      </c>
      <c r="H25">
        <v>8.1018518518518601E-3</v>
      </c>
      <c r="I25">
        <v>1.402777777777775E-2</v>
      </c>
    </row>
    <row r="26" spans="1:9" x14ac:dyDescent="0.25">
      <c r="A26" s="1"/>
      <c r="B26" s="1"/>
      <c r="C26" s="1" t="s">
        <v>36</v>
      </c>
      <c r="D26" s="1" t="s">
        <v>37</v>
      </c>
      <c r="E26">
        <v>1802</v>
      </c>
      <c r="G26">
        <v>233.32194444444443</v>
      </c>
      <c r="H26">
        <v>5.3935185185185475E-3</v>
      </c>
      <c r="I26">
        <v>9.3055555555554559E-3</v>
      </c>
    </row>
    <row r="27" spans="1:9" x14ac:dyDescent="0.25">
      <c r="A27" s="1"/>
      <c r="B27" s="1"/>
      <c r="C27" s="1" t="s">
        <v>38</v>
      </c>
      <c r="D27" s="1" t="s">
        <v>39</v>
      </c>
      <c r="E27">
        <v>6835</v>
      </c>
      <c r="G27">
        <v>1247.7305555555554</v>
      </c>
      <c r="H27">
        <v>7.6041666666666341E-3</v>
      </c>
      <c r="I27">
        <v>1.2916666666666687E-2</v>
      </c>
    </row>
    <row r="28" spans="1:9" x14ac:dyDescent="0.25">
      <c r="A28" s="1"/>
      <c r="B28" s="1"/>
      <c r="C28" s="1" t="s">
        <v>40</v>
      </c>
      <c r="D28" s="1" t="s">
        <v>41</v>
      </c>
      <c r="E28">
        <v>1638</v>
      </c>
      <c r="G28">
        <v>264.21194444444444</v>
      </c>
      <c r="H28">
        <v>6.724537037037015E-3</v>
      </c>
      <c r="I28">
        <v>1.2175925925925979E-2</v>
      </c>
    </row>
    <row r="29" spans="1:9" x14ac:dyDescent="0.25">
      <c r="A29" s="1"/>
      <c r="B29" s="1"/>
      <c r="C29" s="1" t="s">
        <v>42</v>
      </c>
      <c r="D29" s="1" t="s">
        <v>43</v>
      </c>
      <c r="E29">
        <v>2399</v>
      </c>
      <c r="G29">
        <v>406.5625</v>
      </c>
      <c r="H29">
        <v>7.0601851851852526E-3</v>
      </c>
      <c r="I29">
        <v>1.3206018518518547E-2</v>
      </c>
    </row>
    <row r="30" spans="1:9" x14ac:dyDescent="0.25">
      <c r="A30" s="1"/>
      <c r="B30" s="1"/>
      <c r="C30" s="1" t="s">
        <v>44</v>
      </c>
      <c r="D30" s="1" t="s">
        <v>45</v>
      </c>
      <c r="E30">
        <v>2651</v>
      </c>
      <c r="G30">
        <v>483.21277777777777</v>
      </c>
      <c r="H30">
        <v>7.5925925925925952E-3</v>
      </c>
      <c r="I30">
        <v>1.3773148148148229E-2</v>
      </c>
    </row>
    <row r="31" spans="1:9" x14ac:dyDescent="0.25">
      <c r="A31" s="1"/>
      <c r="B31" s="1"/>
      <c r="C31" s="1" t="s">
        <v>46</v>
      </c>
      <c r="D31" s="1" t="s">
        <v>47</v>
      </c>
      <c r="E31">
        <v>3665</v>
      </c>
      <c r="G31">
        <v>475.56833333333338</v>
      </c>
      <c r="H31">
        <v>5.4050925925925863E-3</v>
      </c>
      <c r="I31">
        <v>9.7106481481481488E-3</v>
      </c>
    </row>
    <row r="32" spans="1:9" x14ac:dyDescent="0.25">
      <c r="A32" s="1"/>
      <c r="B32" s="1"/>
      <c r="C32" s="1" t="s">
        <v>48</v>
      </c>
      <c r="D32" s="1" t="s">
        <v>49</v>
      </c>
      <c r="E32">
        <v>3768</v>
      </c>
      <c r="G32">
        <v>566.18027777777775</v>
      </c>
      <c r="H32">
        <v>6.2615740740741277E-3</v>
      </c>
      <c r="I32">
        <v>1.1261574074074021E-2</v>
      </c>
    </row>
    <row r="33" spans="1:9" x14ac:dyDescent="0.25">
      <c r="A33" s="1"/>
      <c r="B33" s="1"/>
      <c r="C33" s="1"/>
      <c r="D33" s="1"/>
    </row>
    <row r="34" spans="1:9" x14ac:dyDescent="0.25">
      <c r="A34" s="1"/>
      <c r="B34" s="1" t="s">
        <v>55</v>
      </c>
      <c r="C34" s="1"/>
      <c r="D34" s="1"/>
      <c r="E34" t="s">
        <v>56</v>
      </c>
      <c r="G34" t="s">
        <v>57</v>
      </c>
      <c r="H34" t="s">
        <v>58</v>
      </c>
      <c r="I34" t="s">
        <v>59</v>
      </c>
    </row>
    <row r="35" spans="1:9" x14ac:dyDescent="0.25">
      <c r="A35" s="1"/>
      <c r="B35" s="1"/>
      <c r="C35" s="1"/>
      <c r="D35" s="1" t="s">
        <v>27</v>
      </c>
      <c r="E35">
        <v>410108</v>
      </c>
      <c r="G35">
        <v>156981.27388888889</v>
      </c>
      <c r="H35">
        <v>1.5949178240740824E-2</v>
      </c>
      <c r="I35">
        <v>3.3093530092592527E-2</v>
      </c>
    </row>
    <row r="36" spans="1:9" x14ac:dyDescent="0.25">
      <c r="A36" s="1"/>
      <c r="B36" s="1"/>
      <c r="C36" s="1" t="s">
        <v>28</v>
      </c>
      <c r="D36" s="1" t="s">
        <v>29</v>
      </c>
      <c r="E36">
        <v>39355</v>
      </c>
      <c r="G36">
        <v>20248.450555555559</v>
      </c>
      <c r="H36">
        <v>2.1435185185185279E-2</v>
      </c>
      <c r="I36">
        <v>4.5694444444444482E-2</v>
      </c>
    </row>
    <row r="37" spans="1:9" x14ac:dyDescent="0.25">
      <c r="A37" s="1"/>
      <c r="B37" s="1"/>
      <c r="C37" s="1" t="s">
        <v>30</v>
      </c>
      <c r="D37" s="1" t="s">
        <v>31</v>
      </c>
      <c r="E37">
        <v>44969</v>
      </c>
      <c r="G37">
        <v>18714.744722222225</v>
      </c>
      <c r="H37">
        <v>1.7337962962962861E-2</v>
      </c>
      <c r="I37">
        <v>3.5787037037037006E-2</v>
      </c>
    </row>
    <row r="38" spans="1:9" x14ac:dyDescent="0.25">
      <c r="A38" s="1"/>
      <c r="B38" s="1"/>
      <c r="C38" s="1" t="s">
        <v>32</v>
      </c>
      <c r="D38" s="1" t="s">
        <v>113</v>
      </c>
      <c r="E38">
        <v>889</v>
      </c>
      <c r="G38">
        <v>310.32416666666666</v>
      </c>
      <c r="H38">
        <v>1.4548611111111054E-2</v>
      </c>
      <c r="I38">
        <v>2.7199074074074181E-2</v>
      </c>
    </row>
    <row r="39" spans="1:9" x14ac:dyDescent="0.25">
      <c r="A39" s="1"/>
      <c r="B39" s="1"/>
      <c r="C39" s="1" t="s">
        <v>34</v>
      </c>
      <c r="D39" s="1" t="s">
        <v>35</v>
      </c>
      <c r="E39">
        <v>60485</v>
      </c>
      <c r="G39">
        <v>21775.784444444445</v>
      </c>
      <c r="H39">
        <v>1.4999999999999902E-2</v>
      </c>
      <c r="I39">
        <v>3.2048611111111125E-2</v>
      </c>
    </row>
    <row r="40" spans="1:9" x14ac:dyDescent="0.25">
      <c r="A40" s="1"/>
      <c r="B40" s="1"/>
      <c r="C40" s="1" t="s">
        <v>36</v>
      </c>
      <c r="D40" s="1" t="s">
        <v>37</v>
      </c>
      <c r="E40">
        <v>21363</v>
      </c>
      <c r="G40">
        <v>9579.1883333333335</v>
      </c>
      <c r="H40">
        <v>1.8680555555555589E-2</v>
      </c>
      <c r="I40">
        <v>3.9120370370370416E-2</v>
      </c>
    </row>
    <row r="41" spans="1:9" x14ac:dyDescent="0.25">
      <c r="A41" s="1"/>
      <c r="B41" s="1"/>
      <c r="C41" s="1" t="s">
        <v>38</v>
      </c>
      <c r="D41" s="1" t="s">
        <v>39</v>
      </c>
      <c r="E41">
        <v>53757</v>
      </c>
      <c r="G41">
        <v>23652.931111111113</v>
      </c>
      <c r="H41">
        <v>1.8333333333333313E-2</v>
      </c>
      <c r="I41">
        <v>3.9560185185185226E-2</v>
      </c>
    </row>
    <row r="42" spans="1:9" x14ac:dyDescent="0.25">
      <c r="A42" s="1"/>
      <c r="B42" s="1"/>
      <c r="C42" s="1" t="s">
        <v>40</v>
      </c>
      <c r="D42" s="1" t="s">
        <v>41</v>
      </c>
      <c r="E42">
        <v>25106</v>
      </c>
      <c r="G42">
        <v>6887.575277777778</v>
      </c>
      <c r="H42">
        <v>1.143518518518527E-2</v>
      </c>
      <c r="I42">
        <v>2.2650462962962914E-2</v>
      </c>
    </row>
    <row r="43" spans="1:9" x14ac:dyDescent="0.25">
      <c r="A43" s="1"/>
      <c r="B43" s="1"/>
      <c r="C43" s="1" t="s">
        <v>42</v>
      </c>
      <c r="D43" s="1" t="s">
        <v>43</v>
      </c>
      <c r="E43">
        <v>34836</v>
      </c>
      <c r="G43">
        <v>12182.403611111113</v>
      </c>
      <c r="H43">
        <v>1.4571759259259354E-2</v>
      </c>
      <c r="I43">
        <v>2.776620370370364E-2</v>
      </c>
    </row>
    <row r="44" spans="1:9" x14ac:dyDescent="0.25">
      <c r="A44" s="1"/>
      <c r="B44" s="1"/>
      <c r="C44" s="1" t="s">
        <v>44</v>
      </c>
      <c r="D44" s="1" t="s">
        <v>45</v>
      </c>
      <c r="E44">
        <v>42606</v>
      </c>
      <c r="G44">
        <v>20828.300833333335</v>
      </c>
      <c r="H44">
        <v>2.0370370370370372E-2</v>
      </c>
      <c r="I44">
        <v>4.2881944444444375E-2</v>
      </c>
    </row>
    <row r="45" spans="1:9" x14ac:dyDescent="0.25">
      <c r="A45" s="1"/>
      <c r="B45" s="1"/>
      <c r="C45" s="1" t="s">
        <v>46</v>
      </c>
      <c r="D45" s="1" t="s">
        <v>47</v>
      </c>
      <c r="E45">
        <v>45908</v>
      </c>
      <c r="G45">
        <v>9317.5922222222216</v>
      </c>
      <c r="H45">
        <v>8.4606481481481755E-3</v>
      </c>
      <c r="I45">
        <v>1.5381944444444517E-2</v>
      </c>
    </row>
    <row r="46" spans="1:9" x14ac:dyDescent="0.25">
      <c r="A46" s="1"/>
      <c r="B46" s="1"/>
      <c r="C46" s="1" t="s">
        <v>48</v>
      </c>
      <c r="D46" s="1" t="s">
        <v>49</v>
      </c>
      <c r="E46">
        <v>40834</v>
      </c>
      <c r="G46">
        <v>13483.978611111112</v>
      </c>
      <c r="H46">
        <v>1.3761574074073968E-2</v>
      </c>
      <c r="I46">
        <v>2.8657407407407298E-2</v>
      </c>
    </row>
    <row r="47" spans="1:9" x14ac:dyDescent="0.25">
      <c r="A47" s="1"/>
      <c r="B47" s="1"/>
      <c r="C47" s="1"/>
      <c r="D47" s="1"/>
    </row>
    <row r="48" spans="1:9" x14ac:dyDescent="0.25">
      <c r="A48" s="1"/>
      <c r="B48" s="1" t="s">
        <v>60</v>
      </c>
      <c r="C48" s="1"/>
      <c r="D48" s="1"/>
      <c r="E48" t="s">
        <v>61</v>
      </c>
      <c r="G48" t="s">
        <v>62</v>
      </c>
      <c r="H48" t="s">
        <v>63</v>
      </c>
      <c r="I48" t="s">
        <v>64</v>
      </c>
    </row>
    <row r="49" spans="1:9" x14ac:dyDescent="0.25">
      <c r="A49" s="1"/>
      <c r="B49" s="1"/>
      <c r="C49" s="1"/>
      <c r="D49" s="1" t="s">
        <v>27</v>
      </c>
      <c r="E49">
        <v>171717</v>
      </c>
      <c r="G49">
        <v>193778.18083333335</v>
      </c>
      <c r="H49">
        <v>4.701975694444438E-2</v>
      </c>
      <c r="I49">
        <v>0.11121841435185176</v>
      </c>
    </row>
    <row r="50" spans="1:9" x14ac:dyDescent="0.25">
      <c r="A50" s="1"/>
      <c r="B50" s="1"/>
      <c r="C50" s="1" t="s">
        <v>28</v>
      </c>
      <c r="D50" s="1" t="s">
        <v>29</v>
      </c>
      <c r="E50">
        <v>10633</v>
      </c>
      <c r="G50">
        <v>15413.163055555557</v>
      </c>
      <c r="H50">
        <v>6.0393518518518485E-2</v>
      </c>
      <c r="I50">
        <v>0.14581018518518518</v>
      </c>
    </row>
    <row r="51" spans="1:9" x14ac:dyDescent="0.25">
      <c r="A51" s="1"/>
      <c r="B51" s="1"/>
      <c r="C51" s="1" t="s">
        <v>30</v>
      </c>
      <c r="D51" s="1" t="s">
        <v>31</v>
      </c>
      <c r="E51">
        <v>13694</v>
      </c>
      <c r="G51">
        <v>17644.806111111113</v>
      </c>
      <c r="H51">
        <v>5.3692129629629548E-2</v>
      </c>
      <c r="I51">
        <v>0.1302199074074073</v>
      </c>
    </row>
    <row r="52" spans="1:9" x14ac:dyDescent="0.25">
      <c r="A52" s="1"/>
      <c r="B52" s="1"/>
      <c r="C52" s="1" t="s">
        <v>32</v>
      </c>
      <c r="D52" s="1" t="s">
        <v>113</v>
      </c>
      <c r="E52">
        <v>707</v>
      </c>
      <c r="G52">
        <v>765.61444444444453</v>
      </c>
      <c r="H52">
        <v>4.5115740740740762E-2</v>
      </c>
      <c r="I52">
        <v>0.10644675925925928</v>
      </c>
    </row>
    <row r="53" spans="1:9" x14ac:dyDescent="0.25">
      <c r="A53" s="1"/>
      <c r="B53" s="1"/>
      <c r="C53" s="1" t="s">
        <v>34</v>
      </c>
      <c r="D53" s="1" t="s">
        <v>35</v>
      </c>
      <c r="E53">
        <v>19972</v>
      </c>
      <c r="G53">
        <v>21767.895833333332</v>
      </c>
      <c r="H53">
        <v>4.5416666666666661E-2</v>
      </c>
      <c r="I53">
        <v>0.11237268518518517</v>
      </c>
    </row>
    <row r="54" spans="1:9" x14ac:dyDescent="0.25">
      <c r="A54" s="1"/>
      <c r="B54" s="1"/>
      <c r="C54" s="1" t="s">
        <v>36</v>
      </c>
      <c r="D54" s="1" t="s">
        <v>37</v>
      </c>
      <c r="E54">
        <v>8033</v>
      </c>
      <c r="G54">
        <v>13227.105833333331</v>
      </c>
      <c r="H54">
        <v>6.8611111111111178E-2</v>
      </c>
      <c r="I54">
        <v>0.16847222222222213</v>
      </c>
    </row>
    <row r="55" spans="1:9" x14ac:dyDescent="0.25">
      <c r="A55" s="1"/>
      <c r="B55" s="1"/>
      <c r="C55" s="1" t="s">
        <v>38</v>
      </c>
      <c r="D55" s="1" t="s">
        <v>39</v>
      </c>
      <c r="E55">
        <v>20506</v>
      </c>
      <c r="G55">
        <v>26520.975555555557</v>
      </c>
      <c r="H55">
        <v>5.3888888888888875E-2</v>
      </c>
      <c r="I55">
        <v>0.12785879629629626</v>
      </c>
    </row>
    <row r="56" spans="1:9" x14ac:dyDescent="0.25">
      <c r="A56" s="1"/>
      <c r="B56" s="1"/>
      <c r="C56" s="1" t="s">
        <v>40</v>
      </c>
      <c r="D56" s="1" t="s">
        <v>41</v>
      </c>
      <c r="E56">
        <v>15303</v>
      </c>
      <c r="G56">
        <v>12672.418333333331</v>
      </c>
      <c r="H56">
        <v>3.4502314814814916E-2</v>
      </c>
      <c r="I56">
        <v>8.0468750000000089E-2</v>
      </c>
    </row>
    <row r="57" spans="1:9" x14ac:dyDescent="0.25">
      <c r="A57" s="1"/>
      <c r="B57" s="1"/>
      <c r="C57" s="1" t="s">
        <v>42</v>
      </c>
      <c r="D57" s="1" t="s">
        <v>43</v>
      </c>
      <c r="E57">
        <v>19125</v>
      </c>
      <c r="G57">
        <v>32604.230833333335</v>
      </c>
      <c r="H57">
        <v>7.1030092592592631E-2</v>
      </c>
      <c r="I57">
        <v>0.16328703703703695</v>
      </c>
    </row>
    <row r="58" spans="1:9" x14ac:dyDescent="0.25">
      <c r="A58" s="1"/>
      <c r="B58" s="1"/>
      <c r="C58" s="1" t="s">
        <v>44</v>
      </c>
      <c r="D58" s="1" t="s">
        <v>45</v>
      </c>
      <c r="E58">
        <v>18352</v>
      </c>
      <c r="G58">
        <v>23949.023333333331</v>
      </c>
      <c r="H58">
        <v>5.4375000000000062E-2</v>
      </c>
      <c r="I58">
        <v>0.1238773148148149</v>
      </c>
    </row>
    <row r="59" spans="1:9" x14ac:dyDescent="0.25">
      <c r="A59" s="1"/>
      <c r="B59" s="1"/>
      <c r="C59" s="1" t="s">
        <v>46</v>
      </c>
      <c r="D59" s="1" t="s">
        <v>47</v>
      </c>
      <c r="E59">
        <v>33165</v>
      </c>
      <c r="G59">
        <v>19507.222777777777</v>
      </c>
      <c r="H59">
        <v>2.4502314814814907E-2</v>
      </c>
      <c r="I59">
        <v>5.5439814814814747E-2</v>
      </c>
    </row>
    <row r="60" spans="1:9" x14ac:dyDescent="0.25">
      <c r="A60" s="1"/>
      <c r="B60" s="1"/>
      <c r="C60" s="1" t="s">
        <v>48</v>
      </c>
      <c r="D60" s="1" t="s">
        <v>49</v>
      </c>
      <c r="E60">
        <v>12227</v>
      </c>
      <c r="G60">
        <v>9705.7247222222213</v>
      </c>
      <c r="H60">
        <v>3.3078703703703694E-2</v>
      </c>
      <c r="I60">
        <v>8.2060185185185208E-2</v>
      </c>
    </row>
    <row r="61" spans="1:9" x14ac:dyDescent="0.25">
      <c r="A61" s="1"/>
      <c r="B61" s="1"/>
      <c r="C61" s="1"/>
      <c r="D61" s="1"/>
    </row>
    <row r="62" spans="1:9" x14ac:dyDescent="0.25">
      <c r="A62" s="1"/>
      <c r="B62" s="1" t="s">
        <v>65</v>
      </c>
      <c r="C62" s="1"/>
      <c r="D62" s="1"/>
      <c r="E62" t="s">
        <v>66</v>
      </c>
      <c r="G62" t="s">
        <v>67</v>
      </c>
      <c r="H62" t="s">
        <v>68</v>
      </c>
      <c r="I62" t="s">
        <v>69</v>
      </c>
    </row>
    <row r="63" spans="1:9" x14ac:dyDescent="0.25">
      <c r="A63" s="1"/>
      <c r="B63" s="1"/>
      <c r="C63" s="1"/>
      <c r="D63" s="1" t="s">
        <v>27</v>
      </c>
      <c r="E63">
        <v>14589</v>
      </c>
      <c r="G63">
        <v>20847.620277777783</v>
      </c>
      <c r="H63">
        <v>5.9541493055555561E-2</v>
      </c>
      <c r="I63">
        <v>0.13614032407407417</v>
      </c>
    </row>
    <row r="64" spans="1:9" x14ac:dyDescent="0.25">
      <c r="A64" s="1"/>
      <c r="B64" s="1"/>
      <c r="C64" s="1" t="s">
        <v>28</v>
      </c>
      <c r="D64" s="1" t="s">
        <v>29</v>
      </c>
      <c r="E64">
        <v>202</v>
      </c>
      <c r="G64">
        <v>174.96472222222221</v>
      </c>
      <c r="H64">
        <v>3.6087962962962905E-2</v>
      </c>
      <c r="I64">
        <v>9.854166666666675E-2</v>
      </c>
    </row>
    <row r="65" spans="1:11" x14ac:dyDescent="0.25">
      <c r="A65" s="1"/>
      <c r="B65" s="1"/>
      <c r="C65" s="1" t="s">
        <v>30</v>
      </c>
      <c r="D65" s="1" t="s">
        <v>31</v>
      </c>
      <c r="E65">
        <v>2202</v>
      </c>
      <c r="G65">
        <v>2825.5511111111114</v>
      </c>
      <c r="H65">
        <v>5.3460648148148104E-2</v>
      </c>
      <c r="I65">
        <v>0.13524305555555549</v>
      </c>
    </row>
    <row r="66" spans="1:11" x14ac:dyDescent="0.25">
      <c r="A66" s="1"/>
      <c r="B66" s="1"/>
      <c r="C66" s="1" t="s">
        <v>32</v>
      </c>
      <c r="D66" s="1" t="s">
        <v>113</v>
      </c>
      <c r="E66">
        <v>83</v>
      </c>
      <c r="G66">
        <v>155.81472222222223</v>
      </c>
      <c r="H66">
        <v>7.8217592592592533E-2</v>
      </c>
      <c r="I66">
        <v>0.18709490740740731</v>
      </c>
    </row>
    <row r="67" spans="1:11" x14ac:dyDescent="0.25">
      <c r="A67" s="1"/>
      <c r="B67" s="1"/>
      <c r="C67" s="1" t="s">
        <v>34</v>
      </c>
      <c r="D67" s="1" t="s">
        <v>35</v>
      </c>
      <c r="E67">
        <v>1610</v>
      </c>
      <c r="G67">
        <v>1947.7552777777776</v>
      </c>
      <c r="H67">
        <v>5.0405092592592515E-2</v>
      </c>
      <c r="I67">
        <v>0.11903935185185177</v>
      </c>
    </row>
    <row r="68" spans="1:11" x14ac:dyDescent="0.25">
      <c r="A68" s="1"/>
      <c r="B68" s="1"/>
      <c r="C68" s="1" t="s">
        <v>36</v>
      </c>
      <c r="D68" s="1" t="s">
        <v>37</v>
      </c>
      <c r="E68">
        <v>414</v>
      </c>
      <c r="G68">
        <v>610.85638888888889</v>
      </c>
      <c r="H68">
        <v>6.148148148148147E-2</v>
      </c>
      <c r="I68">
        <v>0.15668981481481481</v>
      </c>
    </row>
    <row r="69" spans="1:11" x14ac:dyDescent="0.25">
      <c r="A69" s="1"/>
      <c r="B69" s="1"/>
      <c r="C69" s="1" t="s">
        <v>38</v>
      </c>
      <c r="D69" s="1" t="s">
        <v>39</v>
      </c>
      <c r="E69">
        <v>3992</v>
      </c>
      <c r="G69">
        <v>6773.8236111111119</v>
      </c>
      <c r="H69">
        <v>7.0706018518518432E-2</v>
      </c>
      <c r="I69">
        <v>0.15238425925925925</v>
      </c>
    </row>
    <row r="70" spans="1:11" x14ac:dyDescent="0.25">
      <c r="A70" s="1"/>
      <c r="B70" s="1"/>
      <c r="C70" s="1" t="s">
        <v>40</v>
      </c>
      <c r="D70" s="1" t="s">
        <v>41</v>
      </c>
      <c r="E70">
        <v>908</v>
      </c>
      <c r="G70">
        <v>1140.0691666666669</v>
      </c>
      <c r="H70">
        <v>5.2314814814814925E-2</v>
      </c>
      <c r="I70">
        <v>0.11579861111111112</v>
      </c>
    </row>
    <row r="71" spans="1:11" x14ac:dyDescent="0.25">
      <c r="A71" s="1"/>
      <c r="B71" s="1"/>
      <c r="C71" s="1" t="s">
        <v>42</v>
      </c>
      <c r="D71" s="1" t="s">
        <v>43</v>
      </c>
      <c r="E71">
        <v>761</v>
      </c>
      <c r="G71">
        <v>1636.4666666666667</v>
      </c>
      <c r="H71">
        <v>8.9594907407407387E-2</v>
      </c>
      <c r="I71">
        <v>0.18569444444444438</v>
      </c>
    </row>
    <row r="72" spans="1:11" x14ac:dyDescent="0.25">
      <c r="A72" s="1"/>
      <c r="B72" s="1"/>
      <c r="C72" s="1" t="s">
        <v>44</v>
      </c>
      <c r="D72" s="1" t="s">
        <v>45</v>
      </c>
      <c r="E72">
        <v>1628</v>
      </c>
      <c r="G72">
        <v>2819.3386111111113</v>
      </c>
      <c r="H72">
        <v>7.2152777777777732E-2</v>
      </c>
      <c r="I72">
        <v>0.16135416666666669</v>
      </c>
    </row>
    <row r="73" spans="1:11" x14ac:dyDescent="0.25">
      <c r="A73" s="1"/>
      <c r="B73" s="1"/>
      <c r="C73" s="1" t="s">
        <v>46</v>
      </c>
      <c r="D73" s="1" t="s">
        <v>47</v>
      </c>
      <c r="E73">
        <v>1582</v>
      </c>
      <c r="G73">
        <v>1362.2933333333335</v>
      </c>
      <c r="H73">
        <v>3.5879629629629539E-2</v>
      </c>
      <c r="I73">
        <v>8.7407407407407378E-2</v>
      </c>
    </row>
    <row r="74" spans="1:11" x14ac:dyDescent="0.25">
      <c r="A74" s="1"/>
      <c r="B74" s="1"/>
      <c r="C74" s="1" t="s">
        <v>48</v>
      </c>
      <c r="D74" s="1" t="s">
        <v>49</v>
      </c>
      <c r="E74">
        <v>1207</v>
      </c>
      <c r="G74">
        <v>1400.6866666666667</v>
      </c>
      <c r="H74">
        <v>4.8356481481481417E-2</v>
      </c>
      <c r="I74">
        <v>0.11652777777777779</v>
      </c>
    </row>
    <row r="75" spans="1:11" x14ac:dyDescent="0.25">
      <c r="A75" s="1" t="s">
        <v>114</v>
      </c>
      <c r="B75" s="1"/>
      <c r="C75" s="1"/>
      <c r="D75" s="1"/>
      <c r="K75" t="s">
        <v>71</v>
      </c>
    </row>
    <row r="76" spans="1:11" x14ac:dyDescent="0.25">
      <c r="A76" s="1"/>
      <c r="B76" s="1" t="s">
        <v>72</v>
      </c>
      <c r="C76" s="1"/>
      <c r="D76" s="1"/>
      <c r="E76" t="s">
        <v>73</v>
      </c>
      <c r="G76" t="s">
        <v>74</v>
      </c>
      <c r="H76" t="s">
        <v>75</v>
      </c>
      <c r="I76" t="s">
        <v>76</v>
      </c>
      <c r="K76" t="s">
        <v>77</v>
      </c>
    </row>
    <row r="77" spans="1:11" x14ac:dyDescent="0.25">
      <c r="A77" s="1"/>
      <c r="B77" s="1"/>
      <c r="C77" s="1"/>
      <c r="D77" s="1" t="s">
        <v>27</v>
      </c>
      <c r="E77">
        <v>10455</v>
      </c>
      <c r="G77">
        <v>13380.94</v>
      </c>
      <c r="H77">
        <v>5.3327511574074116E-2</v>
      </c>
      <c r="I77">
        <v>0.11179959490740732</v>
      </c>
      <c r="K77">
        <v>1343</v>
      </c>
    </row>
    <row r="78" spans="1:11" x14ac:dyDescent="0.25">
      <c r="A78" s="1"/>
      <c r="B78" s="1"/>
      <c r="C78" s="1" t="s">
        <v>28</v>
      </c>
      <c r="D78" s="1" t="s">
        <v>29</v>
      </c>
      <c r="E78">
        <v>344</v>
      </c>
      <c r="G78">
        <v>451.9644444444445</v>
      </c>
      <c r="H78">
        <v>5.4745370370370416E-2</v>
      </c>
      <c r="I78">
        <v>0.10699074074074066</v>
      </c>
      <c r="K78">
        <v>0</v>
      </c>
    </row>
    <row r="79" spans="1:11" x14ac:dyDescent="0.25">
      <c r="A79" s="1"/>
      <c r="B79" s="1"/>
      <c r="C79" s="1" t="s">
        <v>30</v>
      </c>
      <c r="D79" s="1" t="s">
        <v>31</v>
      </c>
      <c r="E79">
        <v>878</v>
      </c>
      <c r="G79">
        <v>1832.4794444444444</v>
      </c>
      <c r="H79">
        <v>8.6967592592592569E-2</v>
      </c>
      <c r="I79">
        <v>0.20997685185185189</v>
      </c>
      <c r="K79">
        <v>38</v>
      </c>
    </row>
    <row r="80" spans="1:11" x14ac:dyDescent="0.25">
      <c r="A80" s="1"/>
      <c r="B80" s="1"/>
      <c r="C80" s="1" t="s">
        <v>32</v>
      </c>
      <c r="D80" s="1" t="s">
        <v>113</v>
      </c>
      <c r="E80">
        <v>44</v>
      </c>
      <c r="G80">
        <v>56.020277777777778</v>
      </c>
      <c r="H80">
        <v>5.3043981481481373E-2</v>
      </c>
      <c r="I80">
        <v>0.10060185185185189</v>
      </c>
      <c r="K80">
        <v>1</v>
      </c>
    </row>
    <row r="81" spans="1:11" x14ac:dyDescent="0.25">
      <c r="A81" s="1"/>
      <c r="B81" s="1"/>
      <c r="C81" s="1" t="s">
        <v>34</v>
      </c>
      <c r="D81" s="1" t="s">
        <v>35</v>
      </c>
      <c r="E81">
        <v>584</v>
      </c>
      <c r="G81">
        <v>1095.0602777777781</v>
      </c>
      <c r="H81">
        <v>7.8125E-2</v>
      </c>
      <c r="I81">
        <v>0.15569444444444436</v>
      </c>
      <c r="K81">
        <v>32</v>
      </c>
    </row>
    <row r="82" spans="1:11" x14ac:dyDescent="0.25">
      <c r="A82" s="1"/>
      <c r="B82" s="1"/>
      <c r="C82" s="1" t="s">
        <v>36</v>
      </c>
      <c r="D82" s="1" t="s">
        <v>37</v>
      </c>
      <c r="E82">
        <v>0</v>
      </c>
      <c r="G82">
        <v>0</v>
      </c>
      <c r="H82">
        <v>0</v>
      </c>
      <c r="I82">
        <v>0</v>
      </c>
      <c r="K82">
        <v>0</v>
      </c>
    </row>
    <row r="83" spans="1:11" x14ac:dyDescent="0.25">
      <c r="A83" s="1"/>
      <c r="B83" s="1"/>
      <c r="C83" s="1" t="s">
        <v>38</v>
      </c>
      <c r="D83" s="1" t="s">
        <v>39</v>
      </c>
      <c r="E83">
        <v>1645</v>
      </c>
      <c r="G83">
        <v>2194.7802777777779</v>
      </c>
      <c r="H83">
        <v>5.5590277777777697E-2</v>
      </c>
      <c r="I83">
        <v>0.11790509259259263</v>
      </c>
      <c r="K83">
        <v>564</v>
      </c>
    </row>
    <row r="84" spans="1:11" x14ac:dyDescent="0.25">
      <c r="A84" s="1"/>
      <c r="B84" s="1"/>
      <c r="C84" s="1" t="s">
        <v>40</v>
      </c>
      <c r="D84" s="1" t="s">
        <v>41</v>
      </c>
      <c r="E84">
        <v>2212</v>
      </c>
      <c r="G84">
        <v>1698.075</v>
      </c>
      <c r="H84">
        <v>3.1990740740740709E-2</v>
      </c>
      <c r="I84">
        <v>5.6469907407407316E-2</v>
      </c>
      <c r="K84">
        <v>3</v>
      </c>
    </row>
    <row r="85" spans="1:11" x14ac:dyDescent="0.25">
      <c r="A85" s="1"/>
      <c r="B85" s="1"/>
      <c r="C85" s="1" t="s">
        <v>42</v>
      </c>
      <c r="D85" s="1" t="s">
        <v>43</v>
      </c>
      <c r="E85">
        <v>171</v>
      </c>
      <c r="G85">
        <v>321.45194444444439</v>
      </c>
      <c r="H85">
        <v>7.8321759259259327E-2</v>
      </c>
      <c r="I85">
        <v>0.174224537037037</v>
      </c>
      <c r="K85">
        <v>0</v>
      </c>
    </row>
    <row r="86" spans="1:11" x14ac:dyDescent="0.25">
      <c r="A86" s="1"/>
      <c r="B86" s="1"/>
      <c r="C86" s="1" t="s">
        <v>44</v>
      </c>
      <c r="D86" s="1" t="s">
        <v>45</v>
      </c>
      <c r="E86">
        <v>1064</v>
      </c>
      <c r="G86">
        <v>1965.1263888888889</v>
      </c>
      <c r="H86">
        <v>7.6956018518518521E-2</v>
      </c>
      <c r="I86">
        <v>0.16202546296296294</v>
      </c>
      <c r="K86">
        <v>165</v>
      </c>
    </row>
    <row r="87" spans="1:11" x14ac:dyDescent="0.25">
      <c r="A87" s="1"/>
      <c r="B87" s="1"/>
      <c r="C87" s="1" t="s">
        <v>46</v>
      </c>
      <c r="D87" s="1" t="s">
        <v>47</v>
      </c>
      <c r="E87">
        <v>0</v>
      </c>
      <c r="G87">
        <v>0</v>
      </c>
      <c r="H87">
        <v>0</v>
      </c>
      <c r="I87">
        <v>0</v>
      </c>
      <c r="K87">
        <v>451</v>
      </c>
    </row>
    <row r="88" spans="1:11" x14ac:dyDescent="0.25">
      <c r="A88" s="1"/>
      <c r="B88" s="1"/>
      <c r="C88" s="1" t="s">
        <v>48</v>
      </c>
      <c r="D88" s="1" t="s">
        <v>49</v>
      </c>
      <c r="E88">
        <v>3513</v>
      </c>
      <c r="G88">
        <v>3765.9819444444438</v>
      </c>
      <c r="H88">
        <v>4.4664351851851913E-2</v>
      </c>
      <c r="I88">
        <v>9.4305555555555642E-2</v>
      </c>
      <c r="K88">
        <v>89</v>
      </c>
    </row>
    <row r="89" spans="1:11" x14ac:dyDescent="0.25">
      <c r="A89" s="1"/>
      <c r="B89" s="1"/>
      <c r="C89" s="1"/>
      <c r="D89" s="1"/>
    </row>
    <row r="90" spans="1:11" x14ac:dyDescent="0.25">
      <c r="A90" s="1"/>
      <c r="B90" s="1" t="s">
        <v>115</v>
      </c>
      <c r="C90" s="1"/>
      <c r="D90" s="1"/>
      <c r="E90" t="s">
        <v>79</v>
      </c>
      <c r="G90" t="s">
        <v>80</v>
      </c>
      <c r="H90" t="s">
        <v>81</v>
      </c>
      <c r="I90" t="s">
        <v>82</v>
      </c>
    </row>
    <row r="91" spans="1:11" x14ac:dyDescent="0.25">
      <c r="A91" s="1"/>
      <c r="B91" s="1"/>
      <c r="C91" s="1"/>
      <c r="D91" s="1" t="s">
        <v>27</v>
      </c>
      <c r="E91">
        <v>12489</v>
      </c>
      <c r="G91">
        <v>21796.721666666665</v>
      </c>
      <c r="H91">
        <v>7.2719733796296371E-2</v>
      </c>
      <c r="I91">
        <v>0.15360003472222217</v>
      </c>
    </row>
    <row r="92" spans="1:11" x14ac:dyDescent="0.25">
      <c r="A92" s="1"/>
      <c r="B92" s="1"/>
      <c r="C92" s="1" t="s">
        <v>28</v>
      </c>
      <c r="D92" s="1" t="s">
        <v>29</v>
      </c>
      <c r="E92">
        <v>245</v>
      </c>
      <c r="G92">
        <v>384.0672222222222</v>
      </c>
      <c r="H92">
        <v>6.5312500000000107E-2</v>
      </c>
      <c r="I92">
        <v>0.12971064814814826</v>
      </c>
    </row>
    <row r="93" spans="1:11" x14ac:dyDescent="0.25">
      <c r="A93" s="1"/>
      <c r="B93" s="1"/>
      <c r="C93" s="1" t="s">
        <v>30</v>
      </c>
      <c r="D93" s="1" t="s">
        <v>31</v>
      </c>
      <c r="E93">
        <v>587</v>
      </c>
      <c r="G93">
        <v>1273.1761111111111</v>
      </c>
      <c r="H93">
        <v>9.0370370370370434E-2</v>
      </c>
      <c r="I93">
        <v>0.19956018518518515</v>
      </c>
    </row>
    <row r="94" spans="1:11" x14ac:dyDescent="0.25">
      <c r="A94" s="1"/>
      <c r="B94" s="1"/>
      <c r="C94" s="1" t="s">
        <v>32</v>
      </c>
      <c r="D94" s="1" t="s">
        <v>113</v>
      </c>
      <c r="E94">
        <v>42</v>
      </c>
      <c r="G94">
        <v>96.727222222222224</v>
      </c>
      <c r="H94">
        <v>9.5960648148148087E-2</v>
      </c>
      <c r="I94">
        <v>0.19711805555555562</v>
      </c>
    </row>
    <row r="95" spans="1:11" x14ac:dyDescent="0.25">
      <c r="A95" s="1"/>
      <c r="B95" s="1"/>
      <c r="C95" s="1" t="s">
        <v>34</v>
      </c>
      <c r="D95" s="1" t="s">
        <v>35</v>
      </c>
      <c r="E95">
        <v>1484</v>
      </c>
      <c r="G95">
        <v>3073.6397222222222</v>
      </c>
      <c r="H95">
        <v>8.6296296296296315E-2</v>
      </c>
      <c r="I95">
        <v>0.16659722222222229</v>
      </c>
    </row>
    <row r="96" spans="1:11" x14ac:dyDescent="0.25">
      <c r="A96" s="1"/>
      <c r="B96" s="1"/>
      <c r="C96" s="1" t="s">
        <v>36</v>
      </c>
      <c r="D96" s="1" t="s">
        <v>37</v>
      </c>
      <c r="E96">
        <v>1358</v>
      </c>
      <c r="G96">
        <v>3418.1727777777778</v>
      </c>
      <c r="H96">
        <v>0.10487268518518511</v>
      </c>
      <c r="I96">
        <v>0.23616898148148158</v>
      </c>
    </row>
    <row r="97" spans="1:9" x14ac:dyDescent="0.25">
      <c r="A97" s="1"/>
      <c r="B97" s="1"/>
      <c r="C97" s="1" t="s">
        <v>38</v>
      </c>
      <c r="D97" s="1" t="s">
        <v>39</v>
      </c>
      <c r="E97">
        <v>1080</v>
      </c>
      <c r="G97">
        <v>1511.9194444444445</v>
      </c>
      <c r="H97">
        <v>5.8333333333333348E-2</v>
      </c>
      <c r="I97">
        <v>0.12534722222222228</v>
      </c>
    </row>
    <row r="98" spans="1:9" x14ac:dyDescent="0.25">
      <c r="A98" s="1"/>
      <c r="B98" s="1"/>
      <c r="C98" s="1" t="s">
        <v>40</v>
      </c>
      <c r="D98" s="1" t="s">
        <v>41</v>
      </c>
      <c r="E98">
        <v>1371</v>
      </c>
      <c r="G98">
        <v>2138.8586111111113</v>
      </c>
      <c r="H98">
        <v>6.4999999999999947E-2</v>
      </c>
      <c r="I98">
        <v>0.11502314814814807</v>
      </c>
    </row>
    <row r="99" spans="1:9" x14ac:dyDescent="0.25">
      <c r="A99" s="1"/>
      <c r="B99" s="1"/>
      <c r="C99" s="1" t="s">
        <v>42</v>
      </c>
      <c r="D99" s="1" t="s">
        <v>43</v>
      </c>
      <c r="E99">
        <v>1588</v>
      </c>
      <c r="G99">
        <v>3741.5719444444449</v>
      </c>
      <c r="H99">
        <v>9.8171296296296395E-2</v>
      </c>
      <c r="I99">
        <v>0.20283564814814814</v>
      </c>
    </row>
    <row r="100" spans="1:9" x14ac:dyDescent="0.25">
      <c r="A100" s="1"/>
      <c r="B100" s="1"/>
      <c r="C100" s="1" t="s">
        <v>44</v>
      </c>
      <c r="D100" s="1" t="s">
        <v>45</v>
      </c>
      <c r="E100">
        <v>765</v>
      </c>
      <c r="G100">
        <v>1757.6074999999998</v>
      </c>
      <c r="H100">
        <v>9.5729166666666643E-2</v>
      </c>
      <c r="I100">
        <v>0.19732638888888898</v>
      </c>
    </row>
    <row r="101" spans="1:9" x14ac:dyDescent="0.25">
      <c r="A101" s="1"/>
      <c r="B101" s="1"/>
      <c r="C101" s="1" t="s">
        <v>46</v>
      </c>
      <c r="D101" s="1" t="s">
        <v>47</v>
      </c>
      <c r="E101">
        <v>3763</v>
      </c>
      <c r="G101">
        <v>4197.2091666666665</v>
      </c>
      <c r="H101">
        <v>4.6469907407407307E-2</v>
      </c>
      <c r="I101">
        <v>0.10895833333333327</v>
      </c>
    </row>
    <row r="102" spans="1:9" x14ac:dyDescent="0.25">
      <c r="A102" s="1"/>
      <c r="B102" s="1"/>
      <c r="C102" s="1" t="s">
        <v>48</v>
      </c>
      <c r="D102" s="1" t="s">
        <v>49</v>
      </c>
      <c r="E102">
        <v>206</v>
      </c>
      <c r="G102">
        <v>203.77194444444447</v>
      </c>
      <c r="H102">
        <v>4.121527777777767E-2</v>
      </c>
      <c r="I102">
        <v>8.2638888888888928E-2</v>
      </c>
    </row>
    <row r="103" spans="1:9" x14ac:dyDescent="0.25">
      <c r="A103" s="1"/>
      <c r="B103" s="1"/>
      <c r="C103" s="1"/>
      <c r="D103" s="1"/>
    </row>
    <row r="104" spans="1:9" x14ac:dyDescent="0.25">
      <c r="A104" s="1"/>
      <c r="B104" s="1" t="s">
        <v>83</v>
      </c>
      <c r="C104" s="1"/>
      <c r="D104" s="1"/>
      <c r="E104" t="s">
        <v>84</v>
      </c>
      <c r="G104" t="s">
        <v>85</v>
      </c>
      <c r="H104" t="s">
        <v>86</v>
      </c>
      <c r="I104" t="s">
        <v>87</v>
      </c>
    </row>
    <row r="105" spans="1:9" x14ac:dyDescent="0.25">
      <c r="A105" s="1"/>
      <c r="B105" s="1"/>
      <c r="C105" s="1"/>
      <c r="D105" s="1" t="s">
        <v>27</v>
      </c>
      <c r="E105">
        <v>237</v>
      </c>
      <c r="G105">
        <v>522.68888888888887</v>
      </c>
      <c r="H105">
        <v>9.1893263888888965E-2</v>
      </c>
      <c r="I105">
        <v>0.19560326388888893</v>
      </c>
    </row>
    <row r="106" spans="1:9" x14ac:dyDescent="0.25">
      <c r="A106" s="1"/>
      <c r="B106" s="1"/>
      <c r="C106" s="1" t="s">
        <v>28</v>
      </c>
      <c r="D106" s="1" t="s">
        <v>29</v>
      </c>
      <c r="E106">
        <v>1</v>
      </c>
      <c r="G106">
        <v>2.9561111111111114</v>
      </c>
      <c r="H106">
        <v>0.12317129629629631</v>
      </c>
      <c r="I106">
        <v>0.12317129629629631</v>
      </c>
    </row>
    <row r="107" spans="1:9" x14ac:dyDescent="0.25">
      <c r="A107" s="1"/>
      <c r="B107" s="1"/>
      <c r="C107" s="1" t="s">
        <v>30</v>
      </c>
      <c r="D107" s="1" t="s">
        <v>31</v>
      </c>
      <c r="E107">
        <v>50</v>
      </c>
      <c r="G107">
        <v>117.25916666666669</v>
      </c>
      <c r="H107">
        <v>9.7719907407407325E-2</v>
      </c>
      <c r="I107">
        <v>0.2636574074074074</v>
      </c>
    </row>
    <row r="108" spans="1:9" x14ac:dyDescent="0.25">
      <c r="A108" s="1"/>
      <c r="B108" s="1"/>
      <c r="C108" s="1" t="s">
        <v>32</v>
      </c>
      <c r="D108" s="1" t="s">
        <v>113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 s="1"/>
      <c r="C109" s="1" t="s">
        <v>34</v>
      </c>
      <c r="D109" s="1" t="s">
        <v>35</v>
      </c>
      <c r="E109">
        <v>60</v>
      </c>
      <c r="G109">
        <v>147.20972222222224</v>
      </c>
      <c r="H109">
        <v>0.10223379629629625</v>
      </c>
      <c r="I109">
        <v>0.16795138888888883</v>
      </c>
    </row>
    <row r="110" spans="1:9" x14ac:dyDescent="0.25">
      <c r="A110" s="1"/>
      <c r="B110" s="1"/>
      <c r="C110" s="1" t="s">
        <v>36</v>
      </c>
      <c r="D110" s="1" t="s">
        <v>37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s="1"/>
      <c r="B111" s="1"/>
      <c r="C111" s="1" t="s">
        <v>38</v>
      </c>
      <c r="D111" s="1" t="s">
        <v>39</v>
      </c>
      <c r="E111">
        <v>59</v>
      </c>
      <c r="G111">
        <v>138.20611111111111</v>
      </c>
      <c r="H111">
        <v>9.7604166666666714E-2</v>
      </c>
      <c r="I111">
        <v>0.21285879629629623</v>
      </c>
    </row>
    <row r="112" spans="1:9" x14ac:dyDescent="0.25">
      <c r="A112" s="1"/>
      <c r="B112" s="1"/>
      <c r="C112" s="1" t="s">
        <v>40</v>
      </c>
      <c r="D112" s="1" t="s">
        <v>41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 s="1"/>
      <c r="B113" s="1"/>
      <c r="C113" s="1" t="s">
        <v>42</v>
      </c>
      <c r="D113" s="1" t="s">
        <v>43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s="1"/>
      <c r="B114" s="1"/>
      <c r="C114" s="1" t="s">
        <v>44</v>
      </c>
      <c r="D114" s="1" t="s">
        <v>45</v>
      </c>
      <c r="E114">
        <v>15</v>
      </c>
      <c r="G114">
        <v>30.923611111111111</v>
      </c>
      <c r="H114">
        <v>8.5902777777777883E-2</v>
      </c>
      <c r="I114">
        <v>0.19631944444444449</v>
      </c>
    </row>
    <row r="115" spans="1:9" x14ac:dyDescent="0.25">
      <c r="A115" s="1"/>
      <c r="B115" s="1"/>
      <c r="C115" s="1" t="s">
        <v>46</v>
      </c>
      <c r="D115" s="1" t="s">
        <v>47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s="1"/>
      <c r="B116" s="1"/>
      <c r="C116" s="1" t="s">
        <v>48</v>
      </c>
      <c r="D116" s="1" t="s">
        <v>49</v>
      </c>
      <c r="E116">
        <v>52</v>
      </c>
      <c r="G116">
        <v>86.134166666666673</v>
      </c>
      <c r="H116">
        <v>6.9016203703703649E-2</v>
      </c>
      <c r="I116">
        <v>0.14368055555555559</v>
      </c>
    </row>
    <row r="117" spans="1:9" x14ac:dyDescent="0.25">
      <c r="A117" s="1"/>
      <c r="B117" s="1"/>
      <c r="C117" s="1"/>
      <c r="D117" s="1"/>
    </row>
    <row r="118" spans="1:9" x14ac:dyDescent="0.25">
      <c r="A118" s="1"/>
      <c r="B118" s="1" t="s">
        <v>116</v>
      </c>
      <c r="C118" s="1"/>
      <c r="D118" s="1"/>
      <c r="E118" t="s">
        <v>89</v>
      </c>
      <c r="G118" t="s">
        <v>90</v>
      </c>
      <c r="H118" t="s">
        <v>91</v>
      </c>
      <c r="I118" t="s">
        <v>92</v>
      </c>
    </row>
    <row r="119" spans="1:9" x14ac:dyDescent="0.25">
      <c r="A119" s="1"/>
      <c r="B119" s="1"/>
      <c r="C119" s="1"/>
      <c r="D119" s="1" t="s">
        <v>27</v>
      </c>
      <c r="E119">
        <v>12934</v>
      </c>
      <c r="G119">
        <v>30235.473611111112</v>
      </c>
      <c r="H119">
        <v>9.7403078703703683E-2</v>
      </c>
      <c r="I119">
        <v>0.20573561342592583</v>
      </c>
    </row>
    <row r="120" spans="1:9" x14ac:dyDescent="0.25">
      <c r="A120" s="1"/>
      <c r="B120" s="1"/>
      <c r="C120" s="1" t="s">
        <v>28</v>
      </c>
      <c r="D120" s="1" t="s">
        <v>29</v>
      </c>
      <c r="E120">
        <v>2628</v>
      </c>
      <c r="G120">
        <v>5990.221111111111</v>
      </c>
      <c r="H120">
        <v>9.4976851851851896E-2</v>
      </c>
      <c r="I120">
        <v>0.18634259259259256</v>
      </c>
    </row>
    <row r="121" spans="1:9" x14ac:dyDescent="0.25">
      <c r="A121" s="1"/>
      <c r="B121" s="1"/>
      <c r="C121" s="1" t="s">
        <v>30</v>
      </c>
      <c r="D121" s="1" t="s">
        <v>31</v>
      </c>
      <c r="E121">
        <v>1315</v>
      </c>
      <c r="G121">
        <v>3835.3033333333337</v>
      </c>
      <c r="H121">
        <v>0.12152777777777768</v>
      </c>
      <c r="I121">
        <v>0.28482638888888889</v>
      </c>
    </row>
    <row r="122" spans="1:9" x14ac:dyDescent="0.25">
      <c r="A122" s="1"/>
      <c r="B122" s="1"/>
      <c r="C122" s="1" t="s">
        <v>32</v>
      </c>
      <c r="D122" s="1" t="s">
        <v>113</v>
      </c>
      <c r="E122">
        <v>18</v>
      </c>
      <c r="G122">
        <v>28.900833333333331</v>
      </c>
      <c r="H122">
        <v>6.6898148148148096E-2</v>
      </c>
      <c r="I122">
        <v>0.15855324074074084</v>
      </c>
    </row>
    <row r="123" spans="1:9" x14ac:dyDescent="0.25">
      <c r="A123" s="1"/>
      <c r="B123" s="1"/>
      <c r="C123" s="1" t="s">
        <v>34</v>
      </c>
      <c r="D123" s="1" t="s">
        <v>35</v>
      </c>
      <c r="E123">
        <v>1417</v>
      </c>
      <c r="G123">
        <v>3930.743611111111</v>
      </c>
      <c r="H123">
        <v>0.11557870370370371</v>
      </c>
      <c r="I123">
        <v>0.20021990740740736</v>
      </c>
    </row>
    <row r="124" spans="1:9" x14ac:dyDescent="0.25">
      <c r="A124" s="1"/>
      <c r="B124" s="1"/>
      <c r="C124" s="1" t="s">
        <v>36</v>
      </c>
      <c r="D124" s="1" t="s">
        <v>37</v>
      </c>
      <c r="E124">
        <v>65</v>
      </c>
      <c r="G124">
        <v>241.55638888888888</v>
      </c>
      <c r="H124">
        <v>0.15484953703703708</v>
      </c>
      <c r="I124">
        <v>0.35730324074074082</v>
      </c>
    </row>
    <row r="125" spans="1:9" x14ac:dyDescent="0.25">
      <c r="A125" s="1"/>
      <c r="B125" s="1"/>
      <c r="C125" s="1" t="s">
        <v>38</v>
      </c>
      <c r="D125" s="1" t="s">
        <v>39</v>
      </c>
      <c r="E125">
        <v>1389</v>
      </c>
      <c r="G125">
        <v>2712.7986111111109</v>
      </c>
      <c r="H125">
        <v>8.1377314814814916E-2</v>
      </c>
      <c r="I125">
        <v>0.16783564814814822</v>
      </c>
    </row>
    <row r="126" spans="1:9" x14ac:dyDescent="0.25">
      <c r="A126" s="1"/>
      <c r="B126" s="1"/>
      <c r="C126" s="1" t="s">
        <v>40</v>
      </c>
      <c r="D126" s="1" t="s">
        <v>41</v>
      </c>
      <c r="E126">
        <v>406</v>
      </c>
      <c r="G126">
        <v>956.69194444444452</v>
      </c>
      <c r="H126">
        <v>9.8182870370370434E-2</v>
      </c>
      <c r="I126">
        <v>0.1953125</v>
      </c>
    </row>
    <row r="127" spans="1:9" x14ac:dyDescent="0.25">
      <c r="A127" s="1"/>
      <c r="B127" s="1"/>
      <c r="C127" s="1" t="s">
        <v>42</v>
      </c>
      <c r="D127" s="1" t="s">
        <v>43</v>
      </c>
      <c r="E127">
        <v>264</v>
      </c>
      <c r="G127">
        <v>897.35833333333323</v>
      </c>
      <c r="H127">
        <v>0.14163194444444449</v>
      </c>
      <c r="I127">
        <v>0.3252546296296297</v>
      </c>
    </row>
    <row r="128" spans="1:9" x14ac:dyDescent="0.25">
      <c r="A128" s="1"/>
      <c r="B128" s="1"/>
      <c r="C128" s="1" t="s">
        <v>44</v>
      </c>
      <c r="D128" s="1" t="s">
        <v>45</v>
      </c>
      <c r="E128">
        <v>1133</v>
      </c>
      <c r="G128">
        <v>3369.5588888888888</v>
      </c>
      <c r="H128">
        <v>0.12391203703703701</v>
      </c>
      <c r="I128">
        <v>0.24399305555555562</v>
      </c>
    </row>
    <row r="129" spans="1:9" x14ac:dyDescent="0.25">
      <c r="A129" s="1"/>
      <c r="B129" s="1"/>
      <c r="C129" s="1" t="s">
        <v>46</v>
      </c>
      <c r="D129" s="1" t="s">
        <v>47</v>
      </c>
      <c r="E129">
        <v>1710</v>
      </c>
      <c r="G129">
        <v>3102.0549999999998</v>
      </c>
      <c r="H129">
        <v>7.5590277777777715E-2</v>
      </c>
      <c r="I129">
        <v>0.17989583333333337</v>
      </c>
    </row>
    <row r="130" spans="1:9" x14ac:dyDescent="0.25">
      <c r="A130" s="1"/>
      <c r="B130" s="1"/>
      <c r="C130" s="1" t="s">
        <v>48</v>
      </c>
      <c r="D130" s="1" t="s">
        <v>49</v>
      </c>
      <c r="E130">
        <v>2589</v>
      </c>
      <c r="G130">
        <v>5170.2855555555561</v>
      </c>
      <c r="H130">
        <v>8.320601851851861E-2</v>
      </c>
      <c r="I130">
        <v>0.19489583333333327</v>
      </c>
    </row>
    <row r="131" spans="1:9" x14ac:dyDescent="0.25">
      <c r="A131" s="1"/>
      <c r="B131" s="1"/>
      <c r="C131" s="1" t="s">
        <v>93</v>
      </c>
      <c r="D131" s="1" t="s">
        <v>94</v>
      </c>
    </row>
    <row r="132" spans="1:9" x14ac:dyDescent="0.25">
      <c r="A132" s="1"/>
      <c r="B132" s="1"/>
      <c r="C132" s="1" t="s">
        <v>95</v>
      </c>
      <c r="D132" s="1" t="s">
        <v>96</v>
      </c>
    </row>
    <row r="133" spans="1:9" x14ac:dyDescent="0.25">
      <c r="A133" s="1"/>
      <c r="B133" s="1"/>
      <c r="C133" s="1"/>
      <c r="D133" s="1" t="s">
        <v>97</v>
      </c>
    </row>
    <row r="134" spans="1:9" x14ac:dyDescent="0.25">
      <c r="A134" s="1"/>
      <c r="B134" s="1"/>
      <c r="C134" s="1"/>
      <c r="D134" s="1" t="s">
        <v>98</v>
      </c>
    </row>
    <row r="135" spans="1:9" x14ac:dyDescent="0.25">
      <c r="A135" s="1"/>
      <c r="B135" s="1"/>
      <c r="C135" s="1" t="s">
        <v>99</v>
      </c>
      <c r="D135" s="1" t="s">
        <v>117</v>
      </c>
    </row>
    <row r="136" spans="1:9" x14ac:dyDescent="0.25">
      <c r="A136" s="1"/>
      <c r="B136" s="1"/>
      <c r="C136" s="1"/>
      <c r="D136" s="1" t="s">
        <v>118</v>
      </c>
    </row>
    <row r="137" spans="1:9" x14ac:dyDescent="0.25">
      <c r="A137" s="1"/>
      <c r="B137" s="1"/>
      <c r="C137" s="1"/>
      <c r="D137" s="1" t="s">
        <v>119</v>
      </c>
    </row>
    <row r="138" spans="1:9" x14ac:dyDescent="0.25">
      <c r="A138" s="1"/>
      <c r="B138" s="1"/>
      <c r="C138" s="1"/>
      <c r="D138" s="1" t="s">
        <v>108</v>
      </c>
    </row>
    <row r="139" spans="1:9" x14ac:dyDescent="0.25">
      <c r="A139" s="1"/>
      <c r="B139" s="1"/>
      <c r="C139" s="1"/>
      <c r="D139" s="1"/>
    </row>
    <row r="140" spans="1:9" x14ac:dyDescent="0.25">
      <c r="A140" s="1"/>
      <c r="B140" s="1"/>
      <c r="C140" s="1"/>
      <c r="D140" s="1"/>
    </row>
    <row r="141" spans="1:9" x14ac:dyDescent="0.25">
      <c r="A141" s="1"/>
      <c r="B141" s="1"/>
      <c r="C141" s="1"/>
      <c r="D141" s="1"/>
    </row>
    <row r="142" spans="1:9" x14ac:dyDescent="0.25">
      <c r="A142" s="1"/>
      <c r="B142" s="1"/>
      <c r="C142" s="1"/>
      <c r="D142" s="1"/>
    </row>
    <row r="143" spans="1:9" x14ac:dyDescent="0.25">
      <c r="A143" s="1"/>
      <c r="B143" s="1"/>
      <c r="C143" s="1"/>
      <c r="D143" s="1"/>
    </row>
    <row r="144" spans="1:9" x14ac:dyDescent="0.25">
      <c r="A144" s="1"/>
      <c r="B144" s="1"/>
      <c r="C144" s="1"/>
      <c r="D14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1034-0018-4F31-BE30-18BC71AD84FB}">
  <dimension ref="A1:M144"/>
  <sheetViews>
    <sheetView workbookViewId="0"/>
  </sheetViews>
  <sheetFormatPr defaultRowHeight="15" x14ac:dyDescent="0.25"/>
  <cols>
    <col min="1" max="1" width="71.85546875" bestFit="1" customWidth="1"/>
    <col min="2" max="2" width="15.28515625" bestFit="1" customWidth="1"/>
    <col min="3" max="3" width="11.140625" bestFit="1" customWidth="1"/>
    <col min="4" max="4" width="77.42578125" bestFit="1" customWidth="1"/>
    <col min="5" max="5" width="17.42578125" bestFit="1" customWidth="1"/>
    <col min="6" max="6" width="11.140625" bestFit="1" customWidth="1"/>
    <col min="7" max="7" width="15.140625" bestFit="1" customWidth="1"/>
    <col min="8" max="8" width="14.85546875" bestFit="1" customWidth="1"/>
    <col min="9" max="9" width="21.5703125" bestFit="1" customWidth="1"/>
    <col min="10" max="10" width="12.140625" bestFit="1" customWidth="1"/>
    <col min="11" max="11" width="52.28515625" bestFit="1" customWidth="1"/>
    <col min="12" max="13" width="12.140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109</v>
      </c>
      <c r="M1" t="s">
        <v>110</v>
      </c>
    </row>
    <row r="2" spans="1:13" x14ac:dyDescent="0.25">
      <c r="A2" s="1"/>
      <c r="B2" s="1"/>
      <c r="C2" s="1"/>
      <c r="D2" s="1" t="s">
        <v>13</v>
      </c>
      <c r="K2" t="s">
        <v>122</v>
      </c>
    </row>
    <row r="3" spans="1:13" x14ac:dyDescent="0.25">
      <c r="A3" s="1"/>
      <c r="B3" s="1"/>
      <c r="C3" s="1"/>
      <c r="D3" s="1"/>
    </row>
    <row r="4" spans="1:13" x14ac:dyDescent="0.25">
      <c r="A4" s="1"/>
      <c r="B4" s="1"/>
      <c r="C4" s="1"/>
      <c r="D4" s="1"/>
      <c r="G4" t="s">
        <v>15</v>
      </c>
    </row>
    <row r="5" spans="1:13" x14ac:dyDescent="0.25">
      <c r="A5" s="1"/>
      <c r="B5" s="1"/>
      <c r="C5" s="1" t="s">
        <v>16</v>
      </c>
      <c r="D5" s="1" t="s">
        <v>17</v>
      </c>
      <c r="E5" t="s">
        <v>18</v>
      </c>
      <c r="G5" t="s">
        <v>19</v>
      </c>
      <c r="H5" t="s">
        <v>20</v>
      </c>
      <c r="I5" t="s">
        <v>21</v>
      </c>
    </row>
    <row r="6" spans="1:13" x14ac:dyDescent="0.25">
      <c r="A6" s="1"/>
      <c r="B6" s="1" t="s">
        <v>22</v>
      </c>
      <c r="C6" s="1"/>
      <c r="D6" s="1"/>
      <c r="E6" t="s">
        <v>23</v>
      </c>
      <c r="G6" t="s">
        <v>24</v>
      </c>
      <c r="H6" t="s">
        <v>25</v>
      </c>
      <c r="I6" t="s">
        <v>26</v>
      </c>
    </row>
    <row r="7" spans="1:13" x14ac:dyDescent="0.25">
      <c r="A7" s="1"/>
      <c r="B7" s="1"/>
      <c r="C7" s="1"/>
      <c r="D7" s="1" t="s">
        <v>27</v>
      </c>
      <c r="E7">
        <v>54648</v>
      </c>
      <c r="G7">
        <v>6634.5533333333333</v>
      </c>
      <c r="H7">
        <v>5.0585532407407818E-3</v>
      </c>
      <c r="I7">
        <v>8.8072800925926842E-3</v>
      </c>
    </row>
    <row r="8" spans="1:13" x14ac:dyDescent="0.25">
      <c r="A8" s="1"/>
      <c r="B8" s="1"/>
      <c r="C8" s="1" t="s">
        <v>28</v>
      </c>
      <c r="D8" s="1" t="s">
        <v>29</v>
      </c>
      <c r="E8">
        <v>5449</v>
      </c>
      <c r="G8">
        <v>694.91611111111115</v>
      </c>
      <c r="H8">
        <v>5.3125000000000533E-3</v>
      </c>
      <c r="I8">
        <v>9.5138888888888218E-3</v>
      </c>
    </row>
    <row r="9" spans="1:13" x14ac:dyDescent="0.25">
      <c r="A9" s="1"/>
      <c r="B9" s="1"/>
      <c r="C9" s="1" t="s">
        <v>30</v>
      </c>
      <c r="D9" s="1" t="s">
        <v>31</v>
      </c>
      <c r="E9">
        <v>6707</v>
      </c>
      <c r="G9">
        <v>874.79222222222222</v>
      </c>
      <c r="H9">
        <v>5.439814814814925E-3</v>
      </c>
      <c r="I9">
        <v>9.895833333333437E-3</v>
      </c>
    </row>
    <row r="10" spans="1:13" x14ac:dyDescent="0.25">
      <c r="A10" s="1"/>
      <c r="B10" s="1"/>
      <c r="C10" s="1" t="s">
        <v>32</v>
      </c>
      <c r="D10" s="1" t="s">
        <v>113</v>
      </c>
      <c r="E10">
        <v>78</v>
      </c>
      <c r="G10">
        <v>13.534444444444444</v>
      </c>
      <c r="H10">
        <v>7.2337962962962798E-3</v>
      </c>
      <c r="I10">
        <v>1.2106481481481524E-2</v>
      </c>
    </row>
    <row r="11" spans="1:13" x14ac:dyDescent="0.25">
      <c r="A11" s="1"/>
      <c r="B11" s="1"/>
      <c r="C11" s="1" t="s">
        <v>34</v>
      </c>
      <c r="D11" s="1" t="s">
        <v>35</v>
      </c>
      <c r="E11">
        <v>11499</v>
      </c>
      <c r="G11">
        <v>1269.2727777777775</v>
      </c>
      <c r="H11">
        <v>4.5949074074074225E-3</v>
      </c>
      <c r="I11">
        <v>7.6273148148147119E-3</v>
      </c>
    </row>
    <row r="12" spans="1:13" x14ac:dyDescent="0.25">
      <c r="A12" s="1"/>
      <c r="B12" s="1"/>
      <c r="C12" s="1" t="s">
        <v>36</v>
      </c>
      <c r="D12" s="1" t="s">
        <v>37</v>
      </c>
      <c r="E12">
        <v>2385</v>
      </c>
      <c r="G12">
        <v>246.17666666666668</v>
      </c>
      <c r="H12">
        <v>4.3055555555555625E-3</v>
      </c>
      <c r="I12">
        <v>7.3726851851851904E-3</v>
      </c>
    </row>
    <row r="13" spans="1:13" x14ac:dyDescent="0.25">
      <c r="A13" s="1"/>
      <c r="B13" s="1"/>
      <c r="C13" s="1" t="s">
        <v>38</v>
      </c>
      <c r="D13" s="1" t="s">
        <v>39</v>
      </c>
      <c r="E13">
        <v>8763</v>
      </c>
      <c r="G13">
        <v>1171.6019444444444</v>
      </c>
      <c r="H13">
        <v>5.5671296296295747E-3</v>
      </c>
      <c r="I13">
        <v>9.3634259259258723E-3</v>
      </c>
    </row>
    <row r="14" spans="1:13" x14ac:dyDescent="0.25">
      <c r="A14" s="1"/>
      <c r="B14" s="1"/>
      <c r="C14" s="1" t="s">
        <v>40</v>
      </c>
      <c r="D14" s="1" t="s">
        <v>41</v>
      </c>
      <c r="E14">
        <v>2424</v>
      </c>
      <c r="G14">
        <v>309.3461111111111</v>
      </c>
      <c r="H14">
        <v>5.3125000000000533E-3</v>
      </c>
      <c r="I14">
        <v>9.5775462962963687E-3</v>
      </c>
    </row>
    <row r="15" spans="1:13" x14ac:dyDescent="0.25">
      <c r="A15" s="1"/>
      <c r="B15" s="1"/>
      <c r="C15" s="1" t="s">
        <v>42</v>
      </c>
      <c r="D15" s="1" t="s">
        <v>43</v>
      </c>
      <c r="E15">
        <v>3399</v>
      </c>
      <c r="G15">
        <v>443.35444444444443</v>
      </c>
      <c r="H15">
        <v>5.439814814814925E-3</v>
      </c>
      <c r="I15">
        <v>1.0000000000000009E-2</v>
      </c>
    </row>
    <row r="16" spans="1:13" x14ac:dyDescent="0.25">
      <c r="A16" s="1"/>
      <c r="B16" s="1"/>
      <c r="C16" s="1" t="s">
        <v>44</v>
      </c>
      <c r="D16" s="1" t="s">
        <v>45</v>
      </c>
      <c r="E16">
        <v>3938</v>
      </c>
      <c r="G16">
        <v>461.04972222222221</v>
      </c>
      <c r="H16">
        <v>4.8726851851852437E-3</v>
      </c>
      <c r="I16">
        <v>8.8888888888889461E-3</v>
      </c>
    </row>
    <row r="17" spans="1:9" x14ac:dyDescent="0.25">
      <c r="A17" s="1"/>
      <c r="B17" s="1"/>
      <c r="C17" s="1" t="s">
        <v>46</v>
      </c>
      <c r="D17" s="1" t="s">
        <v>47</v>
      </c>
      <c r="E17">
        <v>5151</v>
      </c>
      <c r="G17">
        <v>580.69000000000005</v>
      </c>
      <c r="H17">
        <v>4.6990740740739945E-3</v>
      </c>
      <c r="I17">
        <v>8.1249999999999378E-3</v>
      </c>
    </row>
    <row r="18" spans="1:9" x14ac:dyDescent="0.25">
      <c r="A18" s="1"/>
      <c r="B18" s="1"/>
      <c r="C18" s="1" t="s">
        <v>48</v>
      </c>
      <c r="D18" s="1" t="s">
        <v>49</v>
      </c>
      <c r="E18">
        <v>4855</v>
      </c>
      <c r="G18">
        <v>569.81888888888886</v>
      </c>
      <c r="H18">
        <v>4.8958333333333215E-3</v>
      </c>
      <c r="I18">
        <v>8.3912037037037202E-3</v>
      </c>
    </row>
    <row r="19" spans="1:9" x14ac:dyDescent="0.25">
      <c r="A19" s="1"/>
      <c r="B19" s="1"/>
      <c r="C19" s="1"/>
      <c r="D19" s="1"/>
    </row>
    <row r="20" spans="1:9" x14ac:dyDescent="0.25">
      <c r="A20" s="1"/>
      <c r="B20" s="1" t="s">
        <v>50</v>
      </c>
      <c r="C20" s="1"/>
      <c r="D20" s="1"/>
      <c r="E20" t="s">
        <v>51</v>
      </c>
      <c r="G20" t="s">
        <v>52</v>
      </c>
      <c r="H20" t="s">
        <v>53</v>
      </c>
      <c r="I20" t="s">
        <v>54</v>
      </c>
    </row>
    <row r="21" spans="1:9" x14ac:dyDescent="0.25">
      <c r="A21" s="1"/>
      <c r="B21" s="1"/>
      <c r="C21" s="1"/>
      <c r="D21" s="1" t="s">
        <v>27</v>
      </c>
      <c r="E21">
        <v>37587</v>
      </c>
      <c r="G21">
        <v>7132.6427777777781</v>
      </c>
      <c r="H21">
        <v>7.9068171296297063E-3</v>
      </c>
      <c r="I21">
        <v>1.455621527777784E-2</v>
      </c>
    </row>
    <row r="22" spans="1:9" x14ac:dyDescent="0.25">
      <c r="A22" s="1"/>
      <c r="B22" s="1"/>
      <c r="C22" s="1" t="s">
        <v>28</v>
      </c>
      <c r="D22" s="1" t="s">
        <v>29</v>
      </c>
      <c r="E22">
        <v>3570</v>
      </c>
      <c r="G22">
        <v>1022.5008333333334</v>
      </c>
      <c r="H22">
        <v>1.1932870370370274E-2</v>
      </c>
      <c r="I22">
        <v>2.7326388888888831E-2</v>
      </c>
    </row>
    <row r="23" spans="1:9" x14ac:dyDescent="0.25">
      <c r="A23" s="1"/>
      <c r="B23" s="1"/>
      <c r="C23" s="1" t="s">
        <v>30</v>
      </c>
      <c r="D23" s="1" t="s">
        <v>31</v>
      </c>
      <c r="E23">
        <v>4410</v>
      </c>
      <c r="G23">
        <v>945.60333333333324</v>
      </c>
      <c r="H23">
        <v>8.9351851851851016E-3</v>
      </c>
      <c r="I23">
        <v>1.5925925925925899E-2</v>
      </c>
    </row>
    <row r="24" spans="1:9" x14ac:dyDescent="0.25">
      <c r="A24" s="1"/>
      <c r="B24" s="1"/>
      <c r="C24" s="1" t="s">
        <v>32</v>
      </c>
      <c r="D24" s="1" t="s">
        <v>113</v>
      </c>
      <c r="E24">
        <v>53</v>
      </c>
      <c r="G24">
        <v>11.090833333333334</v>
      </c>
      <c r="H24">
        <v>8.7152777777776969E-3</v>
      </c>
      <c r="I24">
        <v>1.70717592592593E-2</v>
      </c>
    </row>
    <row r="25" spans="1:9" x14ac:dyDescent="0.25">
      <c r="A25" s="1"/>
      <c r="B25" s="1"/>
      <c r="C25" s="1" t="s">
        <v>34</v>
      </c>
      <c r="D25" s="1" t="s">
        <v>35</v>
      </c>
      <c r="E25">
        <v>8794</v>
      </c>
      <c r="G25">
        <v>1733.3358333333333</v>
      </c>
      <c r="H25">
        <v>8.2175925925926929E-3</v>
      </c>
      <c r="I25">
        <v>1.4247685185185155E-2</v>
      </c>
    </row>
    <row r="26" spans="1:9" x14ac:dyDescent="0.25">
      <c r="A26" s="1"/>
      <c r="B26" s="1"/>
      <c r="C26" s="1" t="s">
        <v>36</v>
      </c>
      <c r="D26" s="1" t="s">
        <v>37</v>
      </c>
      <c r="E26">
        <v>1577</v>
      </c>
      <c r="G26">
        <v>201.89611111111111</v>
      </c>
      <c r="H26">
        <v>5.335648148148131E-3</v>
      </c>
      <c r="I26">
        <v>9.4097222222222499E-3</v>
      </c>
    </row>
    <row r="27" spans="1:9" x14ac:dyDescent="0.25">
      <c r="A27" s="1"/>
      <c r="B27" s="1"/>
      <c r="C27" s="1" t="s">
        <v>38</v>
      </c>
      <c r="D27" s="1" t="s">
        <v>39</v>
      </c>
      <c r="E27">
        <v>6281</v>
      </c>
      <c r="G27">
        <v>1153.8255555555556</v>
      </c>
      <c r="H27">
        <v>7.6504629629630116E-3</v>
      </c>
      <c r="I27">
        <v>1.2905092592592649E-2</v>
      </c>
    </row>
    <row r="28" spans="1:9" x14ac:dyDescent="0.25">
      <c r="A28" s="1"/>
      <c r="B28" s="1"/>
      <c r="C28" s="1" t="s">
        <v>40</v>
      </c>
      <c r="D28" s="1" t="s">
        <v>41</v>
      </c>
      <c r="E28">
        <v>1511</v>
      </c>
      <c r="G28">
        <v>276.86194444444448</v>
      </c>
      <c r="H28">
        <v>7.6388888888889728E-3</v>
      </c>
      <c r="I28">
        <v>1.4456018518518521E-2</v>
      </c>
    </row>
    <row r="29" spans="1:9" x14ac:dyDescent="0.25">
      <c r="A29" s="1"/>
      <c r="B29" s="1"/>
      <c r="C29" s="1" t="s">
        <v>42</v>
      </c>
      <c r="D29" s="1" t="s">
        <v>43</v>
      </c>
      <c r="E29">
        <v>2156</v>
      </c>
      <c r="G29">
        <v>372.04694444444442</v>
      </c>
      <c r="H29">
        <v>7.1874999999999023E-3</v>
      </c>
      <c r="I29">
        <v>1.3483796296296369E-2</v>
      </c>
    </row>
    <row r="30" spans="1:9" x14ac:dyDescent="0.25">
      <c r="A30" s="1"/>
      <c r="B30" s="1"/>
      <c r="C30" s="1" t="s">
        <v>44</v>
      </c>
      <c r="D30" s="1" t="s">
        <v>45</v>
      </c>
      <c r="E30">
        <v>2440</v>
      </c>
      <c r="G30">
        <v>463.00749999999999</v>
      </c>
      <c r="H30">
        <v>7.9050925925925331E-3</v>
      </c>
      <c r="I30">
        <v>1.4456018518518521E-2</v>
      </c>
    </row>
    <row r="31" spans="1:9" x14ac:dyDescent="0.25">
      <c r="A31" s="1"/>
      <c r="B31" s="1"/>
      <c r="C31" s="1" t="s">
        <v>46</v>
      </c>
      <c r="D31" s="1" t="s">
        <v>47</v>
      </c>
      <c r="E31">
        <v>3324</v>
      </c>
      <c r="G31">
        <v>433.86777777777775</v>
      </c>
      <c r="H31">
        <v>5.439814814814925E-3</v>
      </c>
      <c r="I31">
        <v>9.6527777777777324E-3</v>
      </c>
    </row>
    <row r="32" spans="1:9" x14ac:dyDescent="0.25">
      <c r="A32" s="1"/>
      <c r="B32" s="1"/>
      <c r="C32" s="1" t="s">
        <v>48</v>
      </c>
      <c r="D32" s="1" t="s">
        <v>49</v>
      </c>
      <c r="E32">
        <v>3471</v>
      </c>
      <c r="G32">
        <v>518.60611111111109</v>
      </c>
      <c r="H32">
        <v>6.226851851851789E-3</v>
      </c>
      <c r="I32">
        <v>1.1226851851851904E-2</v>
      </c>
    </row>
    <row r="33" spans="1:9" x14ac:dyDescent="0.25">
      <c r="A33" s="1"/>
      <c r="B33" s="1"/>
      <c r="C33" s="1"/>
      <c r="D33" s="1"/>
    </row>
    <row r="34" spans="1:9" x14ac:dyDescent="0.25">
      <c r="A34" s="1"/>
      <c r="B34" s="1" t="s">
        <v>55</v>
      </c>
      <c r="C34" s="1"/>
      <c r="D34" s="1"/>
      <c r="E34" t="s">
        <v>56</v>
      </c>
      <c r="G34" t="s">
        <v>57</v>
      </c>
      <c r="H34" t="s">
        <v>58</v>
      </c>
      <c r="I34" t="s">
        <v>59</v>
      </c>
    </row>
    <row r="35" spans="1:9" x14ac:dyDescent="0.25">
      <c r="A35" s="1"/>
      <c r="B35" s="1"/>
      <c r="C35" s="1"/>
      <c r="D35" s="1" t="s">
        <v>27</v>
      </c>
      <c r="E35">
        <v>365809</v>
      </c>
      <c r="G35">
        <v>144018.90722222222</v>
      </c>
      <c r="H35">
        <v>1.6404155092592632E-2</v>
      </c>
      <c r="I35">
        <v>3.3992719907407487E-2</v>
      </c>
    </row>
    <row r="36" spans="1:9" x14ac:dyDescent="0.25">
      <c r="A36" s="1"/>
      <c r="B36" s="1"/>
      <c r="C36" s="1" t="s">
        <v>28</v>
      </c>
      <c r="D36" s="1" t="s">
        <v>29</v>
      </c>
      <c r="E36">
        <v>34163</v>
      </c>
      <c r="G36">
        <v>17333.675833333335</v>
      </c>
      <c r="H36">
        <v>2.1145833333333419E-2</v>
      </c>
      <c r="I36">
        <v>4.4965277777777812E-2</v>
      </c>
    </row>
    <row r="37" spans="1:9" x14ac:dyDescent="0.25">
      <c r="A37" s="1"/>
      <c r="B37" s="1"/>
      <c r="C37" s="1" t="s">
        <v>30</v>
      </c>
      <c r="D37" s="1" t="s">
        <v>31</v>
      </c>
      <c r="E37">
        <v>40400</v>
      </c>
      <c r="G37">
        <v>17527.441944444443</v>
      </c>
      <c r="H37">
        <v>1.8078703703703791E-2</v>
      </c>
      <c r="I37">
        <v>3.7349537037037139E-2</v>
      </c>
    </row>
    <row r="38" spans="1:9" x14ac:dyDescent="0.25">
      <c r="A38" s="1"/>
      <c r="B38" s="1"/>
      <c r="C38" s="1" t="s">
        <v>32</v>
      </c>
      <c r="D38" s="1" t="s">
        <v>113</v>
      </c>
      <c r="E38">
        <v>840</v>
      </c>
      <c r="G38">
        <v>296.22361111111115</v>
      </c>
      <c r="H38">
        <v>1.4699074074074003E-2</v>
      </c>
      <c r="I38">
        <v>3.0462962962962914E-2</v>
      </c>
    </row>
    <row r="39" spans="1:9" x14ac:dyDescent="0.25">
      <c r="A39" s="1"/>
      <c r="B39" s="1"/>
      <c r="C39" s="1" t="s">
        <v>34</v>
      </c>
      <c r="D39" s="1" t="s">
        <v>35</v>
      </c>
      <c r="E39">
        <v>54833</v>
      </c>
      <c r="G39">
        <v>20426.188333333335</v>
      </c>
      <c r="H39">
        <v>1.5520833333333428E-2</v>
      </c>
      <c r="I39">
        <v>3.2627314814814845E-2</v>
      </c>
    </row>
    <row r="40" spans="1:9" x14ac:dyDescent="0.25">
      <c r="A40" s="1"/>
      <c r="B40" s="1"/>
      <c r="C40" s="1" t="s">
        <v>36</v>
      </c>
      <c r="D40" s="1" t="s">
        <v>37</v>
      </c>
      <c r="E40">
        <v>18417</v>
      </c>
      <c r="G40">
        <v>8040.0516666666654</v>
      </c>
      <c r="H40">
        <v>1.8194444444444402E-2</v>
      </c>
      <c r="I40">
        <v>3.804398148148147E-2</v>
      </c>
    </row>
    <row r="41" spans="1:9" x14ac:dyDescent="0.25">
      <c r="A41" s="1"/>
      <c r="B41" s="1"/>
      <c r="C41" s="1" t="s">
        <v>38</v>
      </c>
      <c r="D41" s="1" t="s">
        <v>39</v>
      </c>
      <c r="E41">
        <v>47234</v>
      </c>
      <c r="G41">
        <v>21261.319166666664</v>
      </c>
      <c r="H41">
        <v>1.8750000000000044E-2</v>
      </c>
      <c r="I41">
        <v>4.0266203703703596E-2</v>
      </c>
    </row>
    <row r="42" spans="1:9" x14ac:dyDescent="0.25">
      <c r="A42" s="1"/>
      <c r="B42" s="1"/>
      <c r="C42" s="1" t="s">
        <v>40</v>
      </c>
      <c r="D42" s="1" t="s">
        <v>41</v>
      </c>
      <c r="E42">
        <v>22857</v>
      </c>
      <c r="G42">
        <v>7615.902222222222</v>
      </c>
      <c r="H42">
        <v>1.388888888888884E-2</v>
      </c>
      <c r="I42">
        <v>2.8252314814814827E-2</v>
      </c>
    </row>
    <row r="43" spans="1:9" x14ac:dyDescent="0.25">
      <c r="A43" s="1"/>
      <c r="B43" s="1"/>
      <c r="C43" s="1" t="s">
        <v>42</v>
      </c>
      <c r="D43" s="1" t="s">
        <v>43</v>
      </c>
      <c r="E43">
        <v>31361</v>
      </c>
      <c r="G43">
        <v>11769.706944444444</v>
      </c>
      <c r="H43">
        <v>1.5636574074074039E-2</v>
      </c>
      <c r="I43">
        <v>3.0081018518518521E-2</v>
      </c>
    </row>
    <row r="44" spans="1:9" x14ac:dyDescent="0.25">
      <c r="A44" s="1"/>
      <c r="B44" s="1"/>
      <c r="C44" s="1" t="s">
        <v>44</v>
      </c>
      <c r="D44" s="1" t="s">
        <v>45</v>
      </c>
      <c r="E44">
        <v>37741</v>
      </c>
      <c r="G44">
        <v>18898.334444444445</v>
      </c>
      <c r="H44">
        <v>2.0868055555555598E-2</v>
      </c>
      <c r="I44">
        <v>4.4131944444444349E-2</v>
      </c>
    </row>
    <row r="45" spans="1:9" x14ac:dyDescent="0.25">
      <c r="A45" s="1"/>
      <c r="B45" s="1"/>
      <c r="C45" s="1" t="s">
        <v>46</v>
      </c>
      <c r="D45" s="1" t="s">
        <v>47</v>
      </c>
      <c r="E45">
        <v>41426</v>
      </c>
      <c r="G45">
        <v>8650.2255555555548</v>
      </c>
      <c r="H45">
        <v>8.703703703703658E-3</v>
      </c>
      <c r="I45">
        <v>1.5844907407407405E-2</v>
      </c>
    </row>
    <row r="46" spans="1:9" x14ac:dyDescent="0.25">
      <c r="A46" s="1"/>
      <c r="B46" s="1"/>
      <c r="C46" s="1" t="s">
        <v>48</v>
      </c>
      <c r="D46" s="1" t="s">
        <v>49</v>
      </c>
      <c r="E46">
        <v>36537</v>
      </c>
      <c r="G46">
        <v>12199.8375</v>
      </c>
      <c r="H46">
        <v>1.3912037037037139E-2</v>
      </c>
      <c r="I46">
        <v>2.9050925925925952E-2</v>
      </c>
    </row>
    <row r="47" spans="1:9" x14ac:dyDescent="0.25">
      <c r="A47" s="1"/>
      <c r="B47" s="1"/>
      <c r="C47" s="1"/>
      <c r="D47" s="1"/>
    </row>
    <row r="48" spans="1:9" x14ac:dyDescent="0.25">
      <c r="A48" s="1"/>
      <c r="B48" s="1" t="s">
        <v>60</v>
      </c>
      <c r="C48" s="1"/>
      <c r="D48" s="1"/>
      <c r="E48" t="s">
        <v>61</v>
      </c>
      <c r="G48" t="s">
        <v>62</v>
      </c>
      <c r="H48" t="s">
        <v>63</v>
      </c>
      <c r="I48" t="s">
        <v>64</v>
      </c>
    </row>
    <row r="49" spans="1:9" x14ac:dyDescent="0.25">
      <c r="A49" s="1"/>
      <c r="B49" s="1"/>
      <c r="C49" s="1"/>
      <c r="D49" s="1" t="s">
        <v>27</v>
      </c>
      <c r="E49">
        <v>152107</v>
      </c>
      <c r="G49">
        <v>183390.01833333331</v>
      </c>
      <c r="H49">
        <v>5.0236018518518444E-2</v>
      </c>
      <c r="I49">
        <v>0.11894964120370366</v>
      </c>
    </row>
    <row r="50" spans="1:9" x14ac:dyDescent="0.25">
      <c r="A50" s="1"/>
      <c r="B50" s="1"/>
      <c r="C50" s="1" t="s">
        <v>28</v>
      </c>
      <c r="D50" s="1" t="s">
        <v>29</v>
      </c>
      <c r="E50">
        <v>10804</v>
      </c>
      <c r="G50">
        <v>13581.965555555556</v>
      </c>
      <c r="H50">
        <v>5.2384259259259158E-2</v>
      </c>
      <c r="I50">
        <v>0.12936342592592598</v>
      </c>
    </row>
    <row r="51" spans="1:9" x14ac:dyDescent="0.25">
      <c r="A51" s="1"/>
      <c r="B51" s="1"/>
      <c r="C51" s="1" t="s">
        <v>30</v>
      </c>
      <c r="D51" s="1" t="s">
        <v>31</v>
      </c>
      <c r="E51">
        <v>11050</v>
      </c>
      <c r="G51">
        <v>16012.15111111111</v>
      </c>
      <c r="H51">
        <v>6.0381944444444446E-2</v>
      </c>
      <c r="I51">
        <v>0.14677083333333329</v>
      </c>
    </row>
    <row r="52" spans="1:9" x14ac:dyDescent="0.25">
      <c r="A52" s="1"/>
      <c r="B52" s="1"/>
      <c r="C52" s="1" t="s">
        <v>32</v>
      </c>
      <c r="D52" s="1" t="s">
        <v>113</v>
      </c>
      <c r="E52">
        <v>672</v>
      </c>
      <c r="G52">
        <v>692.40777777777782</v>
      </c>
      <c r="H52">
        <v>4.2928240740740753E-2</v>
      </c>
      <c r="I52">
        <v>0.10166666666666657</v>
      </c>
    </row>
    <row r="53" spans="1:9" x14ac:dyDescent="0.25">
      <c r="A53" s="1"/>
      <c r="B53" s="1"/>
      <c r="C53" s="1" t="s">
        <v>34</v>
      </c>
      <c r="D53" s="1" t="s">
        <v>35</v>
      </c>
      <c r="E53">
        <v>17726</v>
      </c>
      <c r="G53">
        <v>20579.976111111111</v>
      </c>
      <c r="H53">
        <v>4.8379629629629717E-2</v>
      </c>
      <c r="I53">
        <v>0.12021990740740751</v>
      </c>
    </row>
    <row r="54" spans="1:9" x14ac:dyDescent="0.25">
      <c r="A54" s="1"/>
      <c r="B54" s="1"/>
      <c r="C54" s="1" t="s">
        <v>36</v>
      </c>
      <c r="D54" s="1" t="s">
        <v>37</v>
      </c>
      <c r="E54">
        <v>7359</v>
      </c>
      <c r="G54">
        <v>11782.908333333333</v>
      </c>
      <c r="H54">
        <v>6.6712962962963029E-2</v>
      </c>
      <c r="I54">
        <v>0.16459490740740734</v>
      </c>
    </row>
    <row r="55" spans="1:9" x14ac:dyDescent="0.25">
      <c r="A55" s="1"/>
      <c r="B55" s="1"/>
      <c r="C55" s="1" t="s">
        <v>38</v>
      </c>
      <c r="D55" s="1" t="s">
        <v>39</v>
      </c>
      <c r="E55">
        <v>18713</v>
      </c>
      <c r="G55">
        <v>24403.397222222226</v>
      </c>
      <c r="H55">
        <v>5.4340277777777724E-2</v>
      </c>
      <c r="I55">
        <v>0.12769675925925927</v>
      </c>
    </row>
    <row r="56" spans="1:9" x14ac:dyDescent="0.25">
      <c r="A56" s="1"/>
      <c r="B56" s="1"/>
      <c r="C56" s="1" t="s">
        <v>40</v>
      </c>
      <c r="D56" s="1" t="s">
        <v>41</v>
      </c>
      <c r="E56">
        <v>12913</v>
      </c>
      <c r="G56">
        <v>14695.994166666667</v>
      </c>
      <c r="H56">
        <v>4.7418981481481381E-2</v>
      </c>
      <c r="I56">
        <v>0.11065740740740737</v>
      </c>
    </row>
    <row r="57" spans="1:9" x14ac:dyDescent="0.25">
      <c r="A57" s="1"/>
      <c r="B57" s="1"/>
      <c r="C57" s="1" t="s">
        <v>42</v>
      </c>
      <c r="D57" s="1" t="s">
        <v>43</v>
      </c>
      <c r="E57">
        <v>15745</v>
      </c>
      <c r="G57">
        <v>32663.561944444438</v>
      </c>
      <c r="H57">
        <v>8.6435185185185226E-2</v>
      </c>
      <c r="I57">
        <v>0.19862268518518511</v>
      </c>
    </row>
    <row r="58" spans="1:9" x14ac:dyDescent="0.25">
      <c r="A58" s="1"/>
      <c r="B58" s="1"/>
      <c r="C58" s="1" t="s">
        <v>44</v>
      </c>
      <c r="D58" s="1" t="s">
        <v>45</v>
      </c>
      <c r="E58">
        <v>16811</v>
      </c>
      <c r="G58">
        <v>21616.484166666669</v>
      </c>
      <c r="H58">
        <v>5.3576388888888937E-2</v>
      </c>
      <c r="I58">
        <v>0.12366898148148153</v>
      </c>
    </row>
    <row r="59" spans="1:9" x14ac:dyDescent="0.25">
      <c r="A59" s="1"/>
      <c r="B59" s="1"/>
      <c r="C59" s="1" t="s">
        <v>46</v>
      </c>
      <c r="D59" s="1" t="s">
        <v>47</v>
      </c>
      <c r="E59">
        <v>29761</v>
      </c>
      <c r="G59">
        <v>19034.445</v>
      </c>
      <c r="H59">
        <v>2.6643518518518539E-2</v>
      </c>
      <c r="I59">
        <v>6.0775462962962878E-2</v>
      </c>
    </row>
    <row r="60" spans="1:9" x14ac:dyDescent="0.25">
      <c r="A60" s="1"/>
      <c r="B60" s="1"/>
      <c r="C60" s="1" t="s">
        <v>48</v>
      </c>
      <c r="D60" s="1" t="s">
        <v>49</v>
      </c>
      <c r="E60">
        <v>10553</v>
      </c>
      <c r="G60">
        <v>8326.7269444444446</v>
      </c>
      <c r="H60">
        <v>3.2881944444444366E-2</v>
      </c>
      <c r="I60">
        <v>7.8599537037036926E-2</v>
      </c>
    </row>
    <row r="61" spans="1:9" x14ac:dyDescent="0.25">
      <c r="A61" s="1"/>
      <c r="B61" s="1"/>
      <c r="C61" s="1"/>
      <c r="D61" s="1"/>
    </row>
    <row r="62" spans="1:9" x14ac:dyDescent="0.25">
      <c r="A62" s="1"/>
      <c r="B62" s="1" t="s">
        <v>65</v>
      </c>
      <c r="C62" s="1"/>
      <c r="D62" s="1"/>
      <c r="E62" t="s">
        <v>66</v>
      </c>
      <c r="G62" t="s">
        <v>67</v>
      </c>
      <c r="H62" t="s">
        <v>68</v>
      </c>
      <c r="I62" t="s">
        <v>69</v>
      </c>
    </row>
    <row r="63" spans="1:9" x14ac:dyDescent="0.25">
      <c r="A63" s="1"/>
      <c r="B63" s="1"/>
      <c r="C63" s="1"/>
      <c r="D63" s="1" t="s">
        <v>27</v>
      </c>
      <c r="E63">
        <v>12903</v>
      </c>
      <c r="G63">
        <v>19324.314444444444</v>
      </c>
      <c r="H63">
        <v>6.2402523148148203E-2</v>
      </c>
      <c r="I63">
        <v>0.13946104166666662</v>
      </c>
    </row>
    <row r="64" spans="1:9" x14ac:dyDescent="0.25">
      <c r="A64" s="1"/>
      <c r="B64" s="1"/>
      <c r="C64" s="1" t="s">
        <v>28</v>
      </c>
      <c r="D64" s="1" t="s">
        <v>29</v>
      </c>
      <c r="E64">
        <v>442</v>
      </c>
      <c r="G64">
        <v>574.15</v>
      </c>
      <c r="H64">
        <v>5.4120370370370319E-2</v>
      </c>
      <c r="I64">
        <v>0.11842592592592593</v>
      </c>
    </row>
    <row r="65" spans="1:11" x14ac:dyDescent="0.25">
      <c r="A65" s="1"/>
      <c r="B65" s="1"/>
      <c r="C65" s="1" t="s">
        <v>30</v>
      </c>
      <c r="D65" s="1" t="s">
        <v>31</v>
      </c>
      <c r="E65">
        <v>1798</v>
      </c>
      <c r="G65">
        <v>2434.7394444444444</v>
      </c>
      <c r="H65">
        <v>5.642361111111116E-2</v>
      </c>
      <c r="I65">
        <v>0.1426736111111111</v>
      </c>
    </row>
    <row r="66" spans="1:11" x14ac:dyDescent="0.25">
      <c r="A66" s="1"/>
      <c r="B66" s="1"/>
      <c r="C66" s="1" t="s">
        <v>32</v>
      </c>
      <c r="D66" s="1" t="s">
        <v>113</v>
      </c>
      <c r="E66">
        <v>76</v>
      </c>
      <c r="G66">
        <v>127.70555555555556</v>
      </c>
      <c r="H66">
        <v>7.0011574074074101E-2</v>
      </c>
      <c r="I66">
        <v>0.13378472222222215</v>
      </c>
    </row>
    <row r="67" spans="1:11" x14ac:dyDescent="0.25">
      <c r="A67" s="1"/>
      <c r="B67" s="1"/>
      <c r="C67" s="1" t="s">
        <v>34</v>
      </c>
      <c r="D67" s="1" t="s">
        <v>35</v>
      </c>
      <c r="E67">
        <v>1459</v>
      </c>
      <c r="G67">
        <v>2082.7850000000003</v>
      </c>
      <c r="H67">
        <v>5.947916666666675E-2</v>
      </c>
      <c r="I67">
        <v>0.14216435185185183</v>
      </c>
    </row>
    <row r="68" spans="1:11" x14ac:dyDescent="0.25">
      <c r="A68" s="1"/>
      <c r="B68" s="1"/>
      <c r="C68" s="1" t="s">
        <v>36</v>
      </c>
      <c r="D68" s="1" t="s">
        <v>37</v>
      </c>
      <c r="E68">
        <v>369</v>
      </c>
      <c r="G68">
        <v>477.15055555555563</v>
      </c>
      <c r="H68">
        <v>5.3877314814814836E-2</v>
      </c>
      <c r="I68">
        <v>0.12258101851851855</v>
      </c>
    </row>
    <row r="69" spans="1:11" x14ac:dyDescent="0.25">
      <c r="A69" s="1"/>
      <c r="B69" s="1"/>
      <c r="C69" s="1" t="s">
        <v>38</v>
      </c>
      <c r="D69" s="1" t="s">
        <v>39</v>
      </c>
      <c r="E69">
        <v>3594</v>
      </c>
      <c r="G69">
        <v>6199.1255555555554</v>
      </c>
      <c r="H69">
        <v>7.1863425925925872E-2</v>
      </c>
      <c r="I69">
        <v>0.14679398148148137</v>
      </c>
    </row>
    <row r="70" spans="1:11" x14ac:dyDescent="0.25">
      <c r="A70" s="1"/>
      <c r="B70" s="1"/>
      <c r="C70" s="1" t="s">
        <v>40</v>
      </c>
      <c r="D70" s="1" t="s">
        <v>41</v>
      </c>
      <c r="E70">
        <v>725</v>
      </c>
      <c r="G70">
        <v>1233.1850000000002</v>
      </c>
      <c r="H70">
        <v>7.0868055555555642E-2</v>
      </c>
      <c r="I70">
        <v>0.1709976851851851</v>
      </c>
    </row>
    <row r="71" spans="1:11" x14ac:dyDescent="0.25">
      <c r="A71" s="1"/>
      <c r="B71" s="1"/>
      <c r="C71" s="1" t="s">
        <v>42</v>
      </c>
      <c r="D71" s="1" t="s">
        <v>43</v>
      </c>
      <c r="E71">
        <v>584</v>
      </c>
      <c r="G71">
        <v>1478.3813888888888</v>
      </c>
      <c r="H71">
        <v>0.10547453703703713</v>
      </c>
      <c r="I71">
        <v>0.21877314814814808</v>
      </c>
    </row>
    <row r="72" spans="1:11" x14ac:dyDescent="0.25">
      <c r="A72" s="1"/>
      <c r="B72" s="1"/>
      <c r="C72" s="1" t="s">
        <v>44</v>
      </c>
      <c r="D72" s="1" t="s">
        <v>45</v>
      </c>
      <c r="E72">
        <v>1409</v>
      </c>
      <c r="G72">
        <v>2408.1327777777774</v>
      </c>
      <c r="H72">
        <v>7.1215277777777697E-2</v>
      </c>
      <c r="I72">
        <v>0.15344907407407415</v>
      </c>
    </row>
    <row r="73" spans="1:11" x14ac:dyDescent="0.25">
      <c r="A73" s="1"/>
      <c r="B73" s="1"/>
      <c r="C73" s="1" t="s">
        <v>46</v>
      </c>
      <c r="D73" s="1" t="s">
        <v>47</v>
      </c>
      <c r="E73">
        <v>1356</v>
      </c>
      <c r="G73">
        <v>1156.3833333333334</v>
      </c>
      <c r="H73">
        <v>3.5532407407407485E-2</v>
      </c>
      <c r="I73">
        <v>8.5763888888888973E-2</v>
      </c>
    </row>
    <row r="74" spans="1:11" x14ac:dyDescent="0.25">
      <c r="A74" s="1"/>
      <c r="B74" s="1"/>
      <c r="C74" s="1" t="s">
        <v>48</v>
      </c>
      <c r="D74" s="1" t="s">
        <v>49</v>
      </c>
      <c r="E74">
        <v>1091</v>
      </c>
      <c r="G74">
        <v>1152.5758333333331</v>
      </c>
      <c r="H74">
        <v>4.4016203703703738E-2</v>
      </c>
      <c r="I74">
        <v>0.10628472222222229</v>
      </c>
    </row>
    <row r="75" spans="1:11" x14ac:dyDescent="0.25">
      <c r="A75" s="1" t="s">
        <v>114</v>
      </c>
      <c r="B75" s="1"/>
      <c r="C75" s="1"/>
      <c r="D75" s="1"/>
      <c r="K75" t="s">
        <v>71</v>
      </c>
    </row>
    <row r="76" spans="1:11" x14ac:dyDescent="0.25">
      <c r="A76" s="1"/>
      <c r="B76" s="1" t="s">
        <v>72</v>
      </c>
      <c r="C76" s="1"/>
      <c r="D76" s="1"/>
      <c r="E76" t="s">
        <v>73</v>
      </c>
      <c r="G76" t="s">
        <v>74</v>
      </c>
      <c r="H76" t="s">
        <v>75</v>
      </c>
      <c r="I76" t="s">
        <v>76</v>
      </c>
      <c r="K76" t="s">
        <v>77</v>
      </c>
    </row>
    <row r="77" spans="1:11" x14ac:dyDescent="0.25">
      <c r="A77" s="1"/>
      <c r="B77" s="1"/>
      <c r="C77" s="1"/>
      <c r="D77" s="1" t="s">
        <v>27</v>
      </c>
      <c r="E77">
        <v>8878</v>
      </c>
      <c r="G77">
        <v>11576.65861111111</v>
      </c>
      <c r="H77">
        <v>5.4332141203703666E-2</v>
      </c>
      <c r="I77">
        <v>0.11667804398148141</v>
      </c>
      <c r="K77">
        <v>2263</v>
      </c>
    </row>
    <row r="78" spans="1:11" x14ac:dyDescent="0.25">
      <c r="A78" s="1"/>
      <c r="B78" s="1"/>
      <c r="C78" s="1" t="s">
        <v>28</v>
      </c>
      <c r="D78" s="1" t="s">
        <v>29</v>
      </c>
      <c r="E78">
        <v>305</v>
      </c>
      <c r="G78">
        <v>423.05333333333334</v>
      </c>
      <c r="H78">
        <v>5.7789351851851745E-2</v>
      </c>
      <c r="I78">
        <v>0.11406249999999996</v>
      </c>
      <c r="K78">
        <v>0</v>
      </c>
    </row>
    <row r="79" spans="1:11" x14ac:dyDescent="0.25">
      <c r="A79" s="1"/>
      <c r="B79" s="1"/>
      <c r="C79" s="1" t="s">
        <v>30</v>
      </c>
      <c r="D79" s="1" t="s">
        <v>31</v>
      </c>
      <c r="E79">
        <v>719</v>
      </c>
      <c r="G79">
        <v>1675.7816666666663</v>
      </c>
      <c r="H79">
        <v>9.7118055555555527E-2</v>
      </c>
      <c r="I79">
        <v>0.24192129629629622</v>
      </c>
      <c r="K79">
        <v>50</v>
      </c>
    </row>
    <row r="80" spans="1:11" x14ac:dyDescent="0.25">
      <c r="A80" s="1"/>
      <c r="B80" s="1"/>
      <c r="C80" s="1" t="s">
        <v>32</v>
      </c>
      <c r="D80" s="1" t="s">
        <v>113</v>
      </c>
      <c r="E80">
        <v>49</v>
      </c>
      <c r="G80">
        <v>50.007777777777775</v>
      </c>
      <c r="H80">
        <v>4.252314814814806E-2</v>
      </c>
      <c r="I80">
        <v>8.305555555555566E-2</v>
      </c>
      <c r="K80">
        <v>0</v>
      </c>
    </row>
    <row r="81" spans="1:11" x14ac:dyDescent="0.25">
      <c r="A81" s="1"/>
      <c r="B81" s="1"/>
      <c r="C81" s="1" t="s">
        <v>34</v>
      </c>
      <c r="D81" s="1" t="s">
        <v>35</v>
      </c>
      <c r="E81">
        <v>463</v>
      </c>
      <c r="G81">
        <v>895.4425</v>
      </c>
      <c r="H81">
        <v>8.0578703703703791E-2</v>
      </c>
      <c r="I81">
        <v>0.17548611111111101</v>
      </c>
      <c r="K81">
        <v>25</v>
      </c>
    </row>
    <row r="82" spans="1:11" x14ac:dyDescent="0.25">
      <c r="A82" s="1"/>
      <c r="B82" s="1"/>
      <c r="C82" s="1" t="s">
        <v>36</v>
      </c>
      <c r="D82" s="1" t="s">
        <v>37</v>
      </c>
      <c r="E82">
        <v>0</v>
      </c>
      <c r="G82">
        <v>0</v>
      </c>
      <c r="H82">
        <v>0</v>
      </c>
      <c r="I82">
        <v>0</v>
      </c>
      <c r="K82">
        <v>0</v>
      </c>
    </row>
    <row r="83" spans="1:11" x14ac:dyDescent="0.25">
      <c r="A83" s="1"/>
      <c r="B83" s="1"/>
      <c r="C83" s="1" t="s">
        <v>38</v>
      </c>
      <c r="D83" s="1" t="s">
        <v>39</v>
      </c>
      <c r="E83">
        <v>1187</v>
      </c>
      <c r="G83">
        <v>1500.1916666666666</v>
      </c>
      <c r="H83">
        <v>5.2662037037036979E-2</v>
      </c>
      <c r="I83">
        <v>0.11519675925925932</v>
      </c>
      <c r="K83">
        <v>1603</v>
      </c>
    </row>
    <row r="84" spans="1:11" x14ac:dyDescent="0.25">
      <c r="A84" s="1"/>
      <c r="B84" s="1"/>
      <c r="C84" s="1" t="s">
        <v>40</v>
      </c>
      <c r="D84" s="1" t="s">
        <v>41</v>
      </c>
      <c r="E84">
        <v>1954</v>
      </c>
      <c r="G84">
        <v>1627.3969444444444</v>
      </c>
      <c r="H84">
        <v>3.4699074074074021E-2</v>
      </c>
      <c r="I84">
        <v>6.1805555555555447E-2</v>
      </c>
      <c r="K84">
        <v>3</v>
      </c>
    </row>
    <row r="85" spans="1:11" x14ac:dyDescent="0.25">
      <c r="A85" s="1"/>
      <c r="B85" s="1"/>
      <c r="C85" s="1" t="s">
        <v>42</v>
      </c>
      <c r="D85" s="1" t="s">
        <v>43</v>
      </c>
      <c r="E85">
        <v>170</v>
      </c>
      <c r="G85">
        <v>280.89749999999998</v>
      </c>
      <c r="H85">
        <v>6.8842592592592622E-2</v>
      </c>
      <c r="I85">
        <v>0.17696759259259265</v>
      </c>
      <c r="K85">
        <v>2</v>
      </c>
    </row>
    <row r="86" spans="1:11" x14ac:dyDescent="0.25">
      <c r="A86" s="1"/>
      <c r="B86" s="1"/>
      <c r="C86" s="1" t="s">
        <v>44</v>
      </c>
      <c r="D86" s="1" t="s">
        <v>45</v>
      </c>
      <c r="E86">
        <v>750</v>
      </c>
      <c r="G86">
        <v>1418.7974999999999</v>
      </c>
      <c r="H86">
        <v>7.8819444444444553E-2</v>
      </c>
      <c r="I86">
        <v>0.16766203703703697</v>
      </c>
      <c r="K86">
        <v>155</v>
      </c>
    </row>
    <row r="87" spans="1:11" x14ac:dyDescent="0.25">
      <c r="A87" s="1"/>
      <c r="B87" s="1"/>
      <c r="C87" s="1" t="s">
        <v>46</v>
      </c>
      <c r="D87" s="1" t="s">
        <v>47</v>
      </c>
      <c r="E87">
        <v>0</v>
      </c>
      <c r="G87">
        <v>0</v>
      </c>
      <c r="H87">
        <v>0</v>
      </c>
      <c r="I87">
        <v>0</v>
      </c>
      <c r="K87">
        <v>416</v>
      </c>
    </row>
    <row r="88" spans="1:11" x14ac:dyDescent="0.25">
      <c r="A88" s="1"/>
      <c r="B88" s="1"/>
      <c r="C88" s="1" t="s">
        <v>48</v>
      </c>
      <c r="D88" s="1" t="s">
        <v>49</v>
      </c>
      <c r="E88">
        <v>3281</v>
      </c>
      <c r="G88">
        <v>3705.089722222222</v>
      </c>
      <c r="H88">
        <v>4.7048611111111027E-2</v>
      </c>
      <c r="I88">
        <v>0.1001157407407407</v>
      </c>
      <c r="K88">
        <v>9</v>
      </c>
    </row>
    <row r="89" spans="1:11" x14ac:dyDescent="0.25">
      <c r="A89" s="1"/>
      <c r="B89" s="1"/>
      <c r="C89" s="1"/>
      <c r="D89" s="1"/>
    </row>
    <row r="90" spans="1:11" x14ac:dyDescent="0.25">
      <c r="A90" s="1"/>
      <c r="B90" s="1" t="s">
        <v>115</v>
      </c>
      <c r="C90" s="1"/>
      <c r="D90" s="1"/>
      <c r="E90" t="s">
        <v>79</v>
      </c>
      <c r="G90" t="s">
        <v>80</v>
      </c>
      <c r="H90" t="s">
        <v>81</v>
      </c>
      <c r="I90" t="s">
        <v>82</v>
      </c>
    </row>
    <row r="91" spans="1:11" x14ac:dyDescent="0.25">
      <c r="A91" s="1"/>
      <c r="B91" s="1"/>
      <c r="C91" s="1"/>
      <c r="D91" s="1" t="s">
        <v>27</v>
      </c>
      <c r="E91">
        <v>10420</v>
      </c>
      <c r="G91">
        <v>18631.989166666663</v>
      </c>
      <c r="H91">
        <v>7.4504120370370464E-2</v>
      </c>
      <c r="I91">
        <v>0.16067791666666675</v>
      </c>
    </row>
    <row r="92" spans="1:11" x14ac:dyDescent="0.25">
      <c r="A92" s="1"/>
      <c r="B92" s="1"/>
      <c r="C92" s="1" t="s">
        <v>28</v>
      </c>
      <c r="D92" s="1" t="s">
        <v>29</v>
      </c>
      <c r="E92">
        <v>312</v>
      </c>
      <c r="G92">
        <v>474.2475</v>
      </c>
      <c r="H92">
        <v>6.3333333333333242E-2</v>
      </c>
      <c r="I92">
        <v>0.12420138888888888</v>
      </c>
    </row>
    <row r="93" spans="1:11" x14ac:dyDescent="0.25">
      <c r="A93" s="1"/>
      <c r="B93" s="1"/>
      <c r="C93" s="1" t="s">
        <v>30</v>
      </c>
      <c r="D93" s="1" t="s">
        <v>31</v>
      </c>
      <c r="E93">
        <v>492</v>
      </c>
      <c r="G93">
        <v>1197.0680555555557</v>
      </c>
      <c r="H93">
        <v>0.10137731481481471</v>
      </c>
      <c r="I93">
        <v>0.23945601851851861</v>
      </c>
    </row>
    <row r="94" spans="1:11" x14ac:dyDescent="0.25">
      <c r="A94" s="1"/>
      <c r="B94" s="1"/>
      <c r="C94" s="1" t="s">
        <v>32</v>
      </c>
      <c r="D94" s="1" t="s">
        <v>113</v>
      </c>
      <c r="E94">
        <v>42</v>
      </c>
      <c r="G94">
        <v>94.779722222222233</v>
      </c>
      <c r="H94">
        <v>9.4027777777777821E-2</v>
      </c>
      <c r="I94">
        <v>0.1463888888888889</v>
      </c>
    </row>
    <row r="95" spans="1:11" x14ac:dyDescent="0.25">
      <c r="A95" s="1"/>
      <c r="B95" s="1"/>
      <c r="C95" s="1" t="s">
        <v>34</v>
      </c>
      <c r="D95" s="1" t="s">
        <v>35</v>
      </c>
      <c r="E95">
        <v>1280</v>
      </c>
      <c r="G95">
        <v>3014.4950000000003</v>
      </c>
      <c r="H95">
        <v>9.8125000000000018E-2</v>
      </c>
      <c r="I95">
        <v>0.20204861111111105</v>
      </c>
    </row>
    <row r="96" spans="1:11" x14ac:dyDescent="0.25">
      <c r="A96" s="1"/>
      <c r="B96" s="1"/>
      <c r="C96" s="1" t="s">
        <v>36</v>
      </c>
      <c r="D96" s="1" t="s">
        <v>37</v>
      </c>
      <c r="E96">
        <v>965</v>
      </c>
      <c r="G96">
        <v>2512.6111111111109</v>
      </c>
      <c r="H96">
        <v>0.10848379629629634</v>
      </c>
      <c r="I96">
        <v>0.25395833333333329</v>
      </c>
    </row>
    <row r="97" spans="1:9" x14ac:dyDescent="0.25">
      <c r="A97" s="1"/>
      <c r="B97" s="1"/>
      <c r="C97" s="1" t="s">
        <v>38</v>
      </c>
      <c r="D97" s="1" t="s">
        <v>39</v>
      </c>
      <c r="E97">
        <v>746</v>
      </c>
      <c r="G97">
        <v>1013.8236111111112</v>
      </c>
      <c r="H97">
        <v>5.6620370370370265E-2</v>
      </c>
      <c r="I97">
        <v>0.12540509259259269</v>
      </c>
    </row>
    <row r="98" spans="1:9" x14ac:dyDescent="0.25">
      <c r="A98" s="1"/>
      <c r="B98" s="1"/>
      <c r="C98" s="1" t="s">
        <v>40</v>
      </c>
      <c r="D98" s="1" t="s">
        <v>41</v>
      </c>
      <c r="E98">
        <v>1249</v>
      </c>
      <c r="G98">
        <v>2235.1747222222225</v>
      </c>
      <c r="H98">
        <v>7.4560185185185146E-2</v>
      </c>
      <c r="I98">
        <v>0.12493749999999992</v>
      </c>
    </row>
    <row r="99" spans="1:9" x14ac:dyDescent="0.25">
      <c r="A99" s="1"/>
      <c r="B99" s="1"/>
      <c r="C99" s="1" t="s">
        <v>42</v>
      </c>
      <c r="D99" s="1" t="s">
        <v>43</v>
      </c>
      <c r="E99">
        <v>1314</v>
      </c>
      <c r="G99">
        <v>2840.5852777777777</v>
      </c>
      <c r="H99">
        <v>9.0069444444444535E-2</v>
      </c>
      <c r="I99">
        <v>0.20701388888888883</v>
      </c>
    </row>
    <row r="100" spans="1:9" x14ac:dyDescent="0.25">
      <c r="A100" s="1"/>
      <c r="B100" s="1"/>
      <c r="C100" s="1" t="s">
        <v>44</v>
      </c>
      <c r="D100" s="1" t="s">
        <v>45</v>
      </c>
      <c r="E100">
        <v>630</v>
      </c>
      <c r="G100">
        <v>1396.7750000000001</v>
      </c>
      <c r="H100">
        <v>9.2384259259259194E-2</v>
      </c>
      <c r="I100">
        <v>0.18759259259259253</v>
      </c>
    </row>
    <row r="101" spans="1:9" x14ac:dyDescent="0.25">
      <c r="A101" s="1"/>
      <c r="B101" s="1"/>
      <c r="C101" s="1" t="s">
        <v>46</v>
      </c>
      <c r="D101" s="1" t="s">
        <v>47</v>
      </c>
      <c r="E101">
        <v>3255</v>
      </c>
      <c r="G101">
        <v>3677.660277777778</v>
      </c>
      <c r="H101">
        <v>4.7071759259259327E-2</v>
      </c>
      <c r="I101">
        <v>0.10848379629629634</v>
      </c>
    </row>
    <row r="102" spans="1:9" x14ac:dyDescent="0.25">
      <c r="A102" s="1"/>
      <c r="B102" s="1"/>
      <c r="C102" s="1" t="s">
        <v>48</v>
      </c>
      <c r="D102" s="1" t="s">
        <v>49</v>
      </c>
      <c r="E102">
        <v>135</v>
      </c>
      <c r="G102">
        <v>174.76888888888888</v>
      </c>
      <c r="H102">
        <v>5.3946759259259291E-2</v>
      </c>
      <c r="I102">
        <v>0.11071759259259251</v>
      </c>
    </row>
    <row r="103" spans="1:9" x14ac:dyDescent="0.25">
      <c r="A103" s="1"/>
      <c r="B103" s="1"/>
      <c r="C103" s="1"/>
      <c r="D103" s="1"/>
    </row>
    <row r="104" spans="1:9" x14ac:dyDescent="0.25">
      <c r="A104" s="1"/>
      <c r="B104" s="1" t="s">
        <v>83</v>
      </c>
      <c r="C104" s="1"/>
      <c r="D104" s="1"/>
      <c r="E104" t="s">
        <v>84</v>
      </c>
      <c r="G104" t="s">
        <v>85</v>
      </c>
      <c r="H104" t="s">
        <v>86</v>
      </c>
      <c r="I104" t="s">
        <v>87</v>
      </c>
    </row>
    <row r="105" spans="1:9" x14ac:dyDescent="0.25">
      <c r="A105" s="1"/>
      <c r="B105" s="1"/>
      <c r="C105" s="1"/>
      <c r="D105" s="1" t="s">
        <v>27</v>
      </c>
      <c r="E105">
        <v>162</v>
      </c>
      <c r="G105">
        <v>368.58611111111111</v>
      </c>
      <c r="H105">
        <v>9.4800949074073992E-2</v>
      </c>
      <c r="I105">
        <v>0.17586447916666659</v>
      </c>
    </row>
    <row r="106" spans="1:9" x14ac:dyDescent="0.25">
      <c r="A106" s="1"/>
      <c r="B106" s="1"/>
      <c r="C106" s="1" t="s">
        <v>28</v>
      </c>
      <c r="D106" s="1" t="s">
        <v>29</v>
      </c>
      <c r="E106">
        <v>2</v>
      </c>
      <c r="G106">
        <v>3.7561111111111112</v>
      </c>
      <c r="H106">
        <v>7.8252314814814872E-2</v>
      </c>
      <c r="I106">
        <v>8.3877314814814863E-2</v>
      </c>
    </row>
    <row r="107" spans="1:9" x14ac:dyDescent="0.25">
      <c r="A107" s="1"/>
      <c r="B107" s="1"/>
      <c r="C107" s="1" t="s">
        <v>30</v>
      </c>
      <c r="D107" s="1" t="s">
        <v>31</v>
      </c>
      <c r="E107">
        <v>31</v>
      </c>
      <c r="G107">
        <v>102.76027777777776</v>
      </c>
      <c r="H107">
        <v>0.13811342592592601</v>
      </c>
      <c r="I107">
        <v>0.25004629629629638</v>
      </c>
    </row>
    <row r="108" spans="1:9" x14ac:dyDescent="0.25">
      <c r="A108" s="1"/>
      <c r="B108" s="1"/>
      <c r="C108" s="1" t="s">
        <v>32</v>
      </c>
      <c r="D108" s="1" t="s">
        <v>113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 s="1"/>
      <c r="C109" s="1" t="s">
        <v>34</v>
      </c>
      <c r="D109" s="1" t="s">
        <v>35</v>
      </c>
      <c r="E109">
        <v>43</v>
      </c>
      <c r="G109">
        <v>109.30194444444444</v>
      </c>
      <c r="H109">
        <v>0.10591435185185194</v>
      </c>
      <c r="I109">
        <v>0.18436342592592592</v>
      </c>
    </row>
    <row r="110" spans="1:9" x14ac:dyDescent="0.25">
      <c r="A110" s="1"/>
      <c r="B110" s="1"/>
      <c r="C110" s="1" t="s">
        <v>36</v>
      </c>
      <c r="D110" s="1" t="s">
        <v>37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s="1"/>
      <c r="B111" s="1"/>
      <c r="C111" s="1" t="s">
        <v>38</v>
      </c>
      <c r="D111" s="1" t="s">
        <v>39</v>
      </c>
      <c r="E111">
        <v>27</v>
      </c>
      <c r="G111">
        <v>48.671388888888899</v>
      </c>
      <c r="H111">
        <v>7.5115740740740788E-2</v>
      </c>
      <c r="I111">
        <v>0.17633101851851851</v>
      </c>
    </row>
    <row r="112" spans="1:9" x14ac:dyDescent="0.25">
      <c r="A112" s="1"/>
      <c r="B112" s="1"/>
      <c r="C112" s="1" t="s">
        <v>40</v>
      </c>
      <c r="D112" s="1" t="s">
        <v>41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 s="1"/>
      <c r="B113" s="1"/>
      <c r="C113" s="1" t="s">
        <v>42</v>
      </c>
      <c r="D113" s="1" t="s">
        <v>43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s="1"/>
      <c r="B114" s="1"/>
      <c r="C114" s="1" t="s">
        <v>44</v>
      </c>
      <c r="D114" s="1" t="s">
        <v>45</v>
      </c>
      <c r="E114">
        <v>10</v>
      </c>
      <c r="G114">
        <v>23.907777777777778</v>
      </c>
      <c r="H114">
        <v>9.9618055555555474E-2</v>
      </c>
      <c r="I114">
        <v>0.16381944444444452</v>
      </c>
    </row>
    <row r="115" spans="1:9" x14ac:dyDescent="0.25">
      <c r="A115" s="1"/>
      <c r="B115" s="1"/>
      <c r="C115" s="1" t="s">
        <v>46</v>
      </c>
      <c r="D115" s="1" t="s">
        <v>47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s="1"/>
      <c r="B116" s="1"/>
      <c r="C116" s="1" t="s">
        <v>48</v>
      </c>
      <c r="D116" s="1" t="s">
        <v>49</v>
      </c>
      <c r="E116">
        <v>49</v>
      </c>
      <c r="G116">
        <v>80.188611111111115</v>
      </c>
      <c r="H116">
        <v>6.8182870370370408E-2</v>
      </c>
      <c r="I116">
        <v>0.12743055555555549</v>
      </c>
    </row>
    <row r="117" spans="1:9" x14ac:dyDescent="0.25">
      <c r="A117" s="1"/>
      <c r="B117" s="1"/>
      <c r="C117" s="1"/>
      <c r="D117" s="1"/>
    </row>
    <row r="118" spans="1:9" x14ac:dyDescent="0.25">
      <c r="A118" s="1"/>
      <c r="B118" s="1" t="s">
        <v>116</v>
      </c>
      <c r="C118" s="1"/>
      <c r="D118" s="1"/>
      <c r="E118" t="s">
        <v>89</v>
      </c>
      <c r="G118" t="s">
        <v>90</v>
      </c>
      <c r="H118" t="s">
        <v>91</v>
      </c>
      <c r="I118" t="s">
        <v>92</v>
      </c>
    </row>
    <row r="119" spans="1:9" x14ac:dyDescent="0.25">
      <c r="A119" s="1"/>
      <c r="B119" s="1"/>
      <c r="C119" s="1"/>
      <c r="D119" s="1" t="s">
        <v>27</v>
      </c>
      <c r="E119">
        <v>11183</v>
      </c>
      <c r="G119">
        <v>26154.080555555556</v>
      </c>
      <c r="H119">
        <v>9.7447314814814723E-2</v>
      </c>
      <c r="I119">
        <v>0.21336199074074069</v>
      </c>
    </row>
    <row r="120" spans="1:9" x14ac:dyDescent="0.25">
      <c r="A120" s="1"/>
      <c r="B120" s="1"/>
      <c r="C120" s="1" t="s">
        <v>28</v>
      </c>
      <c r="D120" s="1" t="s">
        <v>29</v>
      </c>
      <c r="E120">
        <v>2292</v>
      </c>
      <c r="G120">
        <v>4885.2894444444437</v>
      </c>
      <c r="H120">
        <v>8.8807870370370301E-2</v>
      </c>
      <c r="I120">
        <v>0.17920138888888881</v>
      </c>
    </row>
    <row r="121" spans="1:9" x14ac:dyDescent="0.25">
      <c r="A121" s="1"/>
      <c r="B121" s="1"/>
      <c r="C121" s="1" t="s">
        <v>30</v>
      </c>
      <c r="D121" s="1" t="s">
        <v>31</v>
      </c>
      <c r="E121">
        <v>1219</v>
      </c>
      <c r="G121">
        <v>3762.8561111111112</v>
      </c>
      <c r="H121">
        <v>0.12862268518518527</v>
      </c>
      <c r="I121">
        <v>0.32394675925925931</v>
      </c>
    </row>
    <row r="122" spans="1:9" x14ac:dyDescent="0.25">
      <c r="A122" s="1"/>
      <c r="B122" s="1"/>
      <c r="C122" s="1" t="s">
        <v>32</v>
      </c>
      <c r="D122" s="1" t="s">
        <v>113</v>
      </c>
      <c r="E122">
        <v>13</v>
      </c>
      <c r="G122">
        <v>30.9925</v>
      </c>
      <c r="H122">
        <v>9.9340277777777874E-2</v>
      </c>
      <c r="I122">
        <v>0.24405092592592603</v>
      </c>
    </row>
    <row r="123" spans="1:9" x14ac:dyDescent="0.25">
      <c r="A123" s="1"/>
      <c r="B123" s="1"/>
      <c r="C123" s="1" t="s">
        <v>34</v>
      </c>
      <c r="D123" s="1" t="s">
        <v>35</v>
      </c>
      <c r="E123">
        <v>1280</v>
      </c>
      <c r="G123">
        <v>3503.5816666666665</v>
      </c>
      <c r="H123">
        <v>0.11405092592592592</v>
      </c>
      <c r="I123">
        <v>0.21005787037037038</v>
      </c>
    </row>
    <row r="124" spans="1:9" x14ac:dyDescent="0.25">
      <c r="A124" s="1"/>
      <c r="B124" s="1"/>
      <c r="C124" s="1" t="s">
        <v>36</v>
      </c>
      <c r="D124" s="1" t="s">
        <v>37</v>
      </c>
      <c r="E124">
        <v>265</v>
      </c>
      <c r="G124">
        <v>857.36333333333323</v>
      </c>
      <c r="H124">
        <v>0.13480324074074068</v>
      </c>
      <c r="I124">
        <v>0.31980324074074074</v>
      </c>
    </row>
    <row r="125" spans="1:9" x14ac:dyDescent="0.25">
      <c r="A125" s="1"/>
      <c r="B125" s="1"/>
      <c r="C125" s="1" t="s">
        <v>38</v>
      </c>
      <c r="D125" s="1" t="s">
        <v>39</v>
      </c>
      <c r="E125">
        <v>610</v>
      </c>
      <c r="G125">
        <v>1137.3616666666669</v>
      </c>
      <c r="H125">
        <v>7.768518518518519E-2</v>
      </c>
      <c r="I125">
        <v>0.16901620370370374</v>
      </c>
    </row>
    <row r="126" spans="1:9" x14ac:dyDescent="0.25">
      <c r="A126" s="1"/>
      <c r="B126" s="1"/>
      <c r="C126" s="1" t="s">
        <v>40</v>
      </c>
      <c r="D126" s="1" t="s">
        <v>41</v>
      </c>
      <c r="E126">
        <v>366</v>
      </c>
      <c r="G126">
        <v>1066.3605555555555</v>
      </c>
      <c r="H126">
        <v>0.12140046296296303</v>
      </c>
      <c r="I126">
        <v>0.21699652777777767</v>
      </c>
    </row>
    <row r="127" spans="1:9" x14ac:dyDescent="0.25">
      <c r="A127" s="1"/>
      <c r="B127" s="1"/>
      <c r="C127" s="1" t="s">
        <v>42</v>
      </c>
      <c r="D127" s="1" t="s">
        <v>43</v>
      </c>
      <c r="E127">
        <v>297</v>
      </c>
      <c r="G127">
        <v>956.75194444444446</v>
      </c>
      <c r="H127">
        <v>0.13422453703703696</v>
      </c>
      <c r="I127">
        <v>0.29086805555555562</v>
      </c>
    </row>
    <row r="128" spans="1:9" x14ac:dyDescent="0.25">
      <c r="A128" s="1"/>
      <c r="B128" s="1"/>
      <c r="C128" s="1" t="s">
        <v>44</v>
      </c>
      <c r="D128" s="1" t="s">
        <v>45</v>
      </c>
      <c r="E128">
        <v>979</v>
      </c>
      <c r="G128">
        <v>2711.8336111111112</v>
      </c>
      <c r="H128">
        <v>0.11541666666666672</v>
      </c>
      <c r="I128">
        <v>0.2459837962962963</v>
      </c>
    </row>
    <row r="129" spans="1:9" x14ac:dyDescent="0.25">
      <c r="A129" s="1"/>
      <c r="B129" s="1"/>
      <c r="C129" s="1" t="s">
        <v>46</v>
      </c>
      <c r="D129" s="1" t="s">
        <v>47</v>
      </c>
      <c r="E129">
        <v>1563</v>
      </c>
      <c r="G129">
        <v>2811.624166666667</v>
      </c>
      <c r="H129">
        <v>7.49537037037038E-2</v>
      </c>
      <c r="I129">
        <v>0.1794675925925926</v>
      </c>
    </row>
    <row r="130" spans="1:9" x14ac:dyDescent="0.25">
      <c r="A130" s="1"/>
      <c r="B130" s="1"/>
      <c r="C130" s="1" t="s">
        <v>48</v>
      </c>
      <c r="D130" s="1" t="s">
        <v>49</v>
      </c>
      <c r="E130">
        <v>2299</v>
      </c>
      <c r="G130">
        <v>4430.0655555555559</v>
      </c>
      <c r="H130">
        <v>8.0289351851851931E-2</v>
      </c>
      <c r="I130">
        <v>0.18850694444444449</v>
      </c>
    </row>
    <row r="131" spans="1:9" x14ac:dyDescent="0.25">
      <c r="A131" s="1"/>
      <c r="B131" s="1"/>
      <c r="C131" s="1" t="s">
        <v>93</v>
      </c>
      <c r="D131" s="1" t="s">
        <v>94</v>
      </c>
    </row>
    <row r="132" spans="1:9" x14ac:dyDescent="0.25">
      <c r="A132" s="1"/>
      <c r="B132" s="1"/>
      <c r="C132" s="1" t="s">
        <v>95</v>
      </c>
      <c r="D132" s="1" t="s">
        <v>96</v>
      </c>
    </row>
    <row r="133" spans="1:9" x14ac:dyDescent="0.25">
      <c r="A133" s="1"/>
      <c r="B133" s="1"/>
      <c r="C133" s="1"/>
      <c r="D133" s="1" t="s">
        <v>97</v>
      </c>
    </row>
    <row r="134" spans="1:9" x14ac:dyDescent="0.25">
      <c r="A134" s="1"/>
      <c r="B134" s="1"/>
      <c r="C134" s="1"/>
      <c r="D134" s="1" t="s">
        <v>98</v>
      </c>
    </row>
    <row r="135" spans="1:9" x14ac:dyDescent="0.25">
      <c r="A135" s="1"/>
      <c r="B135" s="1"/>
      <c r="C135" s="1" t="s">
        <v>99</v>
      </c>
      <c r="D135" s="1" t="s">
        <v>117</v>
      </c>
    </row>
    <row r="136" spans="1:9" x14ac:dyDescent="0.25">
      <c r="A136" s="1"/>
      <c r="B136" s="1"/>
      <c r="C136" s="1"/>
      <c r="D136" s="1" t="s">
        <v>118</v>
      </c>
    </row>
    <row r="137" spans="1:9" x14ac:dyDescent="0.25">
      <c r="A137" s="1"/>
      <c r="B137" s="1"/>
      <c r="C137" s="1"/>
      <c r="D137" s="1" t="s">
        <v>119</v>
      </c>
    </row>
    <row r="138" spans="1:9" x14ac:dyDescent="0.25">
      <c r="A138" s="1"/>
      <c r="B138" s="1"/>
      <c r="C138" s="1"/>
      <c r="D138" s="1" t="s">
        <v>108</v>
      </c>
    </row>
    <row r="139" spans="1:9" x14ac:dyDescent="0.25">
      <c r="A139" s="1"/>
      <c r="B139" s="1"/>
      <c r="C139" s="1"/>
      <c r="D139" s="1"/>
    </row>
    <row r="140" spans="1:9" x14ac:dyDescent="0.25">
      <c r="A140" s="1"/>
      <c r="B140" s="1"/>
      <c r="C140" s="1"/>
      <c r="D140" s="1"/>
    </row>
    <row r="141" spans="1:9" x14ac:dyDescent="0.25">
      <c r="A141" s="1"/>
      <c r="B141" s="1"/>
      <c r="C141" s="1"/>
      <c r="D141" s="1"/>
    </row>
    <row r="142" spans="1:9" x14ac:dyDescent="0.25">
      <c r="A142" s="1"/>
      <c r="B142" s="1"/>
      <c r="C142" s="1"/>
      <c r="D142" s="1"/>
    </row>
    <row r="143" spans="1:9" x14ac:dyDescent="0.25">
      <c r="A143" s="1"/>
      <c r="B143" s="1"/>
      <c r="C143" s="1"/>
      <c r="D143" s="1"/>
    </row>
    <row r="144" spans="1:9" x14ac:dyDescent="0.25">
      <c r="A144" s="1"/>
      <c r="B144" s="1"/>
      <c r="C144" s="1"/>
      <c r="D144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3E43-D5BE-40A8-9DCB-F42DC9492FED}">
  <dimension ref="A1:J167"/>
  <sheetViews>
    <sheetView topLeftCell="D1" workbookViewId="0"/>
  </sheetViews>
  <sheetFormatPr defaultRowHeight="15" x14ac:dyDescent="0.25"/>
  <cols>
    <col min="1" max="1" width="71.85546875" bestFit="1" customWidth="1"/>
    <col min="2" max="2" width="19.42578125" bestFit="1" customWidth="1"/>
    <col min="3" max="3" width="11.140625" bestFit="1" customWidth="1"/>
    <col min="4" max="4" width="75.5703125" bestFit="1" customWidth="1"/>
    <col min="5" max="5" width="49" bestFit="1" customWidth="1"/>
    <col min="6" max="6" width="11.140625" bestFit="1" customWidth="1"/>
    <col min="7" max="7" width="15.140625" bestFit="1" customWidth="1"/>
    <col min="8" max="8" width="20.140625" bestFit="1" customWidth="1"/>
    <col min="9" max="9" width="25.28515625" bestFit="1" customWidth="1"/>
    <col min="10" max="10" width="12.140625" bestFit="1" customWidth="1"/>
  </cols>
  <sheetData>
    <row r="1" spans="1:10" x14ac:dyDescent="0.25">
      <c r="A1" t="s">
        <v>129</v>
      </c>
      <c r="B1" t="s">
        <v>3</v>
      </c>
      <c r="C1" t="s">
        <v>4</v>
      </c>
      <c r="D1" t="s">
        <v>5</v>
      </c>
      <c r="E1" t="s">
        <v>130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s="1" t="s">
        <v>131</v>
      </c>
      <c r="B2" s="1"/>
      <c r="D2" s="1"/>
    </row>
    <row r="3" spans="1:10" x14ac:dyDescent="0.25">
      <c r="A3" s="1"/>
      <c r="B3" s="1"/>
      <c r="D3" s="1"/>
    </row>
    <row r="4" spans="1:10" x14ac:dyDescent="0.25">
      <c r="A4" s="1"/>
      <c r="B4" s="1"/>
      <c r="D4" s="1"/>
      <c r="G4" t="s">
        <v>15</v>
      </c>
    </row>
    <row r="5" spans="1:10" x14ac:dyDescent="0.25">
      <c r="A5" s="1"/>
      <c r="B5" s="1"/>
      <c r="C5" t="s">
        <v>16</v>
      </c>
      <c r="D5" s="1" t="s">
        <v>17</v>
      </c>
      <c r="E5" t="s">
        <v>18</v>
      </c>
      <c r="G5" t="s">
        <v>19</v>
      </c>
      <c r="H5" t="s">
        <v>132</v>
      </c>
      <c r="I5" t="s">
        <v>133</v>
      </c>
    </row>
    <row r="6" spans="1:10" x14ac:dyDescent="0.25">
      <c r="A6" s="1"/>
      <c r="B6" s="1" t="s">
        <v>22</v>
      </c>
      <c r="D6" s="1"/>
      <c r="E6" t="s">
        <v>23</v>
      </c>
      <c r="G6" t="s">
        <v>24</v>
      </c>
      <c r="H6" t="s">
        <v>25</v>
      </c>
      <c r="I6" t="s">
        <v>26</v>
      </c>
    </row>
    <row r="7" spans="1:10" x14ac:dyDescent="0.25">
      <c r="A7" s="1"/>
      <c r="B7" s="1"/>
      <c r="D7" s="1" t="s">
        <v>27</v>
      </c>
      <c r="E7">
        <v>57598</v>
      </c>
      <c r="G7">
        <v>6806.4525000000003</v>
      </c>
      <c r="H7">
        <v>4.9238194444445327E-3</v>
      </c>
      <c r="I7">
        <v>8.6717013888888417E-3</v>
      </c>
    </row>
    <row r="8" spans="1:10" x14ac:dyDescent="0.25">
      <c r="A8" s="1"/>
      <c r="B8" s="1"/>
      <c r="C8" t="s">
        <v>28</v>
      </c>
      <c r="D8" s="1" t="s">
        <v>29</v>
      </c>
      <c r="E8">
        <v>6224</v>
      </c>
      <c r="G8">
        <v>765.67638888888894</v>
      </c>
      <c r="H8">
        <v>5.1273148148147651E-3</v>
      </c>
      <c r="I8">
        <v>9.2824074074073781E-3</v>
      </c>
    </row>
    <row r="9" spans="1:10" x14ac:dyDescent="0.25">
      <c r="A9" s="1"/>
      <c r="B9" s="1"/>
      <c r="C9" t="s">
        <v>30</v>
      </c>
      <c r="D9" s="1" t="s">
        <v>31</v>
      </c>
      <c r="E9">
        <v>7157</v>
      </c>
      <c r="G9">
        <v>923.77916666666681</v>
      </c>
      <c r="H9">
        <v>5.3819444444445086E-3</v>
      </c>
      <c r="I9">
        <v>9.9768518518519311E-3</v>
      </c>
    </row>
    <row r="10" spans="1:10" x14ac:dyDescent="0.25">
      <c r="A10" s="1"/>
      <c r="B10" s="1"/>
      <c r="C10" t="s">
        <v>32</v>
      </c>
      <c r="D10" s="1" t="s">
        <v>113</v>
      </c>
      <c r="E10">
        <v>121</v>
      </c>
      <c r="G10">
        <v>26.247777777777777</v>
      </c>
      <c r="H10">
        <v>9.0393518518518956E-3</v>
      </c>
      <c r="I10">
        <v>1.4293981481481532E-2</v>
      </c>
    </row>
    <row r="11" spans="1:10" x14ac:dyDescent="0.25">
      <c r="A11" s="1"/>
      <c r="B11" s="1"/>
      <c r="C11" t="s">
        <v>34</v>
      </c>
      <c r="D11" s="1" t="s">
        <v>35</v>
      </c>
      <c r="E11">
        <v>10303</v>
      </c>
      <c r="G11">
        <v>1132.3066666666666</v>
      </c>
      <c r="H11">
        <v>4.5833333333333837E-3</v>
      </c>
      <c r="I11">
        <v>7.6620370370370505E-3</v>
      </c>
    </row>
    <row r="12" spans="1:10" x14ac:dyDescent="0.25">
      <c r="A12" s="1"/>
      <c r="B12" s="1"/>
      <c r="C12" t="s">
        <v>36</v>
      </c>
      <c r="D12" s="1" t="s">
        <v>37</v>
      </c>
      <c r="E12">
        <v>2581</v>
      </c>
      <c r="G12">
        <v>281.89999999999998</v>
      </c>
      <c r="H12">
        <v>4.548611111111045E-3</v>
      </c>
      <c r="I12">
        <v>7.8356481481480778E-3</v>
      </c>
    </row>
    <row r="13" spans="1:10" x14ac:dyDescent="0.25">
      <c r="A13" s="1"/>
      <c r="B13" s="1"/>
      <c r="C13" t="s">
        <v>38</v>
      </c>
      <c r="D13" s="1" t="s">
        <v>39</v>
      </c>
      <c r="E13">
        <v>9831</v>
      </c>
      <c r="G13">
        <v>1190.5213888888893</v>
      </c>
      <c r="H13">
        <v>5.046296296296271E-3</v>
      </c>
      <c r="I13">
        <v>8.5300925925926308E-3</v>
      </c>
    </row>
    <row r="14" spans="1:10" x14ac:dyDescent="0.25">
      <c r="A14" s="1"/>
      <c r="B14" s="1"/>
      <c r="C14" t="s">
        <v>40</v>
      </c>
      <c r="D14" s="1" t="s">
        <v>41</v>
      </c>
      <c r="E14">
        <v>2500</v>
      </c>
      <c r="G14">
        <v>287.69861111111112</v>
      </c>
      <c r="H14">
        <v>4.7916666666667496E-3</v>
      </c>
      <c r="I14">
        <v>8.6689814814815414E-3</v>
      </c>
    </row>
    <row r="15" spans="1:10" x14ac:dyDescent="0.25">
      <c r="A15" s="1"/>
      <c r="B15" s="1"/>
      <c r="C15" t="s">
        <v>42</v>
      </c>
      <c r="D15" s="1" t="s">
        <v>43</v>
      </c>
      <c r="E15">
        <v>3647</v>
      </c>
      <c r="G15">
        <v>441.34972222222223</v>
      </c>
      <c r="H15">
        <v>5.046296296296271E-3</v>
      </c>
      <c r="I15">
        <v>9.5601851851851993E-3</v>
      </c>
    </row>
    <row r="16" spans="1:10" x14ac:dyDescent="0.25">
      <c r="A16" s="1"/>
      <c r="B16" s="1"/>
      <c r="C16" t="s">
        <v>44</v>
      </c>
      <c r="D16" s="1" t="s">
        <v>45</v>
      </c>
      <c r="E16">
        <v>4417</v>
      </c>
      <c r="G16">
        <v>532.16</v>
      </c>
      <c r="H16">
        <v>5.0231481481481932E-3</v>
      </c>
      <c r="I16">
        <v>9.1898148148148451E-3</v>
      </c>
    </row>
    <row r="17" spans="1:9" x14ac:dyDescent="0.25">
      <c r="A17" s="1"/>
      <c r="B17" s="1"/>
      <c r="C17" t="s">
        <v>46</v>
      </c>
      <c r="D17" s="1" t="s">
        <v>47</v>
      </c>
      <c r="E17">
        <v>5278</v>
      </c>
      <c r="G17">
        <v>593.0338888888889</v>
      </c>
      <c r="H17">
        <v>4.6759259259259167E-3</v>
      </c>
      <c r="I17">
        <v>8.0902777777778212E-3</v>
      </c>
    </row>
    <row r="18" spans="1:9" x14ac:dyDescent="0.25">
      <c r="A18" s="1"/>
      <c r="B18" s="1"/>
      <c r="C18" t="s">
        <v>48</v>
      </c>
      <c r="D18" s="1" t="s">
        <v>49</v>
      </c>
      <c r="E18">
        <v>5539</v>
      </c>
      <c r="G18">
        <v>631.77888888888879</v>
      </c>
      <c r="H18">
        <v>4.7569444444444109E-3</v>
      </c>
      <c r="I18">
        <v>8.2523148148148096E-3</v>
      </c>
    </row>
    <row r="19" spans="1:9" x14ac:dyDescent="0.25">
      <c r="A19" s="1"/>
      <c r="B19" s="1"/>
      <c r="D19" s="1"/>
    </row>
    <row r="20" spans="1:9" x14ac:dyDescent="0.25">
      <c r="A20" s="1"/>
      <c r="B20" s="1" t="s">
        <v>50</v>
      </c>
      <c r="D20" s="1"/>
      <c r="E20" t="s">
        <v>51</v>
      </c>
      <c r="G20" t="s">
        <v>52</v>
      </c>
      <c r="H20" t="s">
        <v>53</v>
      </c>
      <c r="I20" t="s">
        <v>54</v>
      </c>
    </row>
    <row r="21" spans="1:9" x14ac:dyDescent="0.25">
      <c r="A21" s="1"/>
      <c r="B21" s="1"/>
      <c r="D21" s="1" t="s">
        <v>27</v>
      </c>
      <c r="E21">
        <v>38505</v>
      </c>
      <c r="G21">
        <v>6882.0455555555563</v>
      </c>
      <c r="H21">
        <v>7.4471296296296785E-3</v>
      </c>
      <c r="I21">
        <v>1.3970370370370411E-2</v>
      </c>
    </row>
    <row r="22" spans="1:9" x14ac:dyDescent="0.25">
      <c r="A22" s="1"/>
      <c r="B22" s="1"/>
      <c r="C22" t="s">
        <v>28</v>
      </c>
      <c r="D22" s="1" t="s">
        <v>29</v>
      </c>
      <c r="E22">
        <v>4181</v>
      </c>
      <c r="G22">
        <v>1136.2202777777777</v>
      </c>
      <c r="H22">
        <v>1.1319444444444438E-2</v>
      </c>
      <c r="I22">
        <v>2.6041666666666741E-2</v>
      </c>
    </row>
    <row r="23" spans="1:9" x14ac:dyDescent="0.25">
      <c r="A23" s="1"/>
      <c r="B23" s="1"/>
      <c r="C23" t="s">
        <v>30</v>
      </c>
      <c r="D23" s="1" t="s">
        <v>31</v>
      </c>
      <c r="E23">
        <v>4564</v>
      </c>
      <c r="G23">
        <v>882.90444444444449</v>
      </c>
      <c r="H23">
        <v>8.0555555555554825E-3</v>
      </c>
      <c r="I23">
        <v>1.4710648148148042E-2</v>
      </c>
    </row>
    <row r="24" spans="1:9" x14ac:dyDescent="0.25">
      <c r="A24" s="1"/>
      <c r="B24" s="1"/>
      <c r="C24" t="s">
        <v>32</v>
      </c>
      <c r="D24" s="1" t="s">
        <v>113</v>
      </c>
      <c r="E24">
        <v>78</v>
      </c>
      <c r="G24">
        <v>23.180555555555554</v>
      </c>
      <c r="H24">
        <v>1.2384259259259345E-2</v>
      </c>
      <c r="I24">
        <v>2.0810185185185182E-2</v>
      </c>
    </row>
    <row r="25" spans="1:9" x14ac:dyDescent="0.25">
      <c r="A25" s="1"/>
      <c r="B25" s="1"/>
      <c r="C25" t="s">
        <v>34</v>
      </c>
      <c r="D25" s="1" t="s">
        <v>35</v>
      </c>
      <c r="E25">
        <v>7454</v>
      </c>
      <c r="G25">
        <v>1383.0272222222222</v>
      </c>
      <c r="H25">
        <v>7.7314814814815058E-3</v>
      </c>
      <c r="I25">
        <v>1.3425925925925952E-2</v>
      </c>
    </row>
    <row r="26" spans="1:9" x14ac:dyDescent="0.25">
      <c r="A26" s="1"/>
      <c r="B26" s="1"/>
      <c r="C26" t="s">
        <v>36</v>
      </c>
      <c r="D26" s="1" t="s">
        <v>37</v>
      </c>
      <c r="E26">
        <v>1702</v>
      </c>
      <c r="G26">
        <v>228.0922222222222</v>
      </c>
      <c r="H26">
        <v>5.5787037037036136E-3</v>
      </c>
      <c r="I26">
        <v>9.6990740740741099E-3</v>
      </c>
    </row>
    <row r="27" spans="1:9" x14ac:dyDescent="0.25">
      <c r="A27" s="1"/>
      <c r="B27" s="1"/>
      <c r="C27" t="s">
        <v>38</v>
      </c>
      <c r="D27" s="1" t="s">
        <v>39</v>
      </c>
      <c r="E27">
        <v>6963</v>
      </c>
      <c r="G27">
        <v>1177.4091666666668</v>
      </c>
      <c r="H27">
        <v>7.0486111111112137E-3</v>
      </c>
      <c r="I27">
        <v>1.1967592592592613E-2</v>
      </c>
    </row>
    <row r="28" spans="1:9" x14ac:dyDescent="0.25">
      <c r="A28" s="1"/>
      <c r="B28" s="1"/>
      <c r="C28" t="s">
        <v>40</v>
      </c>
      <c r="D28" s="1" t="s">
        <v>41</v>
      </c>
      <c r="E28">
        <v>1581</v>
      </c>
      <c r="G28">
        <v>247.52250000000001</v>
      </c>
      <c r="H28">
        <v>6.527777777777688E-3</v>
      </c>
      <c r="I28">
        <v>1.2094907407407485E-2</v>
      </c>
    </row>
    <row r="29" spans="1:9" x14ac:dyDescent="0.25">
      <c r="A29" s="1"/>
      <c r="B29" s="1"/>
      <c r="C29" t="s">
        <v>42</v>
      </c>
      <c r="D29" s="1" t="s">
        <v>43</v>
      </c>
      <c r="E29">
        <v>2316</v>
      </c>
      <c r="G29">
        <v>349.83611111111111</v>
      </c>
      <c r="H29">
        <v>6.2962962962962443E-3</v>
      </c>
      <c r="I29">
        <v>1.2372685185185084E-2</v>
      </c>
    </row>
    <row r="30" spans="1:9" x14ac:dyDescent="0.25">
      <c r="A30" s="1"/>
      <c r="B30" s="1"/>
      <c r="C30" t="s">
        <v>44</v>
      </c>
      <c r="D30" s="1" t="s">
        <v>45</v>
      </c>
      <c r="E30">
        <v>2742</v>
      </c>
      <c r="G30">
        <v>498.86666666666662</v>
      </c>
      <c r="H30">
        <v>7.5810185185185563E-3</v>
      </c>
      <c r="I30">
        <v>1.4652777777777848E-2</v>
      </c>
    </row>
    <row r="31" spans="1:9" x14ac:dyDescent="0.25">
      <c r="A31" s="1"/>
      <c r="B31" s="1"/>
      <c r="C31" t="s">
        <v>46</v>
      </c>
      <c r="D31" s="1" t="s">
        <v>47</v>
      </c>
      <c r="E31">
        <v>3339</v>
      </c>
      <c r="G31">
        <v>436.95666666666671</v>
      </c>
      <c r="H31">
        <v>5.4513888888889639E-3</v>
      </c>
      <c r="I31">
        <v>9.9074074074074758E-3</v>
      </c>
    </row>
    <row r="32" spans="1:9" x14ac:dyDescent="0.25">
      <c r="A32" s="1"/>
      <c r="B32" s="1"/>
      <c r="C32" t="s">
        <v>48</v>
      </c>
      <c r="D32" s="1" t="s">
        <v>49</v>
      </c>
      <c r="E32">
        <v>3585</v>
      </c>
      <c r="G32">
        <v>518.02972222222218</v>
      </c>
      <c r="H32">
        <v>6.0185185185184231E-3</v>
      </c>
      <c r="I32">
        <v>1.0972222222222161E-2</v>
      </c>
    </row>
    <row r="33" spans="1:9" x14ac:dyDescent="0.25">
      <c r="A33" s="1"/>
      <c r="B33" s="1"/>
      <c r="D33" s="1"/>
    </row>
    <row r="34" spans="1:9" x14ac:dyDescent="0.25">
      <c r="A34" s="1"/>
      <c r="B34" s="1" t="s">
        <v>55</v>
      </c>
      <c r="D34" s="1"/>
      <c r="E34" t="s">
        <v>56</v>
      </c>
      <c r="G34" t="s">
        <v>57</v>
      </c>
      <c r="H34" t="s">
        <v>58</v>
      </c>
      <c r="I34" t="s">
        <v>59</v>
      </c>
    </row>
    <row r="35" spans="1:9" x14ac:dyDescent="0.25">
      <c r="A35" s="1"/>
      <c r="B35" s="1"/>
      <c r="D35" s="1" t="s">
        <v>27</v>
      </c>
      <c r="E35">
        <v>383326</v>
      </c>
      <c r="G35">
        <v>136186.27083333334</v>
      </c>
      <c r="H35">
        <v>1.4803136574074172E-2</v>
      </c>
      <c r="I35">
        <v>3.0227569444444491E-2</v>
      </c>
    </row>
    <row r="36" spans="1:9" x14ac:dyDescent="0.25">
      <c r="A36" s="1"/>
      <c r="B36" s="1"/>
      <c r="C36" t="s">
        <v>28</v>
      </c>
      <c r="D36" s="1" t="s">
        <v>29</v>
      </c>
      <c r="E36">
        <v>36736</v>
      </c>
      <c r="G36">
        <v>18157.484444444439</v>
      </c>
      <c r="H36">
        <v>2.0590277777777777E-2</v>
      </c>
      <c r="I36">
        <v>4.3136574074074119E-2</v>
      </c>
    </row>
    <row r="37" spans="1:9" x14ac:dyDescent="0.25">
      <c r="A37" s="1"/>
      <c r="B37" s="1"/>
      <c r="C37" t="s">
        <v>30</v>
      </c>
      <c r="D37" s="1" t="s">
        <v>31</v>
      </c>
      <c r="E37">
        <v>41704</v>
      </c>
      <c r="G37">
        <v>17331.504166666666</v>
      </c>
      <c r="H37">
        <v>1.7314814814814783E-2</v>
      </c>
      <c r="I37">
        <v>3.5520833333333224E-2</v>
      </c>
    </row>
    <row r="38" spans="1:9" x14ac:dyDescent="0.25">
      <c r="A38" s="1"/>
      <c r="B38" s="1"/>
      <c r="C38" t="s">
        <v>32</v>
      </c>
      <c r="D38" s="1" t="s">
        <v>113</v>
      </c>
      <c r="E38">
        <v>937</v>
      </c>
      <c r="G38">
        <v>437.43666666666667</v>
      </c>
      <c r="H38">
        <v>1.9456018518518414E-2</v>
      </c>
      <c r="I38">
        <v>4.1828703703703729E-2</v>
      </c>
    </row>
    <row r="39" spans="1:9" x14ac:dyDescent="0.25">
      <c r="A39" s="1"/>
      <c r="B39" s="1"/>
      <c r="C39" t="s">
        <v>34</v>
      </c>
      <c r="D39" s="1" t="s">
        <v>35</v>
      </c>
      <c r="E39">
        <v>58357</v>
      </c>
      <c r="G39">
        <v>17966.656111111111</v>
      </c>
      <c r="H39">
        <v>1.2824074074074154E-2</v>
      </c>
      <c r="I39">
        <v>2.6145833333333313E-2</v>
      </c>
    </row>
    <row r="40" spans="1:9" x14ac:dyDescent="0.25">
      <c r="A40" s="1"/>
      <c r="B40" s="1"/>
      <c r="C40" t="s">
        <v>36</v>
      </c>
      <c r="D40" s="1" t="s">
        <v>37</v>
      </c>
      <c r="E40">
        <v>19753</v>
      </c>
      <c r="G40">
        <v>8997.4569444444442</v>
      </c>
      <c r="H40">
        <v>1.8981481481481488E-2</v>
      </c>
      <c r="I40">
        <v>4.0000000000000036E-2</v>
      </c>
    </row>
    <row r="41" spans="1:9" x14ac:dyDescent="0.25">
      <c r="A41" s="1"/>
      <c r="B41" s="1"/>
      <c r="C41" t="s">
        <v>38</v>
      </c>
      <c r="D41" s="1" t="s">
        <v>39</v>
      </c>
      <c r="E41">
        <v>49467</v>
      </c>
      <c r="G41">
        <v>18359.046388888892</v>
      </c>
      <c r="H41">
        <v>1.5462962962963012E-2</v>
      </c>
      <c r="I41">
        <v>3.284722222222225E-2</v>
      </c>
    </row>
    <row r="42" spans="1:9" x14ac:dyDescent="0.25">
      <c r="A42" s="1"/>
      <c r="B42" s="1"/>
      <c r="C42" t="s">
        <v>40</v>
      </c>
      <c r="D42" s="1" t="s">
        <v>41</v>
      </c>
      <c r="E42">
        <v>22868</v>
      </c>
      <c r="G42">
        <v>5966.5019444444442</v>
      </c>
      <c r="H42">
        <v>1.0868055555555589E-2</v>
      </c>
      <c r="I42">
        <v>2.155092592592589E-2</v>
      </c>
    </row>
    <row r="43" spans="1:9" x14ac:dyDescent="0.25">
      <c r="A43" s="1"/>
      <c r="B43" s="1"/>
      <c r="C43" t="s">
        <v>42</v>
      </c>
      <c r="D43" s="1" t="s">
        <v>43</v>
      </c>
      <c r="E43">
        <v>32748</v>
      </c>
      <c r="G43">
        <v>10022.816111111111</v>
      </c>
      <c r="H43">
        <v>1.2754629629629699E-2</v>
      </c>
      <c r="I43">
        <v>2.3888888888888848E-2</v>
      </c>
    </row>
    <row r="44" spans="1:9" x14ac:dyDescent="0.25">
      <c r="A44" s="1"/>
      <c r="B44" s="1"/>
      <c r="C44" t="s">
        <v>44</v>
      </c>
      <c r="D44" s="1" t="s">
        <v>45</v>
      </c>
      <c r="E44">
        <v>40360</v>
      </c>
      <c r="G44">
        <v>18744.769166666665</v>
      </c>
      <c r="H44">
        <v>1.9351851851851842E-2</v>
      </c>
      <c r="I44">
        <v>4.0254629629629557E-2</v>
      </c>
    </row>
    <row r="45" spans="1:9" x14ac:dyDescent="0.25">
      <c r="A45" s="1"/>
      <c r="B45" s="1"/>
      <c r="C45" t="s">
        <v>46</v>
      </c>
      <c r="D45" s="1" t="s">
        <v>47</v>
      </c>
      <c r="E45">
        <v>42620</v>
      </c>
      <c r="G45">
        <v>8935.2463888888888</v>
      </c>
      <c r="H45">
        <v>8.7384259259259967E-3</v>
      </c>
      <c r="I45">
        <v>1.6041666666666732E-2</v>
      </c>
    </row>
    <row r="46" spans="1:9" x14ac:dyDescent="0.25">
      <c r="A46" s="1"/>
      <c r="B46" s="1"/>
      <c r="C46" t="s">
        <v>48</v>
      </c>
      <c r="D46" s="1" t="s">
        <v>49</v>
      </c>
      <c r="E46">
        <v>37776</v>
      </c>
      <c r="G46">
        <v>11267.352500000001</v>
      </c>
      <c r="H46">
        <v>1.24305555555555E-2</v>
      </c>
      <c r="I46">
        <v>2.5347222222222188E-2</v>
      </c>
    </row>
    <row r="47" spans="1:9" x14ac:dyDescent="0.25">
      <c r="A47" s="1"/>
      <c r="B47" s="1"/>
      <c r="D47" s="1"/>
    </row>
    <row r="48" spans="1:9" x14ac:dyDescent="0.25">
      <c r="A48" s="1"/>
      <c r="B48" s="1" t="s">
        <v>60</v>
      </c>
      <c r="D48" s="1"/>
      <c r="E48" t="s">
        <v>61</v>
      </c>
      <c r="G48" t="s">
        <v>62</v>
      </c>
      <c r="H48" t="s">
        <v>63</v>
      </c>
      <c r="I48" t="s">
        <v>64</v>
      </c>
    </row>
    <row r="49" spans="1:9" x14ac:dyDescent="0.25">
      <c r="A49" s="1"/>
      <c r="B49" s="1"/>
      <c r="D49" s="1" t="s">
        <v>27</v>
      </c>
      <c r="E49">
        <v>173630</v>
      </c>
      <c r="G49">
        <v>181692.16944444447</v>
      </c>
      <c r="H49">
        <v>4.3601377314814727E-2</v>
      </c>
      <c r="I49">
        <v>0.1029811458333334</v>
      </c>
    </row>
    <row r="50" spans="1:9" x14ac:dyDescent="0.25">
      <c r="A50" s="1"/>
      <c r="B50" s="1"/>
      <c r="C50" t="s">
        <v>28</v>
      </c>
      <c r="D50" s="1" t="s">
        <v>29</v>
      </c>
      <c r="E50">
        <v>11558</v>
      </c>
      <c r="G50">
        <v>16055.27361111111</v>
      </c>
      <c r="H50">
        <v>5.78819444444445E-2</v>
      </c>
      <c r="I50">
        <v>0.14652777777777781</v>
      </c>
    </row>
    <row r="51" spans="1:9" x14ac:dyDescent="0.25">
      <c r="A51" s="1"/>
      <c r="B51" s="1"/>
      <c r="C51" t="s">
        <v>30</v>
      </c>
      <c r="D51" s="1" t="s">
        <v>31</v>
      </c>
      <c r="E51">
        <v>12603</v>
      </c>
      <c r="G51">
        <v>15954.271388888888</v>
      </c>
      <c r="H51">
        <v>5.2743055555555474E-2</v>
      </c>
      <c r="I51">
        <v>0.1290162037037037</v>
      </c>
    </row>
    <row r="52" spans="1:9" x14ac:dyDescent="0.25">
      <c r="A52" s="1"/>
      <c r="B52" s="1"/>
      <c r="C52" t="s">
        <v>32</v>
      </c>
      <c r="D52" s="1" t="s">
        <v>113</v>
      </c>
      <c r="E52">
        <v>599</v>
      </c>
      <c r="G52">
        <v>923.08249999999998</v>
      </c>
      <c r="H52">
        <v>6.4212962962962861E-2</v>
      </c>
      <c r="I52">
        <v>0.14052083333333343</v>
      </c>
    </row>
    <row r="53" spans="1:9" x14ac:dyDescent="0.25">
      <c r="A53" s="1"/>
      <c r="B53" s="1"/>
      <c r="C53" t="s">
        <v>34</v>
      </c>
      <c r="D53" s="1" t="s">
        <v>35</v>
      </c>
      <c r="E53">
        <v>22150</v>
      </c>
      <c r="G53">
        <v>20471.502499999999</v>
      </c>
      <c r="H53">
        <v>3.8506944444444358E-2</v>
      </c>
      <c r="I53">
        <v>9.2141203703703711E-2</v>
      </c>
    </row>
    <row r="54" spans="1:9" x14ac:dyDescent="0.25">
      <c r="A54" s="1"/>
      <c r="B54" s="1"/>
      <c r="C54" t="s">
        <v>36</v>
      </c>
      <c r="D54" s="1" t="s">
        <v>37</v>
      </c>
      <c r="E54">
        <v>7898</v>
      </c>
      <c r="G54">
        <v>11978.408888888887</v>
      </c>
      <c r="H54">
        <v>6.3194444444444553E-2</v>
      </c>
      <c r="I54">
        <v>0.15587962962962965</v>
      </c>
    </row>
    <row r="55" spans="1:9" x14ac:dyDescent="0.25">
      <c r="A55" s="1"/>
      <c r="B55" s="1"/>
      <c r="C55" t="s">
        <v>38</v>
      </c>
      <c r="D55" s="1" t="s">
        <v>39</v>
      </c>
      <c r="E55">
        <v>21240</v>
      </c>
      <c r="G55">
        <v>24413.155555555553</v>
      </c>
      <c r="H55">
        <v>4.789351851851853E-2</v>
      </c>
      <c r="I55">
        <v>0.11251157407407408</v>
      </c>
    </row>
    <row r="56" spans="1:9" x14ac:dyDescent="0.25">
      <c r="A56" s="1"/>
      <c r="B56" s="1"/>
      <c r="C56" t="s">
        <v>40</v>
      </c>
      <c r="D56" s="1" t="s">
        <v>41</v>
      </c>
      <c r="E56">
        <v>15067</v>
      </c>
      <c r="G56">
        <v>11923.5825</v>
      </c>
      <c r="H56">
        <v>3.2974537037037122E-2</v>
      </c>
      <c r="I56">
        <v>7.6782407407407494E-2</v>
      </c>
    </row>
    <row r="57" spans="1:9" x14ac:dyDescent="0.25">
      <c r="A57" s="1"/>
      <c r="B57" s="1"/>
      <c r="C57" t="s">
        <v>42</v>
      </c>
      <c r="D57" s="1" t="s">
        <v>43</v>
      </c>
      <c r="E57">
        <v>20588</v>
      </c>
      <c r="G57">
        <v>28559.205277777779</v>
      </c>
      <c r="H57">
        <v>5.7800925925926006E-2</v>
      </c>
      <c r="I57">
        <v>0.13207175925925929</v>
      </c>
    </row>
    <row r="58" spans="1:9" x14ac:dyDescent="0.25">
      <c r="A58" s="1"/>
      <c r="B58" s="1"/>
      <c r="C58" t="s">
        <v>44</v>
      </c>
      <c r="D58" s="1" t="s">
        <v>45</v>
      </c>
      <c r="E58">
        <v>18217</v>
      </c>
      <c r="G58">
        <v>22599.919999999998</v>
      </c>
      <c r="H58">
        <v>5.1689814814814827E-2</v>
      </c>
      <c r="I58">
        <v>0.12329861111111118</v>
      </c>
    </row>
    <row r="59" spans="1:9" x14ac:dyDescent="0.25">
      <c r="A59" s="1"/>
      <c r="B59" s="1"/>
      <c r="C59" t="s">
        <v>46</v>
      </c>
      <c r="D59" s="1" t="s">
        <v>47</v>
      </c>
      <c r="E59">
        <v>31630</v>
      </c>
      <c r="G59">
        <v>20895.270277777778</v>
      </c>
      <c r="H59">
        <v>2.7523148148148158E-2</v>
      </c>
      <c r="I59">
        <v>6.1203703703703649E-2</v>
      </c>
    </row>
    <row r="60" spans="1:9" x14ac:dyDescent="0.25">
      <c r="A60" s="1"/>
      <c r="B60" s="1"/>
      <c r="C60" t="s">
        <v>48</v>
      </c>
      <c r="D60" s="1" t="s">
        <v>49</v>
      </c>
      <c r="E60">
        <v>12080</v>
      </c>
      <c r="G60">
        <v>7918.496944444445</v>
      </c>
      <c r="H60">
        <v>2.7314814814814792E-2</v>
      </c>
      <c r="I60">
        <v>6.2673611111111027E-2</v>
      </c>
    </row>
    <row r="61" spans="1:9" x14ac:dyDescent="0.25">
      <c r="A61" s="1"/>
      <c r="B61" s="1"/>
      <c r="D61" s="1"/>
    </row>
    <row r="62" spans="1:9" x14ac:dyDescent="0.25">
      <c r="A62" s="1"/>
      <c r="B62" s="1" t="s">
        <v>65</v>
      </c>
      <c r="D62" s="1"/>
      <c r="E62" t="s">
        <v>66</v>
      </c>
      <c r="G62" t="s">
        <v>67</v>
      </c>
      <c r="H62" t="s">
        <v>68</v>
      </c>
      <c r="I62" t="s">
        <v>69</v>
      </c>
    </row>
    <row r="63" spans="1:9" x14ac:dyDescent="0.25">
      <c r="A63" s="1"/>
      <c r="B63" s="1"/>
      <c r="D63" s="1" t="s">
        <v>27</v>
      </c>
      <c r="E63">
        <v>16589</v>
      </c>
      <c r="G63">
        <v>20662.566666666669</v>
      </c>
      <c r="H63">
        <v>5.1898263888888962E-2</v>
      </c>
      <c r="I63">
        <v>0.11875030092592587</v>
      </c>
    </row>
    <row r="64" spans="1:9" x14ac:dyDescent="0.25">
      <c r="A64" s="1"/>
      <c r="B64" s="1"/>
      <c r="C64" t="s">
        <v>28</v>
      </c>
      <c r="D64" s="1" t="s">
        <v>29</v>
      </c>
      <c r="E64">
        <v>690</v>
      </c>
      <c r="G64">
        <v>1105.9505555555556</v>
      </c>
      <c r="H64">
        <v>6.6782407407407485E-2</v>
      </c>
      <c r="I64">
        <v>0.14288194444444446</v>
      </c>
    </row>
    <row r="65" spans="1:9" x14ac:dyDescent="0.25">
      <c r="A65" s="1"/>
      <c r="B65" s="1"/>
      <c r="C65" t="s">
        <v>30</v>
      </c>
      <c r="D65" s="1" t="s">
        <v>31</v>
      </c>
      <c r="E65">
        <v>2159</v>
      </c>
      <c r="G65">
        <v>2703.7916666666665</v>
      </c>
      <c r="H65">
        <v>5.2175925925926014E-2</v>
      </c>
      <c r="I65">
        <v>0.12550925925925926</v>
      </c>
    </row>
    <row r="66" spans="1:9" x14ac:dyDescent="0.25">
      <c r="A66" s="1"/>
      <c r="B66" s="1"/>
      <c r="C66" t="s">
        <v>32</v>
      </c>
      <c r="D66" s="1" t="s">
        <v>113</v>
      </c>
      <c r="E66">
        <v>36</v>
      </c>
      <c r="G66">
        <v>70.608611111111102</v>
      </c>
      <c r="H66">
        <v>8.1724537037036971E-2</v>
      </c>
      <c r="I66">
        <v>0.17211805555555548</v>
      </c>
    </row>
    <row r="67" spans="1:9" x14ac:dyDescent="0.25">
      <c r="A67" s="1"/>
      <c r="B67" s="1"/>
      <c r="C67" t="s">
        <v>34</v>
      </c>
      <c r="D67" s="1" t="s">
        <v>35</v>
      </c>
      <c r="E67">
        <v>2196</v>
      </c>
      <c r="G67">
        <v>3215.0425</v>
      </c>
      <c r="H67">
        <v>6.1006944444444544E-2</v>
      </c>
      <c r="I67">
        <v>0.13914351851851858</v>
      </c>
    </row>
    <row r="68" spans="1:9" x14ac:dyDescent="0.25">
      <c r="A68" s="1"/>
      <c r="B68" s="1"/>
      <c r="C68" t="s">
        <v>36</v>
      </c>
      <c r="D68" s="1" t="s">
        <v>37</v>
      </c>
      <c r="E68">
        <v>432</v>
      </c>
      <c r="G68">
        <v>611.08083333333332</v>
      </c>
      <c r="H68">
        <v>5.8935185185185146E-2</v>
      </c>
      <c r="I68">
        <v>0.14817129629629622</v>
      </c>
    </row>
    <row r="69" spans="1:9" x14ac:dyDescent="0.25">
      <c r="A69" s="1"/>
      <c r="B69" s="1"/>
      <c r="C69" t="s">
        <v>38</v>
      </c>
      <c r="D69" s="1" t="s">
        <v>39</v>
      </c>
      <c r="E69">
        <v>4127</v>
      </c>
      <c r="G69">
        <v>5845.5930555555551</v>
      </c>
      <c r="H69">
        <v>5.901620370370364E-2</v>
      </c>
      <c r="I69">
        <v>0.12851851851851848</v>
      </c>
    </row>
    <row r="70" spans="1:9" x14ac:dyDescent="0.25">
      <c r="A70" s="1"/>
      <c r="B70" s="1"/>
      <c r="C70" t="s">
        <v>40</v>
      </c>
      <c r="D70" s="1" t="s">
        <v>41</v>
      </c>
      <c r="E70">
        <v>1000</v>
      </c>
      <c r="G70">
        <v>1163.0191666666665</v>
      </c>
      <c r="H70">
        <v>4.8460648148148211E-2</v>
      </c>
      <c r="I70">
        <v>0.11269675925925915</v>
      </c>
    </row>
    <row r="71" spans="1:9" x14ac:dyDescent="0.25">
      <c r="A71" s="1"/>
      <c r="B71" s="1"/>
      <c r="C71" t="s">
        <v>42</v>
      </c>
      <c r="D71" s="1" t="s">
        <v>43</v>
      </c>
      <c r="E71">
        <v>442</v>
      </c>
      <c r="G71">
        <v>794.48805555555555</v>
      </c>
      <c r="H71">
        <v>7.4895833333333384E-2</v>
      </c>
      <c r="I71">
        <v>0.18446759259259249</v>
      </c>
    </row>
    <row r="72" spans="1:9" x14ac:dyDescent="0.25">
      <c r="A72" s="1"/>
      <c r="B72" s="1"/>
      <c r="C72" t="s">
        <v>44</v>
      </c>
      <c r="D72" s="1" t="s">
        <v>45</v>
      </c>
      <c r="E72">
        <v>1414</v>
      </c>
      <c r="G72">
        <v>2013.2877777777776</v>
      </c>
      <c r="H72">
        <v>5.93287037037038E-2</v>
      </c>
      <c r="I72">
        <v>0.14460648148148159</v>
      </c>
    </row>
    <row r="73" spans="1:9" x14ac:dyDescent="0.25">
      <c r="A73" s="1"/>
      <c r="B73" s="1"/>
      <c r="C73" t="s">
        <v>46</v>
      </c>
      <c r="D73" s="1" t="s">
        <v>47</v>
      </c>
      <c r="E73">
        <v>1511</v>
      </c>
      <c r="G73">
        <v>1334.9127777777778</v>
      </c>
      <c r="H73">
        <v>3.6805555555555536E-2</v>
      </c>
      <c r="I73">
        <v>8.840277777777783E-2</v>
      </c>
    </row>
    <row r="74" spans="1:9" x14ac:dyDescent="0.25">
      <c r="A74" s="1"/>
      <c r="B74" s="1"/>
      <c r="C74" t="s">
        <v>48</v>
      </c>
      <c r="D74" s="1" t="s">
        <v>49</v>
      </c>
      <c r="E74">
        <v>2582</v>
      </c>
      <c r="G74">
        <v>1804.7916666666667</v>
      </c>
      <c r="H74">
        <v>2.9120370370370408E-2</v>
      </c>
      <c r="I74">
        <v>6.2719907407407405E-2</v>
      </c>
    </row>
    <row r="75" spans="1:9" x14ac:dyDescent="0.25">
      <c r="A75" s="1" t="s">
        <v>114</v>
      </c>
      <c r="B75" s="1"/>
      <c r="D75" s="1"/>
    </row>
    <row r="76" spans="1:9" x14ac:dyDescent="0.25">
      <c r="A76" s="1"/>
      <c r="B76" s="1" t="s">
        <v>134</v>
      </c>
      <c r="D76" s="1"/>
      <c r="E76" t="s">
        <v>73</v>
      </c>
      <c r="G76" t="s">
        <v>74</v>
      </c>
      <c r="H76" t="s">
        <v>75</v>
      </c>
      <c r="I76" t="s">
        <v>76</v>
      </c>
    </row>
    <row r="77" spans="1:9" x14ac:dyDescent="0.25">
      <c r="A77" s="1"/>
      <c r="B77" s="1"/>
      <c r="D77" s="1" t="s">
        <v>27</v>
      </c>
      <c r="E77">
        <v>7761</v>
      </c>
      <c r="G77">
        <v>9399.6813888888883</v>
      </c>
      <c r="H77">
        <v>5.0464293981481445E-2</v>
      </c>
      <c r="I77">
        <v>0.10799788194444448</v>
      </c>
    </row>
    <row r="78" spans="1:9" x14ac:dyDescent="0.25">
      <c r="A78" s="1"/>
      <c r="B78" s="1"/>
      <c r="C78" t="s">
        <v>28</v>
      </c>
      <c r="D78" s="1" t="s">
        <v>29</v>
      </c>
      <c r="E78">
        <v>424</v>
      </c>
      <c r="G78">
        <v>578.56916666666666</v>
      </c>
      <c r="H78">
        <v>5.6851851851851931E-2</v>
      </c>
      <c r="I78">
        <v>0.11001157407407414</v>
      </c>
    </row>
    <row r="79" spans="1:9" x14ac:dyDescent="0.25">
      <c r="A79" s="1"/>
      <c r="B79" s="1"/>
      <c r="C79" t="s">
        <v>30</v>
      </c>
      <c r="D79" s="1" t="s">
        <v>31</v>
      </c>
      <c r="E79">
        <v>745</v>
      </c>
      <c r="G79">
        <v>1411.9866666666669</v>
      </c>
      <c r="H79">
        <v>7.8969907407407502E-2</v>
      </c>
      <c r="I79">
        <v>0.19103009259259252</v>
      </c>
    </row>
    <row r="80" spans="1:9" x14ac:dyDescent="0.25">
      <c r="A80" s="1"/>
      <c r="B80" s="1"/>
      <c r="C80" t="s">
        <v>32</v>
      </c>
      <c r="D80" s="1" t="s">
        <v>113</v>
      </c>
      <c r="E80">
        <v>1</v>
      </c>
      <c r="G80">
        <v>0.26999999999999996</v>
      </c>
      <c r="H80">
        <v>1.1249999999999982E-2</v>
      </c>
      <c r="I80">
        <v>1.1249999999999982E-2</v>
      </c>
    </row>
    <row r="81" spans="1:9" x14ac:dyDescent="0.25">
      <c r="A81" s="1"/>
      <c r="B81" s="1"/>
      <c r="C81" t="s">
        <v>34</v>
      </c>
      <c r="D81" s="1" t="s">
        <v>35</v>
      </c>
      <c r="E81">
        <v>504</v>
      </c>
      <c r="G81">
        <v>851.83388888888885</v>
      </c>
      <c r="H81">
        <v>7.0428240740740833E-2</v>
      </c>
      <c r="I81">
        <v>0.14614583333333342</v>
      </c>
    </row>
    <row r="82" spans="1:9" x14ac:dyDescent="0.25">
      <c r="A82" s="1"/>
      <c r="B82" s="1"/>
      <c r="C82" t="s">
        <v>36</v>
      </c>
      <c r="D82" s="1" t="s">
        <v>37</v>
      </c>
      <c r="E82">
        <v>0</v>
      </c>
      <c r="G82">
        <v>0</v>
      </c>
      <c r="H82">
        <v>0</v>
      </c>
      <c r="I82">
        <v>0</v>
      </c>
    </row>
    <row r="83" spans="1:9" x14ac:dyDescent="0.25">
      <c r="A83" s="1"/>
      <c r="B83" s="1"/>
      <c r="C83" t="s">
        <v>38</v>
      </c>
      <c r="D83" s="1" t="s">
        <v>39</v>
      </c>
      <c r="E83">
        <v>1529</v>
      </c>
      <c r="G83">
        <v>1601.5641666666668</v>
      </c>
      <c r="H83">
        <v>4.3645833333333384E-2</v>
      </c>
      <c r="I83">
        <v>9.7060185185185111E-2</v>
      </c>
    </row>
    <row r="84" spans="1:9" x14ac:dyDescent="0.25">
      <c r="A84" s="1"/>
      <c r="B84" s="1"/>
      <c r="C84" t="s">
        <v>40</v>
      </c>
      <c r="D84" s="1" t="s">
        <v>41</v>
      </c>
      <c r="E84">
        <v>159</v>
      </c>
      <c r="G84">
        <v>85.681111111111107</v>
      </c>
      <c r="H84">
        <v>2.2453703703703809E-2</v>
      </c>
      <c r="I84">
        <v>4.36805555555555E-2</v>
      </c>
    </row>
    <row r="85" spans="1:9" x14ac:dyDescent="0.25">
      <c r="A85" s="1"/>
      <c r="B85" s="1"/>
      <c r="C85" t="s">
        <v>42</v>
      </c>
      <c r="D85" s="1" t="s">
        <v>43</v>
      </c>
      <c r="E85">
        <v>83</v>
      </c>
      <c r="G85">
        <v>175.25388888888887</v>
      </c>
      <c r="H85">
        <v>8.7974537037037059E-2</v>
      </c>
      <c r="I85">
        <v>0.17021990740740733</v>
      </c>
    </row>
    <row r="86" spans="1:9" x14ac:dyDescent="0.25">
      <c r="A86" s="1"/>
      <c r="B86" s="1"/>
      <c r="C86" t="s">
        <v>44</v>
      </c>
      <c r="D86" s="1" t="s">
        <v>45</v>
      </c>
      <c r="E86">
        <v>153</v>
      </c>
      <c r="G86">
        <v>275.62638888888887</v>
      </c>
      <c r="H86">
        <v>7.5057870370370372E-2</v>
      </c>
      <c r="I86">
        <v>0.13400462962962956</v>
      </c>
    </row>
    <row r="87" spans="1:9" x14ac:dyDescent="0.25">
      <c r="A87" s="1"/>
      <c r="B87" s="1"/>
      <c r="C87" t="s">
        <v>46</v>
      </c>
      <c r="D87" s="1" t="s">
        <v>47</v>
      </c>
      <c r="E87">
        <v>0</v>
      </c>
      <c r="G87">
        <v>0</v>
      </c>
      <c r="H87">
        <v>0</v>
      </c>
      <c r="I87">
        <v>0</v>
      </c>
    </row>
    <row r="88" spans="1:9" x14ac:dyDescent="0.25">
      <c r="A88" s="1"/>
      <c r="B88" s="1"/>
      <c r="C88" t="s">
        <v>48</v>
      </c>
      <c r="D88" s="1" t="s">
        <v>49</v>
      </c>
      <c r="E88">
        <v>4163</v>
      </c>
      <c r="G88">
        <v>4418.8961111111112</v>
      </c>
      <c r="H88">
        <v>4.4224537037037104E-2</v>
      </c>
      <c r="I88">
        <v>9.2615740740740637E-2</v>
      </c>
    </row>
    <row r="89" spans="1:9" x14ac:dyDescent="0.25">
      <c r="A89" s="1"/>
      <c r="B89" s="1"/>
      <c r="D89" s="1"/>
    </row>
    <row r="90" spans="1:9" x14ac:dyDescent="0.25">
      <c r="A90" s="1"/>
      <c r="B90" s="1" t="s">
        <v>135</v>
      </c>
      <c r="D90" s="1"/>
      <c r="E90" t="s">
        <v>79</v>
      </c>
      <c r="G90" t="s">
        <v>80</v>
      </c>
      <c r="H90" t="s">
        <v>81</v>
      </c>
      <c r="I90" t="s">
        <v>82</v>
      </c>
    </row>
    <row r="91" spans="1:9" x14ac:dyDescent="0.25">
      <c r="A91" s="1"/>
      <c r="B91" s="1"/>
      <c r="D91" s="1" t="s">
        <v>27</v>
      </c>
      <c r="E91">
        <v>13478</v>
      </c>
      <c r="G91">
        <v>20342.953333333331</v>
      </c>
      <c r="H91">
        <v>6.2889374999999914E-2</v>
      </c>
      <c r="I91">
        <v>0.13693085648148151</v>
      </c>
    </row>
    <row r="92" spans="1:9" x14ac:dyDescent="0.25">
      <c r="A92" s="1"/>
      <c r="B92" s="1"/>
      <c r="C92" t="s">
        <v>28</v>
      </c>
      <c r="D92" s="1" t="s">
        <v>29</v>
      </c>
      <c r="E92">
        <v>473</v>
      </c>
      <c r="G92">
        <v>683.20999999999992</v>
      </c>
      <c r="H92">
        <v>6.0185185185185119E-2</v>
      </c>
      <c r="I92">
        <v>0.11922453703703706</v>
      </c>
    </row>
    <row r="93" spans="1:9" x14ac:dyDescent="0.25">
      <c r="A93" s="1"/>
      <c r="B93" s="1"/>
      <c r="C93" t="s">
        <v>30</v>
      </c>
      <c r="D93" s="1" t="s">
        <v>31</v>
      </c>
      <c r="E93">
        <v>467</v>
      </c>
      <c r="G93">
        <v>962.00333333333333</v>
      </c>
      <c r="H93">
        <v>8.5833333333333428E-2</v>
      </c>
      <c r="I93">
        <v>0.1984837962962962</v>
      </c>
    </row>
    <row r="94" spans="1:9" x14ac:dyDescent="0.25">
      <c r="A94" s="1"/>
      <c r="B94" s="1"/>
      <c r="C94" t="s">
        <v>32</v>
      </c>
      <c r="D94" s="1" t="s">
        <v>113</v>
      </c>
      <c r="E94">
        <v>86</v>
      </c>
      <c r="G94">
        <v>175.98055555555555</v>
      </c>
      <c r="H94">
        <v>8.5266203703703747E-2</v>
      </c>
      <c r="I94">
        <v>0.16393518518518513</v>
      </c>
    </row>
    <row r="95" spans="1:9" x14ac:dyDescent="0.25">
      <c r="A95" s="1"/>
      <c r="B95" s="1"/>
      <c r="C95" t="s">
        <v>34</v>
      </c>
      <c r="D95" s="1" t="s">
        <v>35</v>
      </c>
      <c r="E95">
        <v>1353</v>
      </c>
      <c r="G95">
        <v>2873.0963888888887</v>
      </c>
      <c r="H95">
        <v>8.8483796296296324E-2</v>
      </c>
      <c r="I95">
        <v>0.18084490740740744</v>
      </c>
    </row>
    <row r="96" spans="1:9" x14ac:dyDescent="0.25">
      <c r="A96" s="1"/>
      <c r="B96" s="1"/>
      <c r="C96" t="s">
        <v>36</v>
      </c>
      <c r="D96" s="1" t="s">
        <v>37</v>
      </c>
      <c r="E96">
        <v>1074</v>
      </c>
      <c r="G96">
        <v>1934.1038888888893</v>
      </c>
      <c r="H96">
        <v>7.5034722222222294E-2</v>
      </c>
      <c r="I96">
        <v>0.14817129629629622</v>
      </c>
    </row>
    <row r="97" spans="1:9" x14ac:dyDescent="0.25">
      <c r="A97" s="1"/>
      <c r="B97" s="1"/>
      <c r="C97" t="s">
        <v>38</v>
      </c>
      <c r="D97" s="1" t="s">
        <v>39</v>
      </c>
      <c r="E97">
        <v>866</v>
      </c>
      <c r="G97">
        <v>886.98166666666668</v>
      </c>
      <c r="H97">
        <v>4.2673611111111009E-2</v>
      </c>
      <c r="I97">
        <v>9.7673611111111169E-2</v>
      </c>
    </row>
    <row r="98" spans="1:9" x14ac:dyDescent="0.25">
      <c r="A98" s="1"/>
      <c r="B98" s="1"/>
      <c r="C98" t="s">
        <v>40</v>
      </c>
      <c r="D98" s="1" t="s">
        <v>41</v>
      </c>
      <c r="E98">
        <v>2370</v>
      </c>
      <c r="G98">
        <v>2382.3980555555554</v>
      </c>
      <c r="H98">
        <v>4.1886574074074145E-2</v>
      </c>
      <c r="I98">
        <v>8.7465277777777795E-2</v>
      </c>
    </row>
    <row r="99" spans="1:9" x14ac:dyDescent="0.25">
      <c r="A99" s="1"/>
      <c r="B99" s="1"/>
      <c r="C99" t="s">
        <v>42</v>
      </c>
      <c r="D99" s="1" t="s">
        <v>43</v>
      </c>
      <c r="E99">
        <v>1548</v>
      </c>
      <c r="G99">
        <v>3683.3105555555553</v>
      </c>
      <c r="H99">
        <v>9.9143518518518547E-2</v>
      </c>
      <c r="I99">
        <v>0.20603009259259264</v>
      </c>
    </row>
    <row r="100" spans="1:9" x14ac:dyDescent="0.25">
      <c r="A100" s="1"/>
      <c r="B100" s="1"/>
      <c r="C100" t="s">
        <v>44</v>
      </c>
      <c r="D100" s="1" t="s">
        <v>45</v>
      </c>
      <c r="E100">
        <v>1469</v>
      </c>
      <c r="G100">
        <v>2052.9633333333336</v>
      </c>
      <c r="H100">
        <v>5.8229166666666776E-2</v>
      </c>
      <c r="I100">
        <v>0.11480324074074066</v>
      </c>
    </row>
    <row r="101" spans="1:9" x14ac:dyDescent="0.25">
      <c r="A101" s="1"/>
      <c r="B101" s="1"/>
      <c r="C101" t="s">
        <v>46</v>
      </c>
      <c r="D101" s="1" t="s">
        <v>47</v>
      </c>
      <c r="E101">
        <v>3627</v>
      </c>
      <c r="G101">
        <v>4558.8238888888891</v>
      </c>
      <c r="H101">
        <v>5.2372685185185119E-2</v>
      </c>
      <c r="I101">
        <v>0.13380787037037045</v>
      </c>
    </row>
    <row r="102" spans="1:9" x14ac:dyDescent="0.25">
      <c r="A102" s="1"/>
      <c r="B102" s="1"/>
      <c r="C102" t="s">
        <v>48</v>
      </c>
      <c r="D102" s="1" t="s">
        <v>49</v>
      </c>
      <c r="E102">
        <v>145</v>
      </c>
      <c r="G102">
        <v>150.08166666666665</v>
      </c>
      <c r="H102">
        <v>4.312500000000008E-2</v>
      </c>
      <c r="I102">
        <v>9.4976851851851896E-2</v>
      </c>
    </row>
    <row r="103" spans="1:9" x14ac:dyDescent="0.25">
      <c r="A103" s="1"/>
      <c r="B103" s="1"/>
      <c r="D103" s="1"/>
    </row>
    <row r="104" spans="1:9" x14ac:dyDescent="0.25">
      <c r="A104" s="1"/>
      <c r="B104" s="1" t="s">
        <v>136</v>
      </c>
      <c r="D104" s="1"/>
      <c r="E104" t="s">
        <v>84</v>
      </c>
      <c r="G104" t="s">
        <v>85</v>
      </c>
      <c r="H104" t="s">
        <v>86</v>
      </c>
      <c r="I104" t="s">
        <v>87</v>
      </c>
    </row>
    <row r="105" spans="1:9" x14ac:dyDescent="0.25">
      <c r="A105" s="1"/>
      <c r="B105" s="1"/>
      <c r="D105" s="1" t="s">
        <v>27</v>
      </c>
      <c r="E105">
        <v>136</v>
      </c>
      <c r="G105">
        <v>247.81305555555551</v>
      </c>
      <c r="H105">
        <v>7.5923113425925948E-2</v>
      </c>
      <c r="I105">
        <v>0.14246748842592583</v>
      </c>
    </row>
    <row r="106" spans="1:9" x14ac:dyDescent="0.25">
      <c r="A106" s="1"/>
      <c r="B106" s="1"/>
      <c r="C106" t="s">
        <v>28</v>
      </c>
      <c r="D106" s="1" t="s">
        <v>29</v>
      </c>
      <c r="E106">
        <v>2</v>
      </c>
      <c r="G106">
        <v>7.621666666666667</v>
      </c>
      <c r="H106">
        <v>0.15878472222222229</v>
      </c>
      <c r="I106">
        <v>0.18570601851851842</v>
      </c>
    </row>
    <row r="107" spans="1:9" x14ac:dyDescent="0.25">
      <c r="A107" s="1"/>
      <c r="B107" s="1"/>
      <c r="C107" t="s">
        <v>30</v>
      </c>
      <c r="D107" s="1" t="s">
        <v>31</v>
      </c>
      <c r="E107">
        <v>37</v>
      </c>
      <c r="G107">
        <v>79.039722222222224</v>
      </c>
      <c r="H107">
        <v>8.9004629629629628E-2</v>
      </c>
      <c r="I107">
        <v>0.19853009259259258</v>
      </c>
    </row>
    <row r="108" spans="1:9" x14ac:dyDescent="0.25">
      <c r="A108" s="1"/>
      <c r="B108" s="1"/>
      <c r="C108" t="s">
        <v>32</v>
      </c>
      <c r="D108" s="1" t="s">
        <v>113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 s="1"/>
      <c r="C109" t="s">
        <v>34</v>
      </c>
      <c r="D109" s="1" t="s">
        <v>35</v>
      </c>
      <c r="E109">
        <v>41</v>
      </c>
      <c r="G109">
        <v>87.384166666666673</v>
      </c>
      <c r="H109">
        <v>8.8807870370370301E-2</v>
      </c>
      <c r="I109">
        <v>0.14804398148148157</v>
      </c>
    </row>
    <row r="110" spans="1:9" x14ac:dyDescent="0.25">
      <c r="A110" s="1"/>
      <c r="B110" s="1"/>
      <c r="C110" t="s">
        <v>36</v>
      </c>
      <c r="D110" s="1" t="s">
        <v>37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s="1"/>
      <c r="B111" s="1"/>
      <c r="C111" t="s">
        <v>38</v>
      </c>
      <c r="D111" s="1" t="s">
        <v>39</v>
      </c>
      <c r="E111">
        <v>28</v>
      </c>
      <c r="G111">
        <v>41.031388888888877</v>
      </c>
      <c r="H111">
        <v>6.10532407407407E-2</v>
      </c>
      <c r="I111">
        <v>0.10666666666666669</v>
      </c>
    </row>
    <row r="112" spans="1:9" x14ac:dyDescent="0.25">
      <c r="A112" s="1"/>
      <c r="B112" s="1"/>
      <c r="C112" t="s">
        <v>40</v>
      </c>
      <c r="D112" s="1" t="s">
        <v>41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 s="1"/>
      <c r="B113" s="1"/>
      <c r="C113" t="s">
        <v>42</v>
      </c>
      <c r="D113" s="1" t="s">
        <v>43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s="1"/>
      <c r="B114" s="1"/>
      <c r="C114" t="s">
        <v>44</v>
      </c>
      <c r="D114" s="1" t="s">
        <v>45</v>
      </c>
      <c r="E114">
        <v>4</v>
      </c>
      <c r="G114">
        <v>4.4386111111111113</v>
      </c>
      <c r="H114">
        <v>4.6238425925925863E-2</v>
      </c>
      <c r="I114">
        <v>7.5312499999999893E-2</v>
      </c>
    </row>
    <row r="115" spans="1:9" x14ac:dyDescent="0.25">
      <c r="A115" s="1"/>
      <c r="B115" s="1"/>
      <c r="C115" t="s">
        <v>46</v>
      </c>
      <c r="D115" s="1" t="s">
        <v>47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s="1"/>
      <c r="B116" s="1"/>
      <c r="C116" t="s">
        <v>48</v>
      </c>
      <c r="D116" s="1" t="s">
        <v>49</v>
      </c>
      <c r="E116">
        <v>24</v>
      </c>
      <c r="G116">
        <v>28.297499999999999</v>
      </c>
      <c r="H116">
        <v>4.9131944444444464E-2</v>
      </c>
      <c r="I116">
        <v>9.5868055555555554E-2</v>
      </c>
    </row>
    <row r="117" spans="1:9" x14ac:dyDescent="0.25">
      <c r="A117" s="1"/>
      <c r="B117" s="1"/>
      <c r="D117" s="1"/>
    </row>
    <row r="118" spans="1:9" x14ac:dyDescent="0.25">
      <c r="A118" s="1"/>
      <c r="B118" s="1" t="s">
        <v>137</v>
      </c>
      <c r="D118" s="1"/>
      <c r="E118" t="s">
        <v>89</v>
      </c>
      <c r="G118" t="s">
        <v>90</v>
      </c>
      <c r="H118" t="s">
        <v>91</v>
      </c>
      <c r="I118" t="s">
        <v>92</v>
      </c>
    </row>
    <row r="119" spans="1:9" x14ac:dyDescent="0.25">
      <c r="A119" s="1"/>
      <c r="B119" s="1"/>
      <c r="D119" s="1" t="s">
        <v>27</v>
      </c>
      <c r="E119">
        <v>11932</v>
      </c>
      <c r="G119">
        <v>25547.235555555559</v>
      </c>
      <c r="H119">
        <v>8.9211203703703612E-2</v>
      </c>
      <c r="I119">
        <v>0.19505707175925924</v>
      </c>
    </row>
    <row r="120" spans="1:9" x14ac:dyDescent="0.25">
      <c r="A120" s="1"/>
      <c r="B120" s="1"/>
      <c r="C120" t="s">
        <v>28</v>
      </c>
      <c r="D120" s="1" t="s">
        <v>29</v>
      </c>
      <c r="E120">
        <v>2212</v>
      </c>
      <c r="G120">
        <v>4094.6694444444438</v>
      </c>
      <c r="H120">
        <v>7.7129629629629548E-2</v>
      </c>
      <c r="I120">
        <v>0.16415509259259253</v>
      </c>
    </row>
    <row r="121" spans="1:9" x14ac:dyDescent="0.25">
      <c r="A121" s="1"/>
      <c r="B121" s="1"/>
      <c r="C121" t="s">
        <v>30</v>
      </c>
      <c r="D121" s="1" t="s">
        <v>31</v>
      </c>
      <c r="E121">
        <v>1238</v>
      </c>
      <c r="G121">
        <v>3039.3588888888889</v>
      </c>
      <c r="H121">
        <v>0.10229166666666667</v>
      </c>
      <c r="I121">
        <v>0.24968750000000006</v>
      </c>
    </row>
    <row r="122" spans="1:9" x14ac:dyDescent="0.25">
      <c r="A122" s="1"/>
      <c r="B122" s="1"/>
      <c r="C122" t="s">
        <v>32</v>
      </c>
      <c r="D122" s="1" t="s">
        <v>113</v>
      </c>
      <c r="E122">
        <v>36</v>
      </c>
      <c r="G122">
        <v>73.626111111111115</v>
      </c>
      <c r="H122">
        <v>8.5219907407407369E-2</v>
      </c>
      <c r="I122">
        <v>0.20028935185185182</v>
      </c>
    </row>
    <row r="123" spans="1:9" x14ac:dyDescent="0.25">
      <c r="A123" s="1"/>
      <c r="B123" s="1"/>
      <c r="C123" t="s">
        <v>34</v>
      </c>
      <c r="D123" s="1" t="s">
        <v>35</v>
      </c>
      <c r="E123">
        <v>1210</v>
      </c>
      <c r="G123">
        <v>3077.4263888888891</v>
      </c>
      <c r="H123">
        <v>0.10597222222222213</v>
      </c>
      <c r="I123">
        <v>0.19649305555555552</v>
      </c>
    </row>
    <row r="124" spans="1:9" x14ac:dyDescent="0.25">
      <c r="A124" s="1"/>
      <c r="B124" s="1"/>
      <c r="C124" t="s">
        <v>36</v>
      </c>
      <c r="D124" s="1" t="s">
        <v>37</v>
      </c>
      <c r="E124">
        <v>1134</v>
      </c>
      <c r="G124">
        <v>2807.9191666666666</v>
      </c>
      <c r="H124">
        <v>0.10317129629629629</v>
      </c>
      <c r="I124">
        <v>0.20271990740740731</v>
      </c>
    </row>
    <row r="125" spans="1:9" x14ac:dyDescent="0.25">
      <c r="A125" s="1"/>
      <c r="B125" s="1"/>
      <c r="C125" t="s">
        <v>38</v>
      </c>
      <c r="D125" s="1" t="s">
        <v>39</v>
      </c>
      <c r="E125">
        <v>643</v>
      </c>
      <c r="G125">
        <v>1076.4291666666666</v>
      </c>
      <c r="H125">
        <v>6.9756944444444358E-2</v>
      </c>
      <c r="I125">
        <v>0.1550462962962964</v>
      </c>
    </row>
    <row r="126" spans="1:9" x14ac:dyDescent="0.25">
      <c r="A126" s="1"/>
      <c r="B126" s="1"/>
      <c r="C126" t="s">
        <v>40</v>
      </c>
      <c r="D126" s="1" t="s">
        <v>41</v>
      </c>
      <c r="E126">
        <v>377</v>
      </c>
      <c r="G126">
        <v>774.38888888888891</v>
      </c>
      <c r="H126">
        <v>8.5590277777777724E-2</v>
      </c>
      <c r="I126">
        <v>0.18364583333333329</v>
      </c>
    </row>
    <row r="127" spans="1:9" x14ac:dyDescent="0.25">
      <c r="A127" s="1"/>
      <c r="B127" s="1"/>
      <c r="C127" t="s">
        <v>42</v>
      </c>
      <c r="D127" s="1" t="s">
        <v>43</v>
      </c>
      <c r="E127">
        <v>270</v>
      </c>
      <c r="G127">
        <v>858.12555555555548</v>
      </c>
      <c r="H127">
        <v>0.13243055555555561</v>
      </c>
      <c r="I127">
        <v>0.25995370370370363</v>
      </c>
    </row>
    <row r="128" spans="1:9" x14ac:dyDescent="0.25">
      <c r="A128" s="1"/>
      <c r="B128" s="1"/>
      <c r="C128" t="s">
        <v>44</v>
      </c>
      <c r="D128" s="1" t="s">
        <v>45</v>
      </c>
      <c r="E128">
        <v>1101</v>
      </c>
      <c r="G128">
        <v>2306.0836111111112</v>
      </c>
      <c r="H128">
        <v>8.7268518518518468E-2</v>
      </c>
      <c r="I128">
        <v>0.18965277777777767</v>
      </c>
    </row>
    <row r="129" spans="1:9" x14ac:dyDescent="0.25">
      <c r="A129" s="1"/>
      <c r="B129" s="1"/>
      <c r="C129" t="s">
        <v>46</v>
      </c>
      <c r="D129" s="1" t="s">
        <v>47</v>
      </c>
      <c r="E129">
        <v>1386</v>
      </c>
      <c r="G129">
        <v>3194.4477777777779</v>
      </c>
      <c r="H129">
        <v>9.6030092592592542E-2</v>
      </c>
      <c r="I129">
        <v>0.23589120370370376</v>
      </c>
    </row>
    <row r="130" spans="1:9" x14ac:dyDescent="0.25">
      <c r="A130" s="1"/>
      <c r="B130" s="1"/>
      <c r="C130" t="s">
        <v>48</v>
      </c>
      <c r="D130" s="1" t="s">
        <v>49</v>
      </c>
      <c r="E130">
        <v>2325</v>
      </c>
      <c r="G130">
        <v>4244.7605555555556</v>
      </c>
      <c r="H130">
        <v>7.6076388888888902E-2</v>
      </c>
      <c r="I130">
        <v>0.17439814814814825</v>
      </c>
    </row>
    <row r="131" spans="1:9" x14ac:dyDescent="0.25">
      <c r="A131" s="1"/>
      <c r="B131" s="1"/>
      <c r="D131" s="1"/>
    </row>
    <row r="132" spans="1:9" x14ac:dyDescent="0.25">
      <c r="A132" s="1"/>
      <c r="B132" s="1"/>
      <c r="D132" s="1"/>
      <c r="E132" t="s">
        <v>138</v>
      </c>
    </row>
    <row r="133" spans="1:9" x14ac:dyDescent="0.25">
      <c r="A133" s="1"/>
      <c r="B133" s="1"/>
      <c r="D133" s="1"/>
      <c r="E133" t="s">
        <v>139</v>
      </c>
    </row>
    <row r="134" spans="1:9" x14ac:dyDescent="0.25">
      <c r="A134" s="1"/>
      <c r="B134" s="1"/>
      <c r="D134" s="1"/>
      <c r="E134" t="s">
        <v>140</v>
      </c>
    </row>
    <row r="135" spans="1:9" x14ac:dyDescent="0.25">
      <c r="A135" s="1"/>
      <c r="B135" s="1"/>
      <c r="D135" s="1"/>
      <c r="E135" t="s">
        <v>77</v>
      </c>
    </row>
    <row r="136" spans="1:9" x14ac:dyDescent="0.25">
      <c r="A136" s="1"/>
      <c r="B136" s="1"/>
      <c r="D136" s="1" t="s">
        <v>27</v>
      </c>
      <c r="E136">
        <v>2008</v>
      </c>
    </row>
    <row r="137" spans="1:9" x14ac:dyDescent="0.25">
      <c r="A137" s="1"/>
      <c r="B137" s="1"/>
      <c r="C137" t="s">
        <v>28</v>
      </c>
      <c r="D137" s="1" t="s">
        <v>29</v>
      </c>
      <c r="E137">
        <v>0</v>
      </c>
    </row>
    <row r="138" spans="1:9" x14ac:dyDescent="0.25">
      <c r="A138" s="1"/>
      <c r="B138" s="1"/>
      <c r="C138" t="s">
        <v>30</v>
      </c>
      <c r="D138" s="1" t="s">
        <v>31</v>
      </c>
      <c r="E138">
        <v>42</v>
      </c>
    </row>
    <row r="139" spans="1:9" x14ac:dyDescent="0.25">
      <c r="A139" s="1"/>
      <c r="B139" s="1"/>
      <c r="C139" t="s">
        <v>32</v>
      </c>
      <c r="D139" s="1" t="s">
        <v>113</v>
      </c>
      <c r="E139">
        <v>0</v>
      </c>
    </row>
    <row r="140" spans="1:9" x14ac:dyDescent="0.25">
      <c r="A140" s="1"/>
      <c r="B140" s="1"/>
      <c r="C140" t="s">
        <v>34</v>
      </c>
      <c r="D140" s="1" t="s">
        <v>35</v>
      </c>
      <c r="E140">
        <v>7</v>
      </c>
    </row>
    <row r="141" spans="1:9" x14ac:dyDescent="0.25">
      <c r="A141" s="1"/>
      <c r="B141" s="1"/>
      <c r="C141" t="s">
        <v>36</v>
      </c>
      <c r="D141" s="1" t="s">
        <v>37</v>
      </c>
      <c r="E141">
        <v>0</v>
      </c>
    </row>
    <row r="142" spans="1:9" x14ac:dyDescent="0.25">
      <c r="A142" s="1"/>
      <c r="B142" s="1"/>
      <c r="C142" t="s">
        <v>38</v>
      </c>
      <c r="D142" s="1" t="s">
        <v>39</v>
      </c>
      <c r="E142">
        <v>1540</v>
      </c>
    </row>
    <row r="143" spans="1:9" x14ac:dyDescent="0.25">
      <c r="A143" s="1"/>
      <c r="B143" s="1"/>
      <c r="C143" t="s">
        <v>40</v>
      </c>
      <c r="D143" s="1" t="s">
        <v>41</v>
      </c>
      <c r="E143">
        <v>2</v>
      </c>
    </row>
    <row r="144" spans="1:9" x14ac:dyDescent="0.25">
      <c r="A144" s="1"/>
      <c r="B144" s="1"/>
      <c r="C144" t="s">
        <v>42</v>
      </c>
      <c r="D144" s="1" t="s">
        <v>43</v>
      </c>
      <c r="E144">
        <v>2</v>
      </c>
    </row>
    <row r="145" spans="1:5" x14ac:dyDescent="0.25">
      <c r="A145" s="1"/>
      <c r="B145" s="1"/>
      <c r="C145" t="s">
        <v>44</v>
      </c>
      <c r="D145" s="1" t="s">
        <v>45</v>
      </c>
      <c r="E145">
        <v>149</v>
      </c>
    </row>
    <row r="146" spans="1:5" x14ac:dyDescent="0.25">
      <c r="A146" s="1"/>
      <c r="B146" s="1"/>
      <c r="C146" t="s">
        <v>46</v>
      </c>
      <c r="D146" s="1" t="s">
        <v>47</v>
      </c>
      <c r="E146">
        <v>240</v>
      </c>
    </row>
    <row r="147" spans="1:5" x14ac:dyDescent="0.25">
      <c r="A147" s="1"/>
      <c r="B147" s="1"/>
      <c r="C147" t="s">
        <v>48</v>
      </c>
      <c r="D147" s="1" t="s">
        <v>49</v>
      </c>
      <c r="E147">
        <v>26</v>
      </c>
    </row>
    <row r="148" spans="1:5" x14ac:dyDescent="0.25">
      <c r="A148" s="1"/>
      <c r="B148" s="1"/>
      <c r="C148" t="s">
        <v>93</v>
      </c>
      <c r="D148" s="1" t="s">
        <v>94</v>
      </c>
    </row>
    <row r="149" spans="1:5" x14ac:dyDescent="0.25">
      <c r="A149" s="1"/>
      <c r="B149" s="1"/>
      <c r="D149" s="1" t="s">
        <v>141</v>
      </c>
    </row>
    <row r="150" spans="1:5" x14ac:dyDescent="0.25">
      <c r="A150" s="1"/>
      <c r="B150" s="1"/>
      <c r="C150">
        <v>1</v>
      </c>
      <c r="D150" s="1" t="s">
        <v>142</v>
      </c>
    </row>
    <row r="151" spans="1:5" x14ac:dyDescent="0.25">
      <c r="A151" s="1"/>
      <c r="B151" s="1"/>
      <c r="C151">
        <v>2</v>
      </c>
      <c r="D151" s="1" t="s">
        <v>143</v>
      </c>
    </row>
    <row r="152" spans="1:5" x14ac:dyDescent="0.25">
      <c r="A152" s="1"/>
      <c r="B152" s="1"/>
      <c r="D152" s="1" t="s">
        <v>144</v>
      </c>
    </row>
    <row r="153" spans="1:5" x14ac:dyDescent="0.25">
      <c r="A153" s="1"/>
      <c r="B153" s="1"/>
      <c r="D153" s="1" t="s">
        <v>145</v>
      </c>
    </row>
    <row r="154" spans="1:5" x14ac:dyDescent="0.25">
      <c r="A154" s="1"/>
      <c r="B154" s="1"/>
      <c r="D154" s="1" t="s">
        <v>146</v>
      </c>
    </row>
    <row r="155" spans="1:5" x14ac:dyDescent="0.25">
      <c r="A155" s="1"/>
      <c r="B155" s="1"/>
      <c r="D155" s="1" t="s">
        <v>147</v>
      </c>
    </row>
    <row r="156" spans="1:5" x14ac:dyDescent="0.25">
      <c r="A156" s="1"/>
      <c r="B156" s="1"/>
      <c r="D156" s="1"/>
    </row>
    <row r="157" spans="1:5" x14ac:dyDescent="0.25">
      <c r="A157" s="1"/>
      <c r="B157" s="1"/>
      <c r="D157" s="1"/>
    </row>
    <row r="158" spans="1:5" x14ac:dyDescent="0.25">
      <c r="A158" s="1"/>
      <c r="B158" s="1"/>
      <c r="D158" s="1"/>
    </row>
    <row r="159" spans="1:5" x14ac:dyDescent="0.25">
      <c r="A159" s="1"/>
      <c r="B159" s="1"/>
      <c r="D159" s="1"/>
    </row>
    <row r="160" spans="1:5" x14ac:dyDescent="0.25">
      <c r="A160" s="1"/>
      <c r="B160" s="1"/>
      <c r="D160" s="1"/>
    </row>
    <row r="161" spans="1:4" x14ac:dyDescent="0.25">
      <c r="A161" s="1"/>
      <c r="B161" s="1"/>
      <c r="D161" s="1"/>
    </row>
    <row r="162" spans="1:4" x14ac:dyDescent="0.25">
      <c r="A162" s="1"/>
      <c r="B162" s="1"/>
      <c r="D162" s="1"/>
    </row>
    <row r="163" spans="1:4" x14ac:dyDescent="0.25">
      <c r="A163" s="1"/>
      <c r="B163" s="1"/>
      <c r="D163" s="1"/>
    </row>
    <row r="164" spans="1:4" x14ac:dyDescent="0.25">
      <c r="A164" s="1"/>
      <c r="B164" s="1"/>
      <c r="D164" s="1"/>
    </row>
    <row r="165" spans="1:4" x14ac:dyDescent="0.25">
      <c r="A165" s="1"/>
      <c r="B165" s="1"/>
      <c r="D165" s="1"/>
    </row>
    <row r="166" spans="1:4" x14ac:dyDescent="0.25">
      <c r="A166" s="1"/>
      <c r="B166" s="1"/>
      <c r="D166" s="1"/>
    </row>
    <row r="167" spans="1:4" x14ac:dyDescent="0.25">
      <c r="A167" s="1"/>
      <c r="B167" s="1"/>
      <c r="D167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23D-CB02-4429-AACA-968A6BCDA0F0}">
  <dimension ref="A1:M144"/>
  <sheetViews>
    <sheetView workbookViewId="0"/>
  </sheetViews>
  <sheetFormatPr defaultRowHeight="15" x14ac:dyDescent="0.25"/>
  <cols>
    <col min="1" max="1" width="71.85546875" bestFit="1" customWidth="1"/>
    <col min="2" max="2" width="15.28515625" bestFit="1" customWidth="1"/>
    <col min="3" max="3" width="11.140625" bestFit="1" customWidth="1"/>
    <col min="4" max="4" width="77.42578125" bestFit="1" customWidth="1"/>
    <col min="5" max="5" width="17.42578125" bestFit="1" customWidth="1"/>
    <col min="6" max="6" width="11.140625" bestFit="1" customWidth="1"/>
    <col min="7" max="7" width="15.140625" bestFit="1" customWidth="1"/>
    <col min="8" max="8" width="14.85546875" bestFit="1" customWidth="1"/>
    <col min="9" max="9" width="21.5703125" bestFit="1" customWidth="1"/>
    <col min="10" max="10" width="12.140625" bestFit="1" customWidth="1"/>
    <col min="11" max="11" width="52.28515625" bestFit="1" customWidth="1"/>
    <col min="12" max="13" width="12.140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109</v>
      </c>
      <c r="M1" t="s">
        <v>110</v>
      </c>
    </row>
    <row r="2" spans="1:13" x14ac:dyDescent="0.25">
      <c r="A2" s="1"/>
      <c r="B2" s="1"/>
      <c r="C2" s="1"/>
      <c r="D2" s="1" t="s">
        <v>13</v>
      </c>
      <c r="K2" t="s">
        <v>128</v>
      </c>
    </row>
    <row r="3" spans="1:13" x14ac:dyDescent="0.25">
      <c r="A3" s="1"/>
      <c r="B3" s="1"/>
      <c r="C3" s="1"/>
      <c r="D3" s="1"/>
    </row>
    <row r="4" spans="1:13" x14ac:dyDescent="0.25">
      <c r="A4" s="1"/>
      <c r="B4" s="1"/>
      <c r="C4" s="1"/>
      <c r="D4" s="1"/>
      <c r="G4" t="s">
        <v>15</v>
      </c>
    </row>
    <row r="5" spans="1:13" x14ac:dyDescent="0.25">
      <c r="A5" s="1"/>
      <c r="B5" s="1"/>
      <c r="C5" s="1" t="s">
        <v>16</v>
      </c>
      <c r="D5" s="1" t="s">
        <v>17</v>
      </c>
      <c r="E5" t="s">
        <v>18</v>
      </c>
      <c r="G5" t="s">
        <v>19</v>
      </c>
      <c r="H5" t="s">
        <v>20</v>
      </c>
      <c r="I5" t="s">
        <v>21</v>
      </c>
    </row>
    <row r="6" spans="1:13" x14ac:dyDescent="0.25">
      <c r="A6" s="1"/>
      <c r="B6" s="1" t="s">
        <v>22</v>
      </c>
      <c r="C6" s="1"/>
      <c r="D6" s="1"/>
      <c r="E6" t="s">
        <v>23</v>
      </c>
      <c r="G6" t="s">
        <v>24</v>
      </c>
      <c r="H6" t="s">
        <v>25</v>
      </c>
      <c r="I6" t="s">
        <v>26</v>
      </c>
    </row>
    <row r="7" spans="1:13" x14ac:dyDescent="0.25">
      <c r="A7" s="1"/>
      <c r="B7" s="1"/>
      <c r="C7" s="1"/>
      <c r="D7" s="1" t="s">
        <v>27</v>
      </c>
      <c r="E7">
        <v>61787</v>
      </c>
      <c r="G7">
        <v>7445.1211111111106</v>
      </c>
      <c r="H7">
        <v>5.0206944444444179E-3</v>
      </c>
      <c r="I7">
        <v>8.8307175925925741E-3</v>
      </c>
    </row>
    <row r="8" spans="1:13" x14ac:dyDescent="0.25">
      <c r="A8" s="1"/>
      <c r="B8" s="1"/>
      <c r="C8" s="1" t="s">
        <v>28</v>
      </c>
      <c r="D8" s="1" t="s">
        <v>29</v>
      </c>
      <c r="E8">
        <v>6413</v>
      </c>
      <c r="G8">
        <v>821.66750000000002</v>
      </c>
      <c r="H8">
        <v>5.335648148148131E-3</v>
      </c>
      <c r="I8">
        <v>9.5138888888888218E-3</v>
      </c>
    </row>
    <row r="9" spans="1:13" x14ac:dyDescent="0.25">
      <c r="A9" s="1"/>
      <c r="B9" s="1"/>
      <c r="C9" s="1" t="s">
        <v>30</v>
      </c>
      <c r="D9" s="1" t="s">
        <v>31</v>
      </c>
      <c r="E9">
        <v>7723</v>
      </c>
      <c r="G9">
        <v>1070.3316666666667</v>
      </c>
      <c r="H9">
        <v>5.7754629629629406E-3</v>
      </c>
      <c r="I9">
        <v>1.0613425925925846E-2</v>
      </c>
    </row>
    <row r="10" spans="1:13" x14ac:dyDescent="0.25">
      <c r="A10" s="1"/>
      <c r="B10" s="1"/>
      <c r="C10" s="1" t="s">
        <v>32</v>
      </c>
      <c r="D10" s="1" t="s">
        <v>113</v>
      </c>
      <c r="E10">
        <v>109</v>
      </c>
      <c r="G10">
        <v>23.666388888888889</v>
      </c>
      <c r="H10">
        <v>9.0509259259259345E-3</v>
      </c>
      <c r="I10">
        <v>1.6898148148148051E-2</v>
      </c>
    </row>
    <row r="11" spans="1:13" x14ac:dyDescent="0.25">
      <c r="A11" s="1"/>
      <c r="B11" s="1"/>
      <c r="C11" s="1" t="s">
        <v>34</v>
      </c>
      <c r="D11" s="1" t="s">
        <v>35</v>
      </c>
      <c r="E11">
        <v>12560</v>
      </c>
      <c r="G11">
        <v>1377.4033333333332</v>
      </c>
      <c r="H11">
        <v>4.5717592592593448E-3</v>
      </c>
      <c r="I11">
        <v>7.5925925925925952E-3</v>
      </c>
    </row>
    <row r="12" spans="1:13" x14ac:dyDescent="0.25">
      <c r="A12" s="1"/>
      <c r="B12" s="1"/>
      <c r="C12" s="1" t="s">
        <v>36</v>
      </c>
      <c r="D12" s="1" t="s">
        <v>37</v>
      </c>
      <c r="E12">
        <v>2640</v>
      </c>
      <c r="G12">
        <v>287.98388888888888</v>
      </c>
      <c r="H12">
        <v>4.548611111111045E-3</v>
      </c>
      <c r="I12">
        <v>7.6967592592591672E-3</v>
      </c>
    </row>
    <row r="13" spans="1:13" x14ac:dyDescent="0.25">
      <c r="A13" s="1"/>
      <c r="B13" s="1"/>
      <c r="C13" s="1" t="s">
        <v>38</v>
      </c>
      <c r="D13" s="1" t="s">
        <v>39</v>
      </c>
      <c r="E13">
        <v>10093</v>
      </c>
      <c r="G13">
        <v>1244.5263888888887</v>
      </c>
      <c r="H13">
        <v>5.138888888888804E-3</v>
      </c>
      <c r="I13">
        <v>8.7152777777776969E-3</v>
      </c>
    </row>
    <row r="14" spans="1:13" x14ac:dyDescent="0.25">
      <c r="A14" s="1"/>
      <c r="B14" s="1"/>
      <c r="C14" s="1" t="s">
        <v>40</v>
      </c>
      <c r="D14" s="1" t="s">
        <v>41</v>
      </c>
      <c r="E14">
        <v>2870</v>
      </c>
      <c r="G14">
        <v>345.39555555555557</v>
      </c>
      <c r="H14">
        <v>5.0115740740741543E-3</v>
      </c>
      <c r="I14">
        <v>9.2476851851852615E-3</v>
      </c>
    </row>
    <row r="15" spans="1:13" x14ac:dyDescent="0.25">
      <c r="A15" s="1"/>
      <c r="B15" s="1"/>
      <c r="C15" s="1" t="s">
        <v>42</v>
      </c>
      <c r="D15" s="1" t="s">
        <v>43</v>
      </c>
      <c r="E15">
        <v>3806</v>
      </c>
      <c r="G15">
        <v>465.54694444444442</v>
      </c>
      <c r="H15">
        <v>5.0925925925926485E-3</v>
      </c>
      <c r="I15">
        <v>9.6296296296296546E-3</v>
      </c>
    </row>
    <row r="16" spans="1:13" x14ac:dyDescent="0.25">
      <c r="A16" s="1"/>
      <c r="B16" s="1"/>
      <c r="C16" s="1" t="s">
        <v>44</v>
      </c>
      <c r="D16" s="1" t="s">
        <v>45</v>
      </c>
      <c r="E16">
        <v>4485</v>
      </c>
      <c r="G16">
        <v>536.15805555555551</v>
      </c>
      <c r="H16">
        <v>4.9768518518518157E-3</v>
      </c>
      <c r="I16">
        <v>9.1087962962963509E-3</v>
      </c>
    </row>
    <row r="17" spans="1:9" x14ac:dyDescent="0.25">
      <c r="A17" s="1"/>
      <c r="B17" s="1"/>
      <c r="C17" s="1" t="s">
        <v>46</v>
      </c>
      <c r="D17" s="1" t="s">
        <v>47</v>
      </c>
      <c r="E17">
        <v>5499</v>
      </c>
      <c r="G17">
        <v>629.35722222222228</v>
      </c>
      <c r="H17">
        <v>4.7685185185184498E-3</v>
      </c>
      <c r="I17">
        <v>8.3333333333333037E-3</v>
      </c>
    </row>
    <row r="18" spans="1:9" x14ac:dyDescent="0.25">
      <c r="A18" s="1"/>
      <c r="B18" s="1"/>
      <c r="C18" s="1" t="s">
        <v>48</v>
      </c>
      <c r="D18" s="1" t="s">
        <v>49</v>
      </c>
      <c r="E18">
        <v>5589</v>
      </c>
      <c r="G18">
        <v>643.08416666666676</v>
      </c>
      <c r="H18">
        <v>4.7916666666667496E-3</v>
      </c>
      <c r="I18">
        <v>8.4606481481481755E-3</v>
      </c>
    </row>
    <row r="19" spans="1:9" x14ac:dyDescent="0.25">
      <c r="A19" s="1"/>
      <c r="B19" s="1"/>
      <c r="C19" s="1"/>
      <c r="D19" s="1"/>
    </row>
    <row r="20" spans="1:9" x14ac:dyDescent="0.25">
      <c r="A20" s="1"/>
      <c r="B20" s="1" t="s">
        <v>50</v>
      </c>
      <c r="C20" s="1"/>
      <c r="D20" s="1"/>
      <c r="E20" t="s">
        <v>51</v>
      </c>
      <c r="G20" t="s">
        <v>52</v>
      </c>
      <c r="H20" t="s">
        <v>53</v>
      </c>
      <c r="I20" t="s">
        <v>54</v>
      </c>
    </row>
    <row r="21" spans="1:9" x14ac:dyDescent="0.25">
      <c r="A21" s="1"/>
      <c r="B21" s="1"/>
      <c r="C21" s="1"/>
      <c r="D21" s="1" t="s">
        <v>27</v>
      </c>
      <c r="E21">
        <v>41596</v>
      </c>
      <c r="G21">
        <v>7737.400555555555</v>
      </c>
      <c r="H21">
        <v>7.7505439814815613E-3</v>
      </c>
      <c r="I21">
        <v>1.4723645833333299E-2</v>
      </c>
    </row>
    <row r="22" spans="1:9" x14ac:dyDescent="0.25">
      <c r="A22" s="1"/>
      <c r="B22" s="1"/>
      <c r="C22" s="1" t="s">
        <v>28</v>
      </c>
      <c r="D22" s="1" t="s">
        <v>29</v>
      </c>
      <c r="E22">
        <v>4354</v>
      </c>
      <c r="G22">
        <v>1265.085</v>
      </c>
      <c r="H22">
        <v>1.2106481481481524E-2</v>
      </c>
      <c r="I22">
        <v>2.9351851851851851E-2</v>
      </c>
    </row>
    <row r="23" spans="1:9" x14ac:dyDescent="0.25">
      <c r="A23" s="1"/>
      <c r="B23" s="1"/>
      <c r="C23" s="1" t="s">
        <v>30</v>
      </c>
      <c r="D23" s="1" t="s">
        <v>31</v>
      </c>
      <c r="E23">
        <v>5063</v>
      </c>
      <c r="G23">
        <v>1098.3927777777778</v>
      </c>
      <c r="H23">
        <v>9.0393518518518956E-3</v>
      </c>
      <c r="I23">
        <v>1.6608796296296191E-2</v>
      </c>
    </row>
    <row r="24" spans="1:9" x14ac:dyDescent="0.25">
      <c r="A24" s="1"/>
      <c r="B24" s="1"/>
      <c r="C24" s="1" t="s">
        <v>32</v>
      </c>
      <c r="D24" s="1" t="s">
        <v>113</v>
      </c>
      <c r="E24">
        <v>75</v>
      </c>
      <c r="G24">
        <v>21.227777777777774</v>
      </c>
      <c r="H24">
        <v>1.1793981481481586E-2</v>
      </c>
      <c r="I24">
        <v>1.9259259259259309E-2</v>
      </c>
    </row>
    <row r="25" spans="1:9" x14ac:dyDescent="0.25">
      <c r="A25" s="1"/>
      <c r="B25" s="1"/>
      <c r="C25" s="1" t="s">
        <v>34</v>
      </c>
      <c r="D25" s="1" t="s">
        <v>35</v>
      </c>
      <c r="E25">
        <v>9188</v>
      </c>
      <c r="G25">
        <v>1758.4222222222222</v>
      </c>
      <c r="H25">
        <v>7.9745370370369884E-3</v>
      </c>
      <c r="I25">
        <v>1.3912037037037139E-2</v>
      </c>
    </row>
    <row r="26" spans="1:9" x14ac:dyDescent="0.25">
      <c r="A26" s="1"/>
      <c r="B26" s="1"/>
      <c r="C26" s="1" t="s">
        <v>36</v>
      </c>
      <c r="D26" s="1" t="s">
        <v>37</v>
      </c>
      <c r="E26">
        <v>1787</v>
      </c>
      <c r="G26">
        <v>235.11083333333332</v>
      </c>
      <c r="H26">
        <v>5.4861111111110805E-3</v>
      </c>
      <c r="I26">
        <v>1.0000000000000009E-2</v>
      </c>
    </row>
    <row r="27" spans="1:9" x14ac:dyDescent="0.25">
      <c r="A27" s="1"/>
      <c r="B27" s="1"/>
      <c r="C27" s="1" t="s">
        <v>38</v>
      </c>
      <c r="D27" s="1" t="s">
        <v>39</v>
      </c>
      <c r="E27">
        <v>7129</v>
      </c>
      <c r="G27">
        <v>1238.5780555555557</v>
      </c>
      <c r="H27">
        <v>7.2337962962962798E-3</v>
      </c>
      <c r="I27">
        <v>1.2349537037037006E-2</v>
      </c>
    </row>
    <row r="28" spans="1:9" x14ac:dyDescent="0.25">
      <c r="A28" s="1"/>
      <c r="B28" s="1"/>
      <c r="C28" s="1" t="s">
        <v>40</v>
      </c>
      <c r="D28" s="1" t="s">
        <v>41</v>
      </c>
      <c r="E28">
        <v>1746</v>
      </c>
      <c r="G28">
        <v>279.68166666666667</v>
      </c>
      <c r="H28">
        <v>6.6782407407406374E-3</v>
      </c>
      <c r="I28">
        <v>1.2650462962962905E-2</v>
      </c>
    </row>
    <row r="29" spans="1:9" x14ac:dyDescent="0.25">
      <c r="A29" s="1"/>
      <c r="B29" s="1"/>
      <c r="C29" s="1" t="s">
        <v>42</v>
      </c>
      <c r="D29" s="1" t="s">
        <v>43</v>
      </c>
      <c r="E29">
        <v>2368</v>
      </c>
      <c r="G29">
        <v>375.87138888888887</v>
      </c>
      <c r="H29">
        <v>6.6087962962964042E-3</v>
      </c>
      <c r="I29">
        <v>1.2696759259259283E-2</v>
      </c>
    </row>
    <row r="30" spans="1:9" x14ac:dyDescent="0.25">
      <c r="A30" s="1"/>
      <c r="B30" s="1"/>
      <c r="C30" s="1" t="s">
        <v>44</v>
      </c>
      <c r="D30" s="1" t="s">
        <v>45</v>
      </c>
      <c r="E30">
        <v>2746</v>
      </c>
      <c r="G30">
        <v>493.88194444444446</v>
      </c>
      <c r="H30">
        <v>7.4884259259260233E-3</v>
      </c>
      <c r="I30">
        <v>1.4062500000000089E-2</v>
      </c>
    </row>
    <row r="31" spans="1:9" x14ac:dyDescent="0.25">
      <c r="A31" s="1"/>
      <c r="B31" s="1"/>
      <c r="C31" s="1" t="s">
        <v>46</v>
      </c>
      <c r="D31" s="1" t="s">
        <v>47</v>
      </c>
      <c r="E31">
        <v>3542</v>
      </c>
      <c r="G31">
        <v>470.02777777777777</v>
      </c>
      <c r="H31">
        <v>5.5324074074074581E-3</v>
      </c>
      <c r="I31">
        <v>9.9537037037036313E-3</v>
      </c>
    </row>
    <row r="32" spans="1:9" x14ac:dyDescent="0.25">
      <c r="A32" s="1"/>
      <c r="B32" s="1"/>
      <c r="C32" s="1" t="s">
        <v>48</v>
      </c>
      <c r="D32" s="1" t="s">
        <v>49</v>
      </c>
      <c r="E32">
        <v>3598</v>
      </c>
      <c r="G32">
        <v>501.12111111111113</v>
      </c>
      <c r="H32">
        <v>5.7986111111110183E-3</v>
      </c>
      <c r="I32">
        <v>1.0937500000000044E-2</v>
      </c>
    </row>
    <row r="33" spans="1:9" x14ac:dyDescent="0.25">
      <c r="A33" s="1"/>
      <c r="B33" s="1"/>
      <c r="C33" s="1"/>
      <c r="D33" s="1"/>
    </row>
    <row r="34" spans="1:9" x14ac:dyDescent="0.25">
      <c r="A34" s="1"/>
      <c r="B34" s="1" t="s">
        <v>55</v>
      </c>
      <c r="C34" s="1"/>
      <c r="D34" s="1"/>
      <c r="E34" t="s">
        <v>56</v>
      </c>
      <c r="G34" t="s">
        <v>57</v>
      </c>
      <c r="H34" t="s">
        <v>58</v>
      </c>
      <c r="I34" t="s">
        <v>59</v>
      </c>
    </row>
    <row r="35" spans="1:9" x14ac:dyDescent="0.25">
      <c r="A35" s="1"/>
      <c r="B35" s="1"/>
      <c r="C35" s="1"/>
      <c r="D35" s="1" t="s">
        <v>27</v>
      </c>
      <c r="E35">
        <v>394780</v>
      </c>
      <c r="G35">
        <v>153462.89194444445</v>
      </c>
      <c r="H35">
        <v>1.6197094907407505E-2</v>
      </c>
      <c r="I35">
        <v>3.333071759259254E-2</v>
      </c>
    </row>
    <row r="36" spans="1:9" x14ac:dyDescent="0.25">
      <c r="A36" s="1"/>
      <c r="B36" s="1"/>
      <c r="C36" s="1" t="s">
        <v>28</v>
      </c>
      <c r="D36" s="1" t="s">
        <v>29</v>
      </c>
      <c r="E36">
        <v>37401</v>
      </c>
      <c r="G36">
        <v>20372.76527777778</v>
      </c>
      <c r="H36">
        <v>2.2696759259259291E-2</v>
      </c>
      <c r="I36">
        <v>4.7280092592592693E-2</v>
      </c>
    </row>
    <row r="37" spans="1:9" x14ac:dyDescent="0.25">
      <c r="A37" s="1"/>
      <c r="B37" s="1"/>
      <c r="C37" s="1" t="s">
        <v>30</v>
      </c>
      <c r="D37" s="1" t="s">
        <v>31</v>
      </c>
      <c r="E37">
        <v>43339</v>
      </c>
      <c r="G37">
        <v>22073.705277777779</v>
      </c>
      <c r="H37">
        <v>2.1226851851851913E-2</v>
      </c>
      <c r="I37">
        <v>4.4340277777777715E-2</v>
      </c>
    </row>
    <row r="38" spans="1:9" x14ac:dyDescent="0.25">
      <c r="A38" s="1"/>
      <c r="B38" s="1"/>
      <c r="C38" s="1" t="s">
        <v>32</v>
      </c>
      <c r="D38" s="1" t="s">
        <v>113</v>
      </c>
      <c r="E38">
        <v>951</v>
      </c>
      <c r="G38">
        <v>484.58111111111106</v>
      </c>
      <c r="H38">
        <v>2.1226851851851913E-2</v>
      </c>
      <c r="I38">
        <v>4.2210648148148122E-2</v>
      </c>
    </row>
    <row r="39" spans="1:9" x14ac:dyDescent="0.25">
      <c r="A39" s="1"/>
      <c r="B39" s="1"/>
      <c r="C39" s="1" t="s">
        <v>34</v>
      </c>
      <c r="D39" s="1" t="s">
        <v>35</v>
      </c>
      <c r="E39">
        <v>59730</v>
      </c>
      <c r="G39">
        <v>20953.973611111112</v>
      </c>
      <c r="H39">
        <v>1.4618055555555509E-2</v>
      </c>
      <c r="I39">
        <v>3.0370370370370381E-2</v>
      </c>
    </row>
    <row r="40" spans="1:9" x14ac:dyDescent="0.25">
      <c r="A40" s="1"/>
      <c r="B40" s="1"/>
      <c r="C40" s="1" t="s">
        <v>36</v>
      </c>
      <c r="D40" s="1" t="s">
        <v>37</v>
      </c>
      <c r="E40">
        <v>20537</v>
      </c>
      <c r="G40">
        <v>10348.504444444445</v>
      </c>
      <c r="H40">
        <v>2.099537037037047E-2</v>
      </c>
      <c r="I40">
        <v>4.3900462962962905E-2</v>
      </c>
    </row>
    <row r="41" spans="1:9" x14ac:dyDescent="0.25">
      <c r="A41" s="1"/>
      <c r="B41" s="1"/>
      <c r="C41" s="1" t="s">
        <v>38</v>
      </c>
      <c r="D41" s="1" t="s">
        <v>39</v>
      </c>
      <c r="E41">
        <v>50763</v>
      </c>
      <c r="G41">
        <v>19896.385277777779</v>
      </c>
      <c r="H41">
        <v>1.6331018518518592E-2</v>
      </c>
      <c r="I41">
        <v>3.4768518518518476E-2</v>
      </c>
    </row>
    <row r="42" spans="1:9" x14ac:dyDescent="0.25">
      <c r="A42" s="1"/>
      <c r="B42" s="1"/>
      <c r="C42" s="1" t="s">
        <v>40</v>
      </c>
      <c r="D42" s="1" t="s">
        <v>41</v>
      </c>
      <c r="E42">
        <v>23538</v>
      </c>
      <c r="G42">
        <v>6213.4849999999997</v>
      </c>
      <c r="H42">
        <v>1.0995370370370461E-2</v>
      </c>
      <c r="I42">
        <v>2.1921296296296244E-2</v>
      </c>
    </row>
    <row r="43" spans="1:9" x14ac:dyDescent="0.25">
      <c r="A43" s="1"/>
      <c r="B43" s="1"/>
      <c r="C43" s="1" t="s">
        <v>42</v>
      </c>
      <c r="D43" s="1" t="s">
        <v>43</v>
      </c>
      <c r="E43">
        <v>33768</v>
      </c>
      <c r="G43">
        <v>11265.836388888889</v>
      </c>
      <c r="H43">
        <v>1.3900462962962878E-2</v>
      </c>
      <c r="I43">
        <v>2.6759259259259149E-2</v>
      </c>
    </row>
    <row r="44" spans="1:9" x14ac:dyDescent="0.25">
      <c r="A44" s="1"/>
      <c r="B44" s="1"/>
      <c r="C44" s="1" t="s">
        <v>44</v>
      </c>
      <c r="D44" s="1" t="s">
        <v>45</v>
      </c>
      <c r="E44">
        <v>41039</v>
      </c>
      <c r="G44">
        <v>20112.34138888889</v>
      </c>
      <c r="H44">
        <v>2.041666666666675E-2</v>
      </c>
      <c r="I44">
        <v>4.2858796296296298E-2</v>
      </c>
    </row>
    <row r="45" spans="1:9" x14ac:dyDescent="0.25">
      <c r="A45" s="1"/>
      <c r="B45" s="1"/>
      <c r="C45" s="1" t="s">
        <v>46</v>
      </c>
      <c r="D45" s="1" t="s">
        <v>47</v>
      </c>
      <c r="E45">
        <v>44501</v>
      </c>
      <c r="G45">
        <v>9619.6316666666662</v>
      </c>
      <c r="H45">
        <v>9.0046296296295569E-3</v>
      </c>
      <c r="I45">
        <v>1.6481481481481541E-2</v>
      </c>
    </row>
    <row r="46" spans="1:9" x14ac:dyDescent="0.25">
      <c r="A46" s="1"/>
      <c r="B46" s="1"/>
      <c r="C46" s="1" t="s">
        <v>48</v>
      </c>
      <c r="D46" s="1" t="s">
        <v>49</v>
      </c>
      <c r="E46">
        <v>39213</v>
      </c>
      <c r="G46">
        <v>12121.682500000001</v>
      </c>
      <c r="H46">
        <v>1.2881944444444349E-2</v>
      </c>
      <c r="I46">
        <v>2.6412037037037095E-2</v>
      </c>
    </row>
    <row r="47" spans="1:9" x14ac:dyDescent="0.25">
      <c r="A47" s="1"/>
      <c r="B47" s="1"/>
      <c r="C47" s="1"/>
      <c r="D47" s="1"/>
    </row>
    <row r="48" spans="1:9" x14ac:dyDescent="0.25">
      <c r="A48" s="1"/>
      <c r="B48" s="1" t="s">
        <v>60</v>
      </c>
      <c r="C48" s="1"/>
      <c r="D48" s="1"/>
      <c r="E48" t="s">
        <v>61</v>
      </c>
      <c r="G48" t="s">
        <v>62</v>
      </c>
      <c r="H48" t="s">
        <v>63</v>
      </c>
      <c r="I48" t="s">
        <v>64</v>
      </c>
    </row>
    <row r="49" spans="1:9" x14ac:dyDescent="0.25">
      <c r="A49" s="1"/>
      <c r="B49" s="1"/>
      <c r="C49" s="1"/>
      <c r="D49" s="1" t="s">
        <v>27</v>
      </c>
      <c r="E49">
        <v>173504</v>
      </c>
      <c r="G49">
        <v>207467.59027777781</v>
      </c>
      <c r="H49">
        <v>4.9822962962962958E-2</v>
      </c>
      <c r="I49">
        <v>0.11910903935185191</v>
      </c>
    </row>
    <row r="50" spans="1:9" x14ac:dyDescent="0.25">
      <c r="A50" s="1"/>
      <c r="B50" s="1"/>
      <c r="C50" s="1" t="s">
        <v>28</v>
      </c>
      <c r="D50" s="1" t="s">
        <v>29</v>
      </c>
      <c r="E50">
        <v>11735</v>
      </c>
      <c r="G50">
        <v>17641.710000000003</v>
      </c>
      <c r="H50">
        <v>6.2638888888888911E-2</v>
      </c>
      <c r="I50">
        <v>0.1704282407407407</v>
      </c>
    </row>
    <row r="51" spans="1:9" x14ac:dyDescent="0.25">
      <c r="A51" s="1"/>
      <c r="B51" s="1"/>
      <c r="C51" s="1" t="s">
        <v>30</v>
      </c>
      <c r="D51" s="1" t="s">
        <v>31</v>
      </c>
      <c r="E51">
        <v>11273</v>
      </c>
      <c r="G51">
        <v>22073.973333333332</v>
      </c>
      <c r="H51">
        <v>8.158564814814806E-2</v>
      </c>
      <c r="I51">
        <v>0.20480324074074074</v>
      </c>
    </row>
    <row r="52" spans="1:9" x14ac:dyDescent="0.25">
      <c r="A52" s="1"/>
      <c r="B52" s="1"/>
      <c r="C52" s="1" t="s">
        <v>32</v>
      </c>
      <c r="D52" s="1" t="s">
        <v>113</v>
      </c>
      <c r="E52">
        <v>641</v>
      </c>
      <c r="G52">
        <v>951.5094444444444</v>
      </c>
      <c r="H52">
        <v>6.1851851851851825E-2</v>
      </c>
      <c r="I52">
        <v>0.14236111111111116</v>
      </c>
    </row>
    <row r="53" spans="1:9" x14ac:dyDescent="0.25">
      <c r="A53" s="1"/>
      <c r="B53" s="1"/>
      <c r="C53" s="1" t="s">
        <v>34</v>
      </c>
      <c r="D53" s="1" t="s">
        <v>35</v>
      </c>
      <c r="E53">
        <v>21196</v>
      </c>
      <c r="G53">
        <v>23444.126111111113</v>
      </c>
      <c r="H53">
        <v>4.6087962962962914E-2</v>
      </c>
      <c r="I53">
        <v>0.11105324074074074</v>
      </c>
    </row>
    <row r="54" spans="1:9" x14ac:dyDescent="0.25">
      <c r="A54" s="1"/>
      <c r="B54" s="1"/>
      <c r="C54" s="1" t="s">
        <v>36</v>
      </c>
      <c r="D54" s="1" t="s">
        <v>37</v>
      </c>
      <c r="E54">
        <v>7766</v>
      </c>
      <c r="G54">
        <v>13445.37638888889</v>
      </c>
      <c r="H54">
        <v>7.2141203703703694E-2</v>
      </c>
      <c r="I54">
        <v>0.17635416666666659</v>
      </c>
    </row>
    <row r="55" spans="1:9" x14ac:dyDescent="0.25">
      <c r="A55" s="1"/>
      <c r="B55" s="1"/>
      <c r="C55" s="1" t="s">
        <v>38</v>
      </c>
      <c r="D55" s="1" t="s">
        <v>39</v>
      </c>
      <c r="E55">
        <v>21563</v>
      </c>
      <c r="G55">
        <v>25785.718333333338</v>
      </c>
      <c r="H55">
        <v>4.9826388888888795E-2</v>
      </c>
      <c r="I55">
        <v>0.1174074074074074</v>
      </c>
    </row>
    <row r="56" spans="1:9" x14ac:dyDescent="0.25">
      <c r="A56" s="1"/>
      <c r="B56" s="1"/>
      <c r="C56" s="1" t="s">
        <v>40</v>
      </c>
      <c r="D56" s="1" t="s">
        <v>41</v>
      </c>
      <c r="E56">
        <v>15723</v>
      </c>
      <c r="G56">
        <v>12180.454444444444</v>
      </c>
      <c r="H56">
        <v>3.2280092592592569E-2</v>
      </c>
      <c r="I56">
        <v>7.4780092592592551E-2</v>
      </c>
    </row>
    <row r="57" spans="1:9" x14ac:dyDescent="0.25">
      <c r="A57" s="1"/>
      <c r="B57" s="1"/>
      <c r="C57" s="1" t="s">
        <v>42</v>
      </c>
      <c r="D57" s="1" t="s">
        <v>43</v>
      </c>
      <c r="E57">
        <v>20399</v>
      </c>
      <c r="G57">
        <v>32522.598333333332</v>
      </c>
      <c r="H57">
        <v>6.6435185185185208E-2</v>
      </c>
      <c r="I57">
        <v>0.14907407407407414</v>
      </c>
    </row>
    <row r="58" spans="1:9" x14ac:dyDescent="0.25">
      <c r="A58" s="1"/>
      <c r="B58" s="1"/>
      <c r="C58" s="1" t="s">
        <v>44</v>
      </c>
      <c r="D58" s="1" t="s">
        <v>45</v>
      </c>
      <c r="E58">
        <v>18611</v>
      </c>
      <c r="G58">
        <v>24809.990277777779</v>
      </c>
      <c r="H58">
        <v>5.5543981481481541E-2</v>
      </c>
      <c r="I58">
        <v>0.13118055555555563</v>
      </c>
    </row>
    <row r="59" spans="1:9" x14ac:dyDescent="0.25">
      <c r="A59" s="1"/>
      <c r="B59" s="1"/>
      <c r="C59" s="1" t="s">
        <v>46</v>
      </c>
      <c r="D59" s="1" t="s">
        <v>47</v>
      </c>
      <c r="E59">
        <v>32055</v>
      </c>
      <c r="G59">
        <v>25345.915833333333</v>
      </c>
      <c r="H59">
        <v>3.2951388888888822E-2</v>
      </c>
      <c r="I59">
        <v>7.623842592592589E-2</v>
      </c>
    </row>
    <row r="60" spans="1:9" x14ac:dyDescent="0.25">
      <c r="A60" s="1"/>
      <c r="B60" s="1"/>
      <c r="C60" s="1" t="s">
        <v>48</v>
      </c>
      <c r="D60" s="1" t="s">
        <v>49</v>
      </c>
      <c r="E60">
        <v>12542</v>
      </c>
      <c r="G60">
        <v>9266.2177777777779</v>
      </c>
      <c r="H60">
        <v>3.0787037037037113E-2</v>
      </c>
      <c r="I60">
        <v>7.246527777777767E-2</v>
      </c>
    </row>
    <row r="61" spans="1:9" x14ac:dyDescent="0.25">
      <c r="A61" s="1"/>
      <c r="B61" s="1"/>
      <c r="C61" s="1"/>
      <c r="D61" s="1"/>
    </row>
    <row r="62" spans="1:9" x14ac:dyDescent="0.25">
      <c r="A62" s="1"/>
      <c r="B62" s="1" t="s">
        <v>65</v>
      </c>
      <c r="C62" s="1"/>
      <c r="D62" s="1"/>
      <c r="E62" t="s">
        <v>66</v>
      </c>
      <c r="G62" t="s">
        <v>67</v>
      </c>
      <c r="H62" t="s">
        <v>68</v>
      </c>
      <c r="I62" t="s">
        <v>69</v>
      </c>
    </row>
    <row r="63" spans="1:9" x14ac:dyDescent="0.25">
      <c r="A63" s="1"/>
      <c r="B63" s="1"/>
      <c r="C63" s="1"/>
      <c r="D63" s="1" t="s">
        <v>27</v>
      </c>
      <c r="E63">
        <v>16166</v>
      </c>
      <c r="G63">
        <v>23139.490833333333</v>
      </c>
      <c r="H63">
        <v>5.9640324074074158E-2</v>
      </c>
      <c r="I63">
        <v>0.13915328703703711</v>
      </c>
    </row>
    <row r="64" spans="1:9" x14ac:dyDescent="0.25">
      <c r="A64" s="1"/>
      <c r="B64" s="1"/>
      <c r="C64" s="1" t="s">
        <v>28</v>
      </c>
      <c r="D64" s="1" t="s">
        <v>29</v>
      </c>
      <c r="E64">
        <v>627</v>
      </c>
      <c r="G64">
        <v>877.26666666666677</v>
      </c>
      <c r="H64">
        <v>5.8298611111111009E-2</v>
      </c>
      <c r="I64">
        <v>0.12125000000000008</v>
      </c>
    </row>
    <row r="65" spans="1:11" x14ac:dyDescent="0.25">
      <c r="A65" s="1"/>
      <c r="B65" s="1"/>
      <c r="C65" s="1" t="s">
        <v>30</v>
      </c>
      <c r="D65" s="1" t="s">
        <v>31</v>
      </c>
      <c r="E65">
        <v>1867</v>
      </c>
      <c r="G65">
        <v>3515.8530555555553</v>
      </c>
      <c r="H65">
        <v>7.8460648148148238E-2</v>
      </c>
      <c r="I65">
        <v>0.21356481481481482</v>
      </c>
    </row>
    <row r="66" spans="1:11" x14ac:dyDescent="0.25">
      <c r="A66" s="1"/>
      <c r="B66" s="1"/>
      <c r="C66" s="1" t="s">
        <v>32</v>
      </c>
      <c r="D66" s="1" t="s">
        <v>113</v>
      </c>
      <c r="E66">
        <v>47</v>
      </c>
      <c r="G66">
        <v>90.793611111111119</v>
      </c>
      <c r="H66">
        <v>8.0486111111111036E-2</v>
      </c>
      <c r="I66">
        <v>0.16332175925925929</v>
      </c>
    </row>
    <row r="67" spans="1:11" x14ac:dyDescent="0.25">
      <c r="A67" s="1"/>
      <c r="B67" s="1"/>
      <c r="C67" s="1" t="s">
        <v>34</v>
      </c>
      <c r="D67" s="1" t="s">
        <v>35</v>
      </c>
      <c r="E67">
        <v>2164</v>
      </c>
      <c r="G67">
        <v>3474.9219444444448</v>
      </c>
      <c r="H67">
        <v>6.6909722222222134E-2</v>
      </c>
      <c r="I67">
        <v>0.15210648148148143</v>
      </c>
    </row>
    <row r="68" spans="1:11" x14ac:dyDescent="0.25">
      <c r="A68" s="1"/>
      <c r="B68" s="1"/>
      <c r="C68" s="1" t="s">
        <v>36</v>
      </c>
      <c r="D68" s="1" t="s">
        <v>37</v>
      </c>
      <c r="E68">
        <v>418</v>
      </c>
      <c r="G68">
        <v>545.91611111111115</v>
      </c>
      <c r="H68">
        <v>5.4421296296296218E-2</v>
      </c>
      <c r="I68">
        <v>0.12988425925925928</v>
      </c>
    </row>
    <row r="69" spans="1:11" x14ac:dyDescent="0.25">
      <c r="A69" s="1"/>
      <c r="B69" s="1"/>
      <c r="C69" s="1" t="s">
        <v>38</v>
      </c>
      <c r="D69" s="1" t="s">
        <v>39</v>
      </c>
      <c r="E69">
        <v>4174</v>
      </c>
      <c r="G69">
        <v>6397.1063888888893</v>
      </c>
      <c r="H69">
        <v>6.3854166666666767E-2</v>
      </c>
      <c r="I69">
        <v>0.13814814814814813</v>
      </c>
    </row>
    <row r="70" spans="1:11" x14ac:dyDescent="0.25">
      <c r="A70" s="1"/>
      <c r="B70" s="1"/>
      <c r="C70" s="1" t="s">
        <v>40</v>
      </c>
      <c r="D70" s="1" t="s">
        <v>41</v>
      </c>
      <c r="E70">
        <v>960</v>
      </c>
      <c r="G70">
        <v>1111.6291666666666</v>
      </c>
      <c r="H70">
        <v>4.8252314814814845E-2</v>
      </c>
      <c r="I70">
        <v>0.11251157407407408</v>
      </c>
    </row>
    <row r="71" spans="1:11" x14ac:dyDescent="0.25">
      <c r="A71" s="1"/>
      <c r="B71" s="1"/>
      <c r="C71" s="1" t="s">
        <v>42</v>
      </c>
      <c r="D71" s="1" t="s">
        <v>43</v>
      </c>
      <c r="E71">
        <v>435</v>
      </c>
      <c r="G71">
        <v>898.27416666666659</v>
      </c>
      <c r="H71">
        <v>8.6041666666666572E-2</v>
      </c>
      <c r="I71">
        <v>0.19550925925925933</v>
      </c>
    </row>
    <row r="72" spans="1:11" x14ac:dyDescent="0.25">
      <c r="A72" s="1"/>
      <c r="B72" s="1"/>
      <c r="C72" s="1" t="s">
        <v>44</v>
      </c>
      <c r="D72" s="1" t="s">
        <v>45</v>
      </c>
      <c r="E72">
        <v>1522</v>
      </c>
      <c r="G72">
        <v>2517.6766666666667</v>
      </c>
      <c r="H72">
        <v>6.8923611111111116E-2</v>
      </c>
      <c r="I72">
        <v>0.16494212962962962</v>
      </c>
    </row>
    <row r="73" spans="1:11" x14ac:dyDescent="0.25">
      <c r="A73" s="1"/>
      <c r="B73" s="1"/>
      <c r="C73" s="1" t="s">
        <v>46</v>
      </c>
      <c r="D73" s="1" t="s">
        <v>47</v>
      </c>
      <c r="E73">
        <v>1379</v>
      </c>
      <c r="G73">
        <v>1658.877777777778</v>
      </c>
      <c r="H73">
        <v>5.0127314814814916E-2</v>
      </c>
      <c r="I73">
        <v>0.12895833333333329</v>
      </c>
    </row>
    <row r="74" spans="1:11" x14ac:dyDescent="0.25">
      <c r="A74" s="1"/>
      <c r="B74" s="1"/>
      <c r="C74" s="1" t="s">
        <v>48</v>
      </c>
      <c r="D74" s="1" t="s">
        <v>49</v>
      </c>
      <c r="E74">
        <v>2573</v>
      </c>
      <c r="G74">
        <v>2051.1752777777779</v>
      </c>
      <c r="H74">
        <v>3.3217592592592604E-2</v>
      </c>
      <c r="I74">
        <v>7.1944444444444366E-2</v>
      </c>
    </row>
    <row r="75" spans="1:11" x14ac:dyDescent="0.25">
      <c r="A75" s="1" t="s">
        <v>114</v>
      </c>
      <c r="B75" s="1"/>
      <c r="C75" s="1"/>
      <c r="D75" s="1"/>
      <c r="K75" t="s">
        <v>71</v>
      </c>
    </row>
    <row r="76" spans="1:11" x14ac:dyDescent="0.25">
      <c r="A76" s="1"/>
      <c r="B76" s="1" t="s">
        <v>72</v>
      </c>
      <c r="C76" s="1"/>
      <c r="D76" s="1"/>
      <c r="E76" t="s">
        <v>73</v>
      </c>
      <c r="G76" t="s">
        <v>74</v>
      </c>
      <c r="H76" t="s">
        <v>75</v>
      </c>
      <c r="I76" t="s">
        <v>76</v>
      </c>
      <c r="K76" t="s">
        <v>77</v>
      </c>
    </row>
    <row r="77" spans="1:11" x14ac:dyDescent="0.25">
      <c r="A77" s="1"/>
      <c r="B77" s="1"/>
      <c r="C77" s="1"/>
      <c r="D77" s="1" t="s">
        <v>27</v>
      </c>
      <c r="E77">
        <v>8528</v>
      </c>
      <c r="G77">
        <v>11500.699444444444</v>
      </c>
      <c r="H77">
        <v>5.6190879629629542E-2</v>
      </c>
      <c r="I77">
        <v>0.12069307870370372</v>
      </c>
      <c r="K77">
        <v>2587</v>
      </c>
    </row>
    <row r="78" spans="1:11" x14ac:dyDescent="0.25">
      <c r="A78" s="1"/>
      <c r="B78" s="1"/>
      <c r="C78" s="1" t="s">
        <v>28</v>
      </c>
      <c r="D78" s="1" t="s">
        <v>29</v>
      </c>
      <c r="E78">
        <v>408</v>
      </c>
      <c r="G78">
        <v>591.23555555555549</v>
      </c>
      <c r="H78">
        <v>6.0381944444444446E-2</v>
      </c>
      <c r="I78">
        <v>0.11780092592592584</v>
      </c>
      <c r="K78">
        <v>0</v>
      </c>
    </row>
    <row r="79" spans="1:11" x14ac:dyDescent="0.25">
      <c r="A79" s="1"/>
      <c r="B79" s="1"/>
      <c r="C79" s="1" t="s">
        <v>30</v>
      </c>
      <c r="D79" s="1" t="s">
        <v>31</v>
      </c>
      <c r="E79">
        <v>681</v>
      </c>
      <c r="G79">
        <v>1727.1694444444445</v>
      </c>
      <c r="H79">
        <v>0.10567129629629624</v>
      </c>
      <c r="I79">
        <v>0.25187500000000007</v>
      </c>
      <c r="K79">
        <v>51</v>
      </c>
    </row>
    <row r="80" spans="1:11" x14ac:dyDescent="0.25">
      <c r="A80" s="1"/>
      <c r="B80" s="1"/>
      <c r="C80" s="1" t="s">
        <v>32</v>
      </c>
      <c r="D80" s="1" t="s">
        <v>113</v>
      </c>
      <c r="E80">
        <v>10</v>
      </c>
      <c r="G80">
        <v>13.096944444444444</v>
      </c>
      <c r="H80">
        <v>5.4571759259259167E-2</v>
      </c>
      <c r="I80">
        <v>8.4467592592592622E-2</v>
      </c>
      <c r="K80">
        <v>0</v>
      </c>
    </row>
    <row r="81" spans="1:11" x14ac:dyDescent="0.25">
      <c r="A81" s="1"/>
      <c r="B81" s="1"/>
      <c r="C81" s="1" t="s">
        <v>34</v>
      </c>
      <c r="D81" s="1" t="s">
        <v>35</v>
      </c>
      <c r="E81">
        <v>552</v>
      </c>
      <c r="G81">
        <v>926.45333333333326</v>
      </c>
      <c r="H81">
        <v>6.9930555555555607E-2</v>
      </c>
      <c r="I81">
        <v>0.15086805555555549</v>
      </c>
      <c r="K81">
        <v>11</v>
      </c>
    </row>
    <row r="82" spans="1:11" x14ac:dyDescent="0.25">
      <c r="A82" s="1"/>
      <c r="B82" s="1"/>
      <c r="C82" s="1" t="s">
        <v>36</v>
      </c>
      <c r="D82" s="1" t="s">
        <v>37</v>
      </c>
      <c r="E82">
        <v>0</v>
      </c>
      <c r="G82">
        <v>0</v>
      </c>
      <c r="H82">
        <v>0</v>
      </c>
      <c r="I82">
        <v>0</v>
      </c>
      <c r="K82">
        <v>0</v>
      </c>
    </row>
    <row r="83" spans="1:11" x14ac:dyDescent="0.25">
      <c r="A83" s="1"/>
      <c r="B83" s="1"/>
      <c r="C83" s="1" t="s">
        <v>38</v>
      </c>
      <c r="D83" s="1" t="s">
        <v>39</v>
      </c>
      <c r="E83">
        <v>1502</v>
      </c>
      <c r="G83">
        <v>1661.5811111111111</v>
      </c>
      <c r="H83">
        <v>4.6087962962962914E-2</v>
      </c>
      <c r="I83">
        <v>0.10225694444444455</v>
      </c>
      <c r="K83">
        <v>2060</v>
      </c>
    </row>
    <row r="84" spans="1:11" x14ac:dyDescent="0.25">
      <c r="A84" s="1"/>
      <c r="B84" s="1"/>
      <c r="C84" s="1" t="s">
        <v>40</v>
      </c>
      <c r="D84" s="1" t="s">
        <v>41</v>
      </c>
      <c r="E84">
        <v>364</v>
      </c>
      <c r="G84">
        <v>262.64</v>
      </c>
      <c r="H84">
        <v>3.0069444444444482E-2</v>
      </c>
      <c r="I84">
        <v>5.5879629629629557E-2</v>
      </c>
      <c r="K84">
        <v>2</v>
      </c>
    </row>
    <row r="85" spans="1:11" x14ac:dyDescent="0.25">
      <c r="A85" s="1"/>
      <c r="B85" s="1"/>
      <c r="C85" s="1" t="s">
        <v>42</v>
      </c>
      <c r="D85" s="1" t="s">
        <v>43</v>
      </c>
      <c r="E85">
        <v>92</v>
      </c>
      <c r="G85">
        <v>226.18083333333337</v>
      </c>
      <c r="H85">
        <v>0.10244212962962962</v>
      </c>
      <c r="I85">
        <v>0.22810185185185183</v>
      </c>
      <c r="K85">
        <v>1</v>
      </c>
    </row>
    <row r="86" spans="1:11" x14ac:dyDescent="0.25">
      <c r="A86" s="1"/>
      <c r="B86" s="1"/>
      <c r="C86" s="1" t="s">
        <v>44</v>
      </c>
      <c r="D86" s="1" t="s">
        <v>45</v>
      </c>
      <c r="E86">
        <v>779</v>
      </c>
      <c r="G86">
        <v>1372.7444444444443</v>
      </c>
      <c r="H86">
        <v>7.3425925925926006E-2</v>
      </c>
      <c r="I86">
        <v>0.1591435185185186</v>
      </c>
      <c r="K86">
        <v>196</v>
      </c>
    </row>
    <row r="87" spans="1:11" x14ac:dyDescent="0.25">
      <c r="A87" s="1"/>
      <c r="B87" s="1"/>
      <c r="C87" s="1" t="s">
        <v>46</v>
      </c>
      <c r="D87" s="1" t="s">
        <v>47</v>
      </c>
      <c r="E87">
        <v>0</v>
      </c>
      <c r="G87">
        <v>0</v>
      </c>
      <c r="H87">
        <v>0</v>
      </c>
      <c r="I87">
        <v>0</v>
      </c>
      <c r="K87">
        <v>236</v>
      </c>
    </row>
    <row r="88" spans="1:11" x14ac:dyDescent="0.25">
      <c r="A88" s="1"/>
      <c r="B88" s="1"/>
      <c r="C88" s="1" t="s">
        <v>48</v>
      </c>
      <c r="D88" s="1" t="s">
        <v>49</v>
      </c>
      <c r="E88">
        <v>4140</v>
      </c>
      <c r="G88">
        <v>4719.5977777777771</v>
      </c>
      <c r="H88">
        <v>4.7500000000000098E-2</v>
      </c>
      <c r="I88">
        <v>9.822916666666659E-2</v>
      </c>
      <c r="K88">
        <v>30</v>
      </c>
    </row>
    <row r="89" spans="1:11" x14ac:dyDescent="0.25">
      <c r="A89" s="1"/>
      <c r="B89" s="1"/>
      <c r="C89" s="1"/>
      <c r="D89" s="1"/>
    </row>
    <row r="90" spans="1:11" x14ac:dyDescent="0.25">
      <c r="A90" s="1"/>
      <c r="B90" s="1" t="s">
        <v>115</v>
      </c>
      <c r="C90" s="1"/>
      <c r="D90" s="1"/>
      <c r="E90" t="s">
        <v>79</v>
      </c>
      <c r="G90" t="s">
        <v>80</v>
      </c>
      <c r="H90" t="s">
        <v>81</v>
      </c>
      <c r="I90" t="s">
        <v>82</v>
      </c>
    </row>
    <row r="91" spans="1:11" x14ac:dyDescent="0.25">
      <c r="A91" s="1"/>
      <c r="B91" s="1"/>
      <c r="C91" s="1"/>
      <c r="D91" s="1" t="s">
        <v>27</v>
      </c>
      <c r="E91">
        <v>12404</v>
      </c>
      <c r="G91">
        <v>21269.098333333335</v>
      </c>
      <c r="H91">
        <v>7.1445694444444374E-2</v>
      </c>
      <c r="I91">
        <v>0.15696939814814814</v>
      </c>
    </row>
    <row r="92" spans="1:11" x14ac:dyDescent="0.25">
      <c r="A92" s="1"/>
      <c r="B92" s="1"/>
      <c r="C92" s="1" t="s">
        <v>28</v>
      </c>
      <c r="D92" s="1" t="s">
        <v>29</v>
      </c>
      <c r="E92">
        <v>342</v>
      </c>
      <c r="G92">
        <v>472.07166666666666</v>
      </c>
      <c r="H92">
        <v>5.7511574074074145E-2</v>
      </c>
      <c r="I92">
        <v>0.11503472222222233</v>
      </c>
    </row>
    <row r="93" spans="1:11" x14ac:dyDescent="0.25">
      <c r="A93" s="1"/>
      <c r="B93" s="1"/>
      <c r="C93" s="1" t="s">
        <v>30</v>
      </c>
      <c r="D93" s="1" t="s">
        <v>31</v>
      </c>
      <c r="E93">
        <v>406</v>
      </c>
      <c r="G93">
        <v>1127.0791666666669</v>
      </c>
      <c r="H93">
        <v>0.11567129629629624</v>
      </c>
      <c r="I93">
        <v>0.29435185185185175</v>
      </c>
    </row>
    <row r="94" spans="1:11" x14ac:dyDescent="0.25">
      <c r="A94" s="1"/>
      <c r="B94" s="1"/>
      <c r="C94" s="1" t="s">
        <v>32</v>
      </c>
      <c r="D94" s="1" t="s">
        <v>113</v>
      </c>
      <c r="E94">
        <v>103</v>
      </c>
      <c r="G94">
        <v>204.66499999999999</v>
      </c>
      <c r="H94">
        <v>8.2789351851851878E-2</v>
      </c>
      <c r="I94">
        <v>0.14094907407407398</v>
      </c>
    </row>
    <row r="95" spans="1:11" x14ac:dyDescent="0.25">
      <c r="A95" s="1"/>
      <c r="B95" s="1"/>
      <c r="C95" s="1" t="s">
        <v>34</v>
      </c>
      <c r="D95" s="1" t="s">
        <v>35</v>
      </c>
      <c r="E95">
        <v>1422</v>
      </c>
      <c r="G95">
        <v>3088.3249999999998</v>
      </c>
      <c r="H95">
        <v>9.0497685185185084E-2</v>
      </c>
      <c r="I95">
        <v>0.17912037037037032</v>
      </c>
    </row>
    <row r="96" spans="1:11" x14ac:dyDescent="0.25">
      <c r="A96" s="1"/>
      <c r="B96" s="1"/>
      <c r="C96" s="1" t="s">
        <v>36</v>
      </c>
      <c r="D96" s="1" t="s">
        <v>37</v>
      </c>
      <c r="E96">
        <v>1129</v>
      </c>
      <c r="G96">
        <v>2273.3516666666669</v>
      </c>
      <c r="H96">
        <v>8.3900462962962941E-2</v>
      </c>
      <c r="I96">
        <v>0.16195601851851849</v>
      </c>
    </row>
    <row r="97" spans="1:9" x14ac:dyDescent="0.25">
      <c r="A97" s="1"/>
      <c r="B97" s="1"/>
      <c r="C97" s="1" t="s">
        <v>38</v>
      </c>
      <c r="D97" s="1" t="s">
        <v>39</v>
      </c>
      <c r="E97">
        <v>872</v>
      </c>
      <c r="G97">
        <v>944.43333333333328</v>
      </c>
      <c r="H97">
        <v>4.5127314814814801E-2</v>
      </c>
      <c r="I97">
        <v>0.10170138888888891</v>
      </c>
    </row>
    <row r="98" spans="1:9" x14ac:dyDescent="0.25">
      <c r="A98" s="1"/>
      <c r="B98" s="1"/>
      <c r="C98" s="1" t="s">
        <v>40</v>
      </c>
      <c r="D98" s="1" t="s">
        <v>41</v>
      </c>
      <c r="E98">
        <v>2247</v>
      </c>
      <c r="G98">
        <v>2328.65</v>
      </c>
      <c r="H98">
        <v>4.3182870370370274E-2</v>
      </c>
      <c r="I98">
        <v>9.101851851851861E-2</v>
      </c>
    </row>
    <row r="99" spans="1:9" x14ac:dyDescent="0.25">
      <c r="A99" s="1"/>
      <c r="B99" s="1"/>
      <c r="C99" s="1" t="s">
        <v>42</v>
      </c>
      <c r="D99" s="1" t="s">
        <v>43</v>
      </c>
      <c r="E99">
        <v>1534</v>
      </c>
      <c r="G99">
        <v>3798.8655555555551</v>
      </c>
      <c r="H99">
        <v>0.10318287037037033</v>
      </c>
      <c r="I99">
        <v>0.21944444444444455</v>
      </c>
    </row>
    <row r="100" spans="1:9" x14ac:dyDescent="0.25">
      <c r="A100" s="1"/>
      <c r="B100" s="1"/>
      <c r="C100" s="1" t="s">
        <v>44</v>
      </c>
      <c r="D100" s="1" t="s">
        <v>45</v>
      </c>
      <c r="E100">
        <v>656</v>
      </c>
      <c r="G100">
        <v>1364.4197222222222</v>
      </c>
      <c r="H100">
        <v>8.666666666666667E-2</v>
      </c>
      <c r="I100">
        <v>0.17400462962962959</v>
      </c>
    </row>
    <row r="101" spans="1:9" x14ac:dyDescent="0.25">
      <c r="A101" s="1"/>
      <c r="B101" s="1"/>
      <c r="C101" s="1" t="s">
        <v>46</v>
      </c>
      <c r="D101" s="1" t="s">
        <v>47</v>
      </c>
      <c r="E101">
        <v>3532</v>
      </c>
      <c r="G101">
        <v>5477.9416666666666</v>
      </c>
      <c r="H101">
        <v>6.4618055555555554E-2</v>
      </c>
      <c r="I101">
        <v>0.163136574074074</v>
      </c>
    </row>
    <row r="102" spans="1:9" x14ac:dyDescent="0.25">
      <c r="A102" s="1"/>
      <c r="B102" s="1"/>
      <c r="C102" s="1" t="s">
        <v>48</v>
      </c>
      <c r="D102" s="1" t="s">
        <v>49</v>
      </c>
      <c r="E102">
        <v>161</v>
      </c>
      <c r="G102">
        <v>189.29555555555555</v>
      </c>
      <c r="H102">
        <v>4.8993055555555554E-2</v>
      </c>
      <c r="I102">
        <v>9.9062500000000053E-2</v>
      </c>
    </row>
    <row r="103" spans="1:9" x14ac:dyDescent="0.25">
      <c r="A103" s="1"/>
      <c r="B103" s="1"/>
      <c r="C103" s="1"/>
      <c r="D103" s="1"/>
    </row>
    <row r="104" spans="1:9" x14ac:dyDescent="0.25">
      <c r="A104" s="1"/>
      <c r="B104" s="1" t="s">
        <v>83</v>
      </c>
      <c r="C104" s="1"/>
      <c r="D104" s="1"/>
      <c r="E104" t="s">
        <v>84</v>
      </c>
      <c r="G104" t="s">
        <v>85</v>
      </c>
      <c r="H104" t="s">
        <v>86</v>
      </c>
      <c r="I104" t="s">
        <v>87</v>
      </c>
    </row>
    <row r="105" spans="1:9" x14ac:dyDescent="0.25">
      <c r="A105" s="1"/>
      <c r="B105" s="1"/>
      <c r="C105" s="1"/>
      <c r="D105" s="1" t="s">
        <v>27</v>
      </c>
      <c r="E105">
        <v>126</v>
      </c>
      <c r="G105">
        <v>296.06722222222226</v>
      </c>
      <c r="H105">
        <v>9.7905821759259215E-2</v>
      </c>
      <c r="I105">
        <v>0.20847525462962957</v>
      </c>
    </row>
    <row r="106" spans="1:9" x14ac:dyDescent="0.25">
      <c r="A106" s="1"/>
      <c r="B106" s="1"/>
      <c r="C106" s="1" t="s">
        <v>28</v>
      </c>
      <c r="D106" s="1" t="s">
        <v>29</v>
      </c>
      <c r="E106">
        <v>1</v>
      </c>
      <c r="G106">
        <v>3.863055555555555</v>
      </c>
      <c r="H106">
        <v>0.16096064814814826</v>
      </c>
      <c r="I106">
        <v>0.16096064814814826</v>
      </c>
    </row>
    <row r="107" spans="1:9" x14ac:dyDescent="0.25">
      <c r="A107" s="1"/>
      <c r="B107" s="1"/>
      <c r="C107" s="1" t="s">
        <v>30</v>
      </c>
      <c r="D107" s="1" t="s">
        <v>31</v>
      </c>
      <c r="E107">
        <v>32</v>
      </c>
      <c r="G107">
        <v>108.34888888888888</v>
      </c>
      <c r="H107">
        <v>0.14107638888888885</v>
      </c>
      <c r="I107">
        <v>0.37472222222222218</v>
      </c>
    </row>
    <row r="108" spans="1:9" x14ac:dyDescent="0.25">
      <c r="A108" s="1"/>
      <c r="B108" s="1"/>
      <c r="C108" s="1" t="s">
        <v>32</v>
      </c>
      <c r="D108" s="1" t="s">
        <v>113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 s="1"/>
      <c r="C109" s="1" t="s">
        <v>34</v>
      </c>
      <c r="D109" s="1" t="s">
        <v>35</v>
      </c>
      <c r="E109">
        <v>37</v>
      </c>
      <c r="G109">
        <v>77.487222222222229</v>
      </c>
      <c r="H109">
        <v>8.7256944444444429E-2</v>
      </c>
      <c r="I109">
        <v>0.15387731481481493</v>
      </c>
    </row>
    <row r="110" spans="1:9" x14ac:dyDescent="0.25">
      <c r="A110" s="1"/>
      <c r="B110" s="1"/>
      <c r="C110" s="1" t="s">
        <v>36</v>
      </c>
      <c r="D110" s="1" t="s">
        <v>37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s="1"/>
      <c r="B111" s="1"/>
      <c r="C111" s="1" t="s">
        <v>38</v>
      </c>
      <c r="D111" s="1" t="s">
        <v>39</v>
      </c>
      <c r="E111">
        <v>18</v>
      </c>
      <c r="G111">
        <v>30.792222222222225</v>
      </c>
      <c r="H111">
        <v>7.1273148148148113E-2</v>
      </c>
      <c r="I111">
        <v>0.16372685185185176</v>
      </c>
    </row>
    <row r="112" spans="1:9" x14ac:dyDescent="0.25">
      <c r="A112" s="1"/>
      <c r="B112" s="1"/>
      <c r="C112" s="1" t="s">
        <v>40</v>
      </c>
      <c r="D112" s="1" t="s">
        <v>41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 s="1"/>
      <c r="B113" s="1"/>
      <c r="C113" s="1" t="s">
        <v>42</v>
      </c>
      <c r="D113" s="1" t="s">
        <v>43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s="1"/>
      <c r="B114" s="1"/>
      <c r="C114" s="1" t="s">
        <v>44</v>
      </c>
      <c r="D114" s="1" t="s">
        <v>45</v>
      </c>
      <c r="E114">
        <v>13</v>
      </c>
      <c r="G114">
        <v>28.468055555555555</v>
      </c>
      <c r="H114">
        <v>9.1238425925926014E-2</v>
      </c>
      <c r="I114">
        <v>0.1906944444444445</v>
      </c>
    </row>
    <row r="115" spans="1:9" x14ac:dyDescent="0.25">
      <c r="A115" s="1"/>
      <c r="B115" s="1"/>
      <c r="C115" s="1" t="s">
        <v>46</v>
      </c>
      <c r="D115" s="1" t="s">
        <v>47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s="1"/>
      <c r="B116" s="1"/>
      <c r="C116" s="1" t="s">
        <v>48</v>
      </c>
      <c r="D116" s="1" t="s">
        <v>49</v>
      </c>
      <c r="E116">
        <v>25</v>
      </c>
      <c r="G116">
        <v>47.107777777777777</v>
      </c>
      <c r="H116">
        <v>7.8518518518518432E-2</v>
      </c>
      <c r="I116">
        <v>0.11984953703703694</v>
      </c>
    </row>
    <row r="117" spans="1:9" x14ac:dyDescent="0.25">
      <c r="A117" s="1"/>
      <c r="B117" s="1"/>
      <c r="C117" s="1"/>
      <c r="D117" s="1"/>
    </row>
    <row r="118" spans="1:9" x14ac:dyDescent="0.25">
      <c r="A118" s="1"/>
      <c r="B118" s="1" t="s">
        <v>116</v>
      </c>
      <c r="C118" s="1"/>
      <c r="D118" s="1"/>
      <c r="E118" t="s">
        <v>89</v>
      </c>
      <c r="G118" t="s">
        <v>90</v>
      </c>
      <c r="H118" t="s">
        <v>91</v>
      </c>
      <c r="I118" t="s">
        <v>92</v>
      </c>
    </row>
    <row r="119" spans="1:9" x14ac:dyDescent="0.25">
      <c r="A119" s="1"/>
      <c r="B119" s="1"/>
      <c r="C119" s="1"/>
      <c r="D119" s="1" t="s">
        <v>27</v>
      </c>
      <c r="E119">
        <v>12013</v>
      </c>
      <c r="G119">
        <v>29978.179722222223</v>
      </c>
      <c r="H119">
        <v>0.10397826388888887</v>
      </c>
      <c r="I119">
        <v>0.22491677083333328</v>
      </c>
    </row>
    <row r="120" spans="1:9" x14ac:dyDescent="0.25">
      <c r="A120" s="1"/>
      <c r="B120" s="1"/>
      <c r="C120" s="1" t="s">
        <v>28</v>
      </c>
      <c r="D120" s="1" t="s">
        <v>29</v>
      </c>
      <c r="E120">
        <v>2401</v>
      </c>
      <c r="G120">
        <v>4598.9419444444447</v>
      </c>
      <c r="H120">
        <v>7.9814814814814783E-2</v>
      </c>
      <c r="I120">
        <v>0.15697916666666667</v>
      </c>
    </row>
    <row r="121" spans="1:9" x14ac:dyDescent="0.25">
      <c r="A121" s="1"/>
      <c r="B121" s="1"/>
      <c r="C121" s="1" t="s">
        <v>30</v>
      </c>
      <c r="D121" s="1" t="s">
        <v>31</v>
      </c>
      <c r="E121">
        <v>1050</v>
      </c>
      <c r="G121">
        <v>3779.6125000000002</v>
      </c>
      <c r="H121">
        <v>0.14998842592592587</v>
      </c>
      <c r="I121">
        <v>0.38068287037037041</v>
      </c>
    </row>
    <row r="122" spans="1:9" x14ac:dyDescent="0.25">
      <c r="A122" s="1"/>
      <c r="B122" s="1"/>
      <c r="C122" s="1" t="s">
        <v>32</v>
      </c>
      <c r="D122" s="1" t="s">
        <v>113</v>
      </c>
      <c r="E122">
        <v>20</v>
      </c>
      <c r="G122">
        <v>42.983333333333334</v>
      </c>
      <c r="H122">
        <v>8.9548611111111009E-2</v>
      </c>
      <c r="I122">
        <v>0.26135416666666678</v>
      </c>
    </row>
    <row r="123" spans="1:9" x14ac:dyDescent="0.25">
      <c r="A123" s="1"/>
      <c r="B123" s="1"/>
      <c r="C123" s="1" t="s">
        <v>34</v>
      </c>
      <c r="D123" s="1" t="s">
        <v>35</v>
      </c>
      <c r="E123">
        <v>1336</v>
      </c>
      <c r="G123">
        <v>3743.504722222222</v>
      </c>
      <c r="H123">
        <v>0.11674768518518519</v>
      </c>
      <c r="I123">
        <v>0.20019675925925928</v>
      </c>
    </row>
    <row r="124" spans="1:9" x14ac:dyDescent="0.25">
      <c r="A124" s="1"/>
      <c r="B124" s="1"/>
      <c r="C124" s="1" t="s">
        <v>36</v>
      </c>
      <c r="D124" s="1" t="s">
        <v>37</v>
      </c>
      <c r="E124">
        <v>1071</v>
      </c>
      <c r="G124">
        <v>3077.8916666666669</v>
      </c>
      <c r="H124">
        <v>0.11974537037037036</v>
      </c>
      <c r="I124">
        <v>0.24979166666666663</v>
      </c>
    </row>
    <row r="125" spans="1:9" x14ac:dyDescent="0.25">
      <c r="A125" s="1"/>
      <c r="B125" s="1"/>
      <c r="C125" s="1" t="s">
        <v>38</v>
      </c>
      <c r="D125" s="1" t="s">
        <v>39</v>
      </c>
      <c r="E125">
        <v>546</v>
      </c>
      <c r="G125">
        <v>1060.4833333333331</v>
      </c>
      <c r="H125">
        <v>8.0925925925925846E-2</v>
      </c>
      <c r="I125">
        <v>0.17598379629629624</v>
      </c>
    </row>
    <row r="126" spans="1:9" x14ac:dyDescent="0.25">
      <c r="A126" s="1"/>
      <c r="B126" s="1"/>
      <c r="C126" s="1" t="s">
        <v>40</v>
      </c>
      <c r="D126" s="1" t="s">
        <v>41</v>
      </c>
      <c r="E126">
        <v>440</v>
      </c>
      <c r="G126">
        <v>882.99638888888876</v>
      </c>
      <c r="H126">
        <v>8.3622685185185119E-2</v>
      </c>
      <c r="I126">
        <v>0.18350694444444438</v>
      </c>
    </row>
    <row r="127" spans="1:9" x14ac:dyDescent="0.25">
      <c r="A127" s="1"/>
      <c r="B127" s="1"/>
      <c r="C127" s="1" t="s">
        <v>42</v>
      </c>
      <c r="D127" s="1" t="s">
        <v>43</v>
      </c>
      <c r="E127">
        <v>289</v>
      </c>
      <c r="G127">
        <v>1008.2408333333332</v>
      </c>
      <c r="H127">
        <v>0.14535879629629633</v>
      </c>
      <c r="I127">
        <v>0.31747685185185182</v>
      </c>
    </row>
    <row r="128" spans="1:9" x14ac:dyDescent="0.25">
      <c r="A128" s="1"/>
      <c r="B128" s="1"/>
      <c r="C128" s="1" t="s">
        <v>44</v>
      </c>
      <c r="D128" s="1" t="s">
        <v>45</v>
      </c>
      <c r="E128">
        <v>1108</v>
      </c>
      <c r="G128">
        <v>2860.5805555555557</v>
      </c>
      <c r="H128">
        <v>0.10756944444444438</v>
      </c>
      <c r="I128">
        <v>0.22673611111111103</v>
      </c>
    </row>
    <row r="129" spans="1:9" x14ac:dyDescent="0.25">
      <c r="A129" s="1"/>
      <c r="B129" s="1"/>
      <c r="C129" s="1" t="s">
        <v>46</v>
      </c>
      <c r="D129" s="1" t="s">
        <v>47</v>
      </c>
      <c r="E129">
        <v>1387</v>
      </c>
      <c r="G129">
        <v>3990.506388888889</v>
      </c>
      <c r="H129">
        <v>0.11987268518518523</v>
      </c>
      <c r="I129">
        <v>0.2856481481481481</v>
      </c>
    </row>
    <row r="130" spans="1:9" x14ac:dyDescent="0.25">
      <c r="A130" s="1"/>
      <c r="B130" s="1"/>
      <c r="C130" s="1" t="s">
        <v>48</v>
      </c>
      <c r="D130" s="1" t="s">
        <v>49</v>
      </c>
      <c r="E130">
        <v>2365</v>
      </c>
      <c r="G130">
        <v>4932.4380555555554</v>
      </c>
      <c r="H130">
        <v>8.6898148148148113E-2</v>
      </c>
      <c r="I130">
        <v>0.19834490740740751</v>
      </c>
    </row>
    <row r="131" spans="1:9" x14ac:dyDescent="0.25">
      <c r="A131" s="1"/>
      <c r="B131" s="1"/>
      <c r="C131" s="1" t="s">
        <v>93</v>
      </c>
      <c r="D131" s="1" t="s">
        <v>94</v>
      </c>
    </row>
    <row r="132" spans="1:9" x14ac:dyDescent="0.25">
      <c r="A132" s="1"/>
      <c r="B132" s="1"/>
      <c r="C132" s="1" t="s">
        <v>95</v>
      </c>
      <c r="D132" s="1" t="s">
        <v>125</v>
      </c>
    </row>
    <row r="133" spans="1:9" x14ac:dyDescent="0.25">
      <c r="A133" s="1"/>
      <c r="B133" s="1"/>
      <c r="C133" s="1"/>
      <c r="D133" s="1" t="s">
        <v>97</v>
      </c>
    </row>
    <row r="134" spans="1:9" x14ac:dyDescent="0.25">
      <c r="A134" s="1"/>
      <c r="B134" s="1"/>
      <c r="C134" s="1"/>
      <c r="D134" s="1" t="s">
        <v>98</v>
      </c>
    </row>
    <row r="135" spans="1:9" x14ac:dyDescent="0.25">
      <c r="A135" s="1"/>
      <c r="B135" s="1"/>
      <c r="C135" s="1" t="s">
        <v>99</v>
      </c>
      <c r="D135" s="1" t="s">
        <v>117</v>
      </c>
    </row>
    <row r="136" spans="1:9" x14ac:dyDescent="0.25">
      <c r="A136" s="1"/>
      <c r="B136" s="1"/>
      <c r="C136" s="1"/>
      <c r="D136" s="1" t="s">
        <v>118</v>
      </c>
    </row>
    <row r="137" spans="1:9" x14ac:dyDescent="0.25">
      <c r="A137" s="1"/>
      <c r="B137" s="1"/>
      <c r="C137" s="1"/>
      <c r="D137" s="1" t="s">
        <v>119</v>
      </c>
    </row>
    <row r="138" spans="1:9" x14ac:dyDescent="0.25">
      <c r="A138" s="1"/>
      <c r="B138" s="1"/>
      <c r="C138" s="1"/>
      <c r="D138" s="1" t="s">
        <v>108</v>
      </c>
    </row>
    <row r="139" spans="1:9" x14ac:dyDescent="0.25">
      <c r="A139" s="1"/>
      <c r="B139" s="1"/>
      <c r="C139" s="1"/>
      <c r="D139" s="1"/>
    </row>
    <row r="140" spans="1:9" x14ac:dyDescent="0.25">
      <c r="A140" s="1"/>
      <c r="B140" s="1"/>
      <c r="C140" s="1"/>
      <c r="D140" s="1"/>
    </row>
    <row r="141" spans="1:9" x14ac:dyDescent="0.25">
      <c r="A141" s="1"/>
      <c r="B141" s="1"/>
      <c r="C141" s="1"/>
      <c r="D141" s="1"/>
    </row>
    <row r="142" spans="1:9" x14ac:dyDescent="0.25">
      <c r="A142" s="1"/>
      <c r="B142" s="1"/>
      <c r="C142" s="1"/>
      <c r="D142" s="1"/>
    </row>
    <row r="143" spans="1:9" x14ac:dyDescent="0.25">
      <c r="A143" s="1"/>
      <c r="B143" s="1"/>
      <c r="C143" s="1"/>
      <c r="D143" s="1"/>
    </row>
    <row r="144" spans="1:9" x14ac:dyDescent="0.25">
      <c r="A144" s="1"/>
      <c r="B144" s="1"/>
      <c r="C144" s="1"/>
      <c r="D144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36C7-8B83-417C-9430-743C7E940AAB}">
  <dimension ref="A1:M144"/>
  <sheetViews>
    <sheetView workbookViewId="0"/>
  </sheetViews>
  <sheetFormatPr defaultRowHeight="15" x14ac:dyDescent="0.25"/>
  <cols>
    <col min="1" max="1" width="71.85546875" bestFit="1" customWidth="1"/>
    <col min="2" max="2" width="15.28515625" bestFit="1" customWidth="1"/>
    <col min="3" max="3" width="11.140625" bestFit="1" customWidth="1"/>
    <col min="4" max="4" width="77.42578125" bestFit="1" customWidth="1"/>
    <col min="5" max="5" width="17.42578125" bestFit="1" customWidth="1"/>
    <col min="6" max="6" width="11.140625" bestFit="1" customWidth="1"/>
    <col min="7" max="7" width="15.140625" bestFit="1" customWidth="1"/>
    <col min="8" max="8" width="14.85546875" bestFit="1" customWidth="1"/>
    <col min="9" max="9" width="21.5703125" bestFit="1" customWidth="1"/>
    <col min="10" max="10" width="12.140625" bestFit="1" customWidth="1"/>
    <col min="11" max="11" width="52.28515625" bestFit="1" customWidth="1"/>
    <col min="12" max="13" width="12.140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109</v>
      </c>
      <c r="M1" t="s">
        <v>110</v>
      </c>
    </row>
    <row r="2" spans="1:13" x14ac:dyDescent="0.25">
      <c r="A2" s="1"/>
      <c r="B2" s="1"/>
      <c r="C2" s="1"/>
      <c r="D2" s="1" t="s">
        <v>13</v>
      </c>
      <c r="K2" t="s">
        <v>127</v>
      </c>
    </row>
    <row r="3" spans="1:13" x14ac:dyDescent="0.25">
      <c r="A3" s="1"/>
      <c r="B3" s="1"/>
      <c r="C3" s="1"/>
      <c r="D3" s="1"/>
    </row>
    <row r="4" spans="1:13" x14ac:dyDescent="0.25">
      <c r="A4" s="1"/>
      <c r="B4" s="1"/>
      <c r="C4" s="1"/>
      <c r="D4" s="1"/>
      <c r="G4" t="s">
        <v>15</v>
      </c>
    </row>
    <row r="5" spans="1:13" x14ac:dyDescent="0.25">
      <c r="A5" s="1"/>
      <c r="B5" s="1"/>
      <c r="C5" s="1" t="s">
        <v>16</v>
      </c>
      <c r="D5" s="1" t="s">
        <v>17</v>
      </c>
      <c r="E5" t="s">
        <v>18</v>
      </c>
      <c r="G5" t="s">
        <v>19</v>
      </c>
      <c r="H5" t="s">
        <v>20</v>
      </c>
      <c r="I5" t="s">
        <v>21</v>
      </c>
    </row>
    <row r="6" spans="1:13" x14ac:dyDescent="0.25">
      <c r="A6" s="1"/>
      <c r="B6" s="1" t="s">
        <v>22</v>
      </c>
      <c r="C6" s="1"/>
      <c r="D6" s="1"/>
      <c r="E6" t="s">
        <v>23</v>
      </c>
      <c r="G6" t="s">
        <v>24</v>
      </c>
      <c r="H6" t="s">
        <v>25</v>
      </c>
      <c r="I6" t="s">
        <v>26</v>
      </c>
    </row>
    <row r="7" spans="1:13" x14ac:dyDescent="0.25">
      <c r="A7" s="1"/>
      <c r="B7" s="1"/>
      <c r="C7" s="1"/>
      <c r="D7" s="1" t="s">
        <v>27</v>
      </c>
      <c r="E7">
        <v>57805</v>
      </c>
      <c r="G7">
        <v>6863.8374999999996</v>
      </c>
      <c r="H7">
        <v>4.9475462962962347E-3</v>
      </c>
      <c r="I7">
        <v>8.6660995370371197E-3</v>
      </c>
    </row>
    <row r="8" spans="1:13" x14ac:dyDescent="0.25">
      <c r="A8" s="1"/>
      <c r="B8" s="1"/>
      <c r="C8" s="1" t="s">
        <v>28</v>
      </c>
      <c r="D8" s="1" t="s">
        <v>29</v>
      </c>
      <c r="E8">
        <v>5972</v>
      </c>
      <c r="G8">
        <v>755.18611111111102</v>
      </c>
      <c r="H8">
        <v>5.2662037037036757E-3</v>
      </c>
      <c r="I8">
        <v>9.5254629629628607E-3</v>
      </c>
    </row>
    <row r="9" spans="1:13" x14ac:dyDescent="0.25">
      <c r="A9" s="1"/>
      <c r="B9" s="1"/>
      <c r="C9" s="1" t="s">
        <v>30</v>
      </c>
      <c r="D9" s="1" t="s">
        <v>31</v>
      </c>
      <c r="E9">
        <v>6961</v>
      </c>
      <c r="G9">
        <v>924.55472222222227</v>
      </c>
      <c r="H9">
        <v>5.5324074074074581E-3</v>
      </c>
      <c r="I9">
        <v>1.0011574074074048E-2</v>
      </c>
    </row>
    <row r="10" spans="1:13" x14ac:dyDescent="0.25">
      <c r="A10" s="1"/>
      <c r="B10" s="1"/>
      <c r="C10" s="1" t="s">
        <v>32</v>
      </c>
      <c r="D10" s="1" t="s">
        <v>113</v>
      </c>
      <c r="E10">
        <v>96</v>
      </c>
      <c r="G10">
        <v>16.541944444444443</v>
      </c>
      <c r="H10">
        <v>7.1759259259258634E-3</v>
      </c>
      <c r="I10">
        <v>1.4270833333333233E-2</v>
      </c>
    </row>
    <row r="11" spans="1:13" x14ac:dyDescent="0.25">
      <c r="A11" s="1"/>
      <c r="B11" s="1"/>
      <c r="C11" s="1" t="s">
        <v>34</v>
      </c>
      <c r="D11" s="1" t="s">
        <v>35</v>
      </c>
      <c r="E11">
        <v>12511</v>
      </c>
      <c r="G11">
        <v>1384.1144444444444</v>
      </c>
      <c r="H11">
        <v>4.6064814814814614E-3</v>
      </c>
      <c r="I11">
        <v>7.6273148148147119E-3</v>
      </c>
    </row>
    <row r="12" spans="1:13" x14ac:dyDescent="0.25">
      <c r="A12" s="1"/>
      <c r="B12" s="1"/>
      <c r="C12" s="1" t="s">
        <v>36</v>
      </c>
      <c r="D12" s="1" t="s">
        <v>37</v>
      </c>
      <c r="E12">
        <v>2483</v>
      </c>
      <c r="G12">
        <v>255.20861111111111</v>
      </c>
      <c r="H12">
        <v>4.2824074074074847E-3</v>
      </c>
      <c r="I12">
        <v>7.4305555555556069E-3</v>
      </c>
    </row>
    <row r="13" spans="1:13" x14ac:dyDescent="0.25">
      <c r="A13" s="1"/>
      <c r="B13" s="1"/>
      <c r="C13" s="1" t="s">
        <v>38</v>
      </c>
      <c r="D13" s="1" t="s">
        <v>39</v>
      </c>
      <c r="E13">
        <v>9072</v>
      </c>
      <c r="G13">
        <v>1111.5416666666667</v>
      </c>
      <c r="H13">
        <v>5.1041666666666874E-3</v>
      </c>
      <c r="I13">
        <v>8.5995370370370861E-3</v>
      </c>
    </row>
    <row r="14" spans="1:13" x14ac:dyDescent="0.25">
      <c r="A14" s="1"/>
      <c r="B14" s="1"/>
      <c r="C14" s="1" t="s">
        <v>40</v>
      </c>
      <c r="D14" s="1" t="s">
        <v>41</v>
      </c>
      <c r="E14">
        <v>2427</v>
      </c>
      <c r="G14">
        <v>289.46194444444444</v>
      </c>
      <c r="H14">
        <v>4.9652777777777768E-3</v>
      </c>
      <c r="I14">
        <v>9.0393518518518956E-3</v>
      </c>
    </row>
    <row r="15" spans="1:13" x14ac:dyDescent="0.25">
      <c r="A15" s="1"/>
      <c r="B15" s="1"/>
      <c r="C15" s="1" t="s">
        <v>42</v>
      </c>
      <c r="D15" s="1" t="s">
        <v>43</v>
      </c>
      <c r="E15">
        <v>3568</v>
      </c>
      <c r="G15">
        <v>445.85222222222222</v>
      </c>
      <c r="H15">
        <v>5.2083333333332593E-3</v>
      </c>
      <c r="I15">
        <v>9.6296296296296546E-3</v>
      </c>
    </row>
    <row r="16" spans="1:13" x14ac:dyDescent="0.25">
      <c r="A16" s="1"/>
      <c r="B16" s="1"/>
      <c r="C16" s="1" t="s">
        <v>44</v>
      </c>
      <c r="D16" s="1" t="s">
        <v>45</v>
      </c>
      <c r="E16">
        <v>4269</v>
      </c>
      <c r="G16">
        <v>496.9758333333333</v>
      </c>
      <c r="H16">
        <v>4.8495370370369439E-3</v>
      </c>
      <c r="I16">
        <v>8.9583333333334014E-3</v>
      </c>
    </row>
    <row r="17" spans="1:9" x14ac:dyDescent="0.25">
      <c r="A17" s="1"/>
      <c r="B17" s="1"/>
      <c r="C17" s="1" t="s">
        <v>46</v>
      </c>
      <c r="D17" s="1" t="s">
        <v>47</v>
      </c>
      <c r="E17">
        <v>5269</v>
      </c>
      <c r="G17">
        <v>596.29499999999996</v>
      </c>
      <c r="H17">
        <v>4.7106481481482554E-3</v>
      </c>
      <c r="I17">
        <v>8.2870370370369262E-3</v>
      </c>
    </row>
    <row r="18" spans="1:9" x14ac:dyDescent="0.25">
      <c r="A18" s="1"/>
      <c r="B18" s="1"/>
      <c r="C18" s="1" t="s">
        <v>48</v>
      </c>
      <c r="D18" s="1" t="s">
        <v>49</v>
      </c>
      <c r="E18">
        <v>5177</v>
      </c>
      <c r="G18">
        <v>588.10500000000002</v>
      </c>
      <c r="H18">
        <v>4.7337962962963331E-3</v>
      </c>
      <c r="I18">
        <v>8.2870370370369262E-3</v>
      </c>
    </row>
    <row r="19" spans="1:9" x14ac:dyDescent="0.25">
      <c r="A19" s="1"/>
      <c r="B19" s="1"/>
      <c r="C19" s="1"/>
      <c r="D19" s="1"/>
    </row>
    <row r="20" spans="1:9" x14ac:dyDescent="0.25">
      <c r="A20" s="1"/>
      <c r="B20" s="1" t="s">
        <v>50</v>
      </c>
      <c r="C20" s="1"/>
      <c r="D20" s="1"/>
      <c r="E20" t="s">
        <v>51</v>
      </c>
      <c r="G20" t="s">
        <v>52</v>
      </c>
      <c r="H20" t="s">
        <v>53</v>
      </c>
      <c r="I20" t="s">
        <v>54</v>
      </c>
    </row>
    <row r="21" spans="1:9" x14ac:dyDescent="0.25">
      <c r="A21" s="1"/>
      <c r="B21" s="1"/>
      <c r="C21" s="1"/>
      <c r="D21" s="1" t="s">
        <v>27</v>
      </c>
      <c r="E21">
        <v>39346</v>
      </c>
      <c r="G21">
        <v>7226.5336111111101</v>
      </c>
      <c r="H21">
        <v>7.6527662037038091E-3</v>
      </c>
      <c r="I21">
        <v>1.4126608796296347E-2</v>
      </c>
    </row>
    <row r="22" spans="1:9" x14ac:dyDescent="0.25">
      <c r="A22" s="1"/>
      <c r="B22" s="1"/>
      <c r="C22" s="1" t="s">
        <v>28</v>
      </c>
      <c r="D22" s="1" t="s">
        <v>29</v>
      </c>
      <c r="E22">
        <v>4034</v>
      </c>
      <c r="G22">
        <v>1097.9683333333337</v>
      </c>
      <c r="H22">
        <v>1.1342592592592515E-2</v>
      </c>
      <c r="I22">
        <v>2.5370370370370265E-2</v>
      </c>
    </row>
    <row r="23" spans="1:9" x14ac:dyDescent="0.25">
      <c r="A23" s="1"/>
      <c r="B23" s="1"/>
      <c r="C23" s="1" t="s">
        <v>30</v>
      </c>
      <c r="D23" s="1" t="s">
        <v>31</v>
      </c>
      <c r="E23">
        <v>4562</v>
      </c>
      <c r="G23">
        <v>943.86583333333328</v>
      </c>
      <c r="H23">
        <v>8.6226851851851638E-3</v>
      </c>
      <c r="I23">
        <v>1.5636574074074039E-2</v>
      </c>
    </row>
    <row r="24" spans="1:9" x14ac:dyDescent="0.25">
      <c r="A24" s="1"/>
      <c r="B24" s="1"/>
      <c r="C24" s="1" t="s">
        <v>32</v>
      </c>
      <c r="D24" s="1" t="s">
        <v>113</v>
      </c>
      <c r="E24">
        <v>65</v>
      </c>
      <c r="G24">
        <v>12.127222222222224</v>
      </c>
      <c r="H24">
        <v>7.7777777777778834E-3</v>
      </c>
      <c r="I24">
        <v>1.4282407407407494E-2</v>
      </c>
    </row>
    <row r="25" spans="1:9" x14ac:dyDescent="0.25">
      <c r="A25" s="1"/>
      <c r="B25" s="1"/>
      <c r="C25" s="1" t="s">
        <v>34</v>
      </c>
      <c r="D25" s="1" t="s">
        <v>35</v>
      </c>
      <c r="E25">
        <v>9283</v>
      </c>
      <c r="G25">
        <v>1837.8691666666664</v>
      </c>
      <c r="H25">
        <v>8.2523148148148096E-3</v>
      </c>
      <c r="I25">
        <v>1.4085648148148167E-2</v>
      </c>
    </row>
    <row r="26" spans="1:9" x14ac:dyDescent="0.25">
      <c r="A26" s="1"/>
      <c r="B26" s="1"/>
      <c r="C26" s="1" t="s">
        <v>36</v>
      </c>
      <c r="D26" s="1" t="s">
        <v>37</v>
      </c>
      <c r="E26">
        <v>1725</v>
      </c>
      <c r="G26">
        <v>218.22583333333333</v>
      </c>
      <c r="H26">
        <v>5.2662037037036757E-3</v>
      </c>
      <c r="I26">
        <v>9.0856481481480511E-3</v>
      </c>
    </row>
    <row r="27" spans="1:9" x14ac:dyDescent="0.25">
      <c r="A27" s="1"/>
      <c r="B27" s="1"/>
      <c r="C27" s="1" t="s">
        <v>38</v>
      </c>
      <c r="D27" s="1" t="s">
        <v>39</v>
      </c>
      <c r="E27">
        <v>6365</v>
      </c>
      <c r="G27">
        <v>1079.1949999999999</v>
      </c>
      <c r="H27">
        <v>7.0601851851852526E-3</v>
      </c>
      <c r="I27">
        <v>1.2083333333333224E-2</v>
      </c>
    </row>
    <row r="28" spans="1:9" x14ac:dyDescent="0.25">
      <c r="A28" s="1"/>
      <c r="B28" s="1"/>
      <c r="C28" s="1" t="s">
        <v>40</v>
      </c>
      <c r="D28" s="1" t="s">
        <v>41</v>
      </c>
      <c r="E28">
        <v>1481</v>
      </c>
      <c r="G28">
        <v>236.12555555555551</v>
      </c>
      <c r="H28">
        <v>6.6435185185185208E-3</v>
      </c>
      <c r="I28">
        <v>1.24537037037038E-2</v>
      </c>
    </row>
    <row r="29" spans="1:9" x14ac:dyDescent="0.25">
      <c r="A29" s="1"/>
      <c r="B29" s="1"/>
      <c r="C29" s="1" t="s">
        <v>42</v>
      </c>
      <c r="D29" s="1" t="s">
        <v>43</v>
      </c>
      <c r="E29">
        <v>2222</v>
      </c>
      <c r="G29">
        <v>368.51138888888897</v>
      </c>
      <c r="H29">
        <v>6.9097222222223031E-3</v>
      </c>
      <c r="I29">
        <v>1.3043981481481559E-2</v>
      </c>
    </row>
    <row r="30" spans="1:9" x14ac:dyDescent="0.25">
      <c r="A30" s="1"/>
      <c r="B30" s="1"/>
      <c r="C30" s="1" t="s">
        <v>44</v>
      </c>
      <c r="D30" s="1" t="s">
        <v>45</v>
      </c>
      <c r="E30">
        <v>2658</v>
      </c>
      <c r="G30">
        <v>480.61361111111103</v>
      </c>
      <c r="H30">
        <v>7.5347222222221788E-3</v>
      </c>
      <c r="I30">
        <v>1.4432870370370443E-2</v>
      </c>
    </row>
    <row r="31" spans="1:9" x14ac:dyDescent="0.25">
      <c r="A31" s="1"/>
      <c r="B31" s="1"/>
      <c r="C31" s="1" t="s">
        <v>46</v>
      </c>
      <c r="D31" s="1" t="s">
        <v>47</v>
      </c>
      <c r="E31">
        <v>3380</v>
      </c>
      <c r="G31">
        <v>440.34916666666675</v>
      </c>
      <c r="H31">
        <v>5.4282407407406641E-3</v>
      </c>
      <c r="I31">
        <v>9.6990740740741099E-3</v>
      </c>
    </row>
    <row r="32" spans="1:9" x14ac:dyDescent="0.25">
      <c r="A32" s="1"/>
      <c r="B32" s="1"/>
      <c r="C32" s="1" t="s">
        <v>48</v>
      </c>
      <c r="D32" s="1" t="s">
        <v>49</v>
      </c>
      <c r="E32">
        <v>3571</v>
      </c>
      <c r="G32">
        <v>511.6825</v>
      </c>
      <c r="H32">
        <v>5.9722222222222676E-3</v>
      </c>
      <c r="I32">
        <v>1.10069444444445E-2</v>
      </c>
    </row>
    <row r="33" spans="1:9" x14ac:dyDescent="0.25">
      <c r="A33" s="1"/>
      <c r="B33" s="1"/>
      <c r="C33" s="1"/>
      <c r="D33" s="1"/>
    </row>
    <row r="34" spans="1:9" x14ac:dyDescent="0.25">
      <c r="A34" s="1"/>
      <c r="B34" s="1" t="s">
        <v>55</v>
      </c>
      <c r="C34" s="1"/>
      <c r="D34" s="1"/>
      <c r="E34" t="s">
        <v>56</v>
      </c>
      <c r="G34" t="s">
        <v>57</v>
      </c>
      <c r="H34" t="s">
        <v>58</v>
      </c>
      <c r="I34" t="s">
        <v>59</v>
      </c>
    </row>
    <row r="35" spans="1:9" x14ac:dyDescent="0.25">
      <c r="A35" s="1"/>
      <c r="B35" s="1"/>
      <c r="C35" s="1"/>
      <c r="D35" s="1" t="s">
        <v>27</v>
      </c>
      <c r="E35">
        <v>377282</v>
      </c>
      <c r="G35">
        <v>141275.02027777777</v>
      </c>
      <c r="H35">
        <v>1.5602280092592569E-2</v>
      </c>
      <c r="I35">
        <v>3.1982708333333276E-2</v>
      </c>
    </row>
    <row r="36" spans="1:9" x14ac:dyDescent="0.25">
      <c r="A36" s="1"/>
      <c r="B36" s="1"/>
      <c r="C36" s="1" t="s">
        <v>28</v>
      </c>
      <c r="D36" s="1" t="s">
        <v>29</v>
      </c>
      <c r="E36">
        <v>35277</v>
      </c>
      <c r="G36">
        <v>16594.778888888886</v>
      </c>
      <c r="H36">
        <v>1.9594907407407325E-2</v>
      </c>
      <c r="I36">
        <v>4.0300925925925934E-2</v>
      </c>
    </row>
    <row r="37" spans="1:9" x14ac:dyDescent="0.25">
      <c r="A37" s="1"/>
      <c r="B37" s="1"/>
      <c r="C37" s="1" t="s">
        <v>30</v>
      </c>
      <c r="D37" s="1" t="s">
        <v>31</v>
      </c>
      <c r="E37">
        <v>40798</v>
      </c>
      <c r="G37">
        <v>18545.092777777776</v>
      </c>
      <c r="H37">
        <v>1.8935185185185111E-2</v>
      </c>
      <c r="I37">
        <v>3.9120370370370416E-2</v>
      </c>
    </row>
    <row r="38" spans="1:9" x14ac:dyDescent="0.25">
      <c r="A38" s="1"/>
      <c r="B38" s="1"/>
      <c r="C38" s="1" t="s">
        <v>32</v>
      </c>
      <c r="D38" s="1" t="s">
        <v>113</v>
      </c>
      <c r="E38">
        <v>838</v>
      </c>
      <c r="G38">
        <v>294.91222222222223</v>
      </c>
      <c r="H38">
        <v>1.4664351851851887E-2</v>
      </c>
      <c r="I38">
        <v>3.081018518518519E-2</v>
      </c>
    </row>
    <row r="39" spans="1:9" x14ac:dyDescent="0.25">
      <c r="A39" s="1"/>
      <c r="B39" s="1"/>
      <c r="C39" s="1" t="s">
        <v>34</v>
      </c>
      <c r="D39" s="1" t="s">
        <v>35</v>
      </c>
      <c r="E39">
        <v>56879</v>
      </c>
      <c r="G39">
        <v>20375.696388888889</v>
      </c>
      <c r="H39">
        <v>1.4930555555555447E-2</v>
      </c>
      <c r="I39">
        <v>3.1006944444444517E-2</v>
      </c>
    </row>
    <row r="40" spans="1:9" x14ac:dyDescent="0.25">
      <c r="A40" s="1"/>
      <c r="B40" s="1"/>
      <c r="C40" s="1" t="s">
        <v>36</v>
      </c>
      <c r="D40" s="1" t="s">
        <v>37</v>
      </c>
      <c r="E40">
        <v>19267</v>
      </c>
      <c r="G40">
        <v>8739.4747222222213</v>
      </c>
      <c r="H40">
        <v>1.8900462962962994E-2</v>
      </c>
      <c r="I40">
        <v>3.9699074074074137E-2</v>
      </c>
    </row>
    <row r="41" spans="1:9" x14ac:dyDescent="0.25">
      <c r="A41" s="1"/>
      <c r="B41" s="1"/>
      <c r="C41" s="1" t="s">
        <v>38</v>
      </c>
      <c r="D41" s="1" t="s">
        <v>39</v>
      </c>
      <c r="E41">
        <v>50114</v>
      </c>
      <c r="G41">
        <v>18492.641666666663</v>
      </c>
      <c r="H41">
        <v>1.5370370370370479E-2</v>
      </c>
      <c r="I41">
        <v>3.2731481481481417E-2</v>
      </c>
    </row>
    <row r="42" spans="1:9" x14ac:dyDescent="0.25">
      <c r="A42" s="1"/>
      <c r="B42" s="1"/>
      <c r="C42" s="1" t="s">
        <v>40</v>
      </c>
      <c r="D42" s="1" t="s">
        <v>41</v>
      </c>
      <c r="E42">
        <v>23124</v>
      </c>
      <c r="G42">
        <v>6499.8019444444444</v>
      </c>
      <c r="H42">
        <v>1.171296296296287E-2</v>
      </c>
      <c r="I42">
        <v>2.3680555555555483E-2</v>
      </c>
    </row>
    <row r="43" spans="1:9" x14ac:dyDescent="0.25">
      <c r="A43" s="1"/>
      <c r="B43" s="1"/>
      <c r="C43" s="1" t="s">
        <v>42</v>
      </c>
      <c r="D43" s="1" t="s">
        <v>43</v>
      </c>
      <c r="E43">
        <v>31797</v>
      </c>
      <c r="G43">
        <v>11391.068055555555</v>
      </c>
      <c r="H43">
        <v>1.4930555555555447E-2</v>
      </c>
      <c r="I43">
        <v>2.8599537037037104E-2</v>
      </c>
    </row>
    <row r="44" spans="1:9" x14ac:dyDescent="0.25">
      <c r="A44" s="1"/>
      <c r="B44" s="1"/>
      <c r="C44" s="1" t="s">
        <v>44</v>
      </c>
      <c r="D44" s="1" t="s">
        <v>45</v>
      </c>
      <c r="E44">
        <v>39512</v>
      </c>
      <c r="G44">
        <v>19399.97722222222</v>
      </c>
      <c r="H44">
        <v>2.0462962962962905E-2</v>
      </c>
      <c r="I44">
        <v>4.2905092592592675E-2</v>
      </c>
    </row>
    <row r="45" spans="1:9" x14ac:dyDescent="0.25">
      <c r="A45" s="1"/>
      <c r="B45" s="1"/>
      <c r="C45" s="1" t="s">
        <v>46</v>
      </c>
      <c r="D45" s="1" t="s">
        <v>47</v>
      </c>
      <c r="E45">
        <v>42731</v>
      </c>
      <c r="G45">
        <v>9230.5411111111116</v>
      </c>
      <c r="H45">
        <v>9.0046296296295569E-3</v>
      </c>
      <c r="I45">
        <v>1.6631944444444491E-2</v>
      </c>
    </row>
    <row r="46" spans="1:9" x14ac:dyDescent="0.25">
      <c r="A46" s="1"/>
      <c r="B46" s="1"/>
      <c r="C46" s="1" t="s">
        <v>48</v>
      </c>
      <c r="D46" s="1" t="s">
        <v>49</v>
      </c>
      <c r="E46">
        <v>36945</v>
      </c>
      <c r="G46">
        <v>11711.035277777781</v>
      </c>
      <c r="H46">
        <v>1.3206018518518547E-2</v>
      </c>
      <c r="I46">
        <v>2.6828703703703605E-2</v>
      </c>
    </row>
    <row r="47" spans="1:9" x14ac:dyDescent="0.25">
      <c r="A47" s="1"/>
      <c r="B47" s="1"/>
      <c r="C47" s="1"/>
      <c r="D47" s="1"/>
    </row>
    <row r="48" spans="1:9" x14ac:dyDescent="0.25">
      <c r="A48" s="1"/>
      <c r="B48" s="1" t="s">
        <v>60</v>
      </c>
      <c r="C48" s="1"/>
      <c r="D48" s="1"/>
      <c r="E48" t="s">
        <v>61</v>
      </c>
      <c r="G48" t="s">
        <v>62</v>
      </c>
      <c r="H48" t="s">
        <v>63</v>
      </c>
      <c r="I48" t="s">
        <v>64</v>
      </c>
    </row>
    <row r="49" spans="1:9" x14ac:dyDescent="0.25">
      <c r="A49" s="1"/>
      <c r="B49" s="1"/>
      <c r="C49" s="1"/>
      <c r="D49" s="1" t="s">
        <v>27</v>
      </c>
      <c r="E49">
        <v>165401</v>
      </c>
      <c r="G49">
        <v>189715.60083333336</v>
      </c>
      <c r="H49">
        <v>4.7791828703703798E-2</v>
      </c>
      <c r="I49">
        <v>0.11438862268518513</v>
      </c>
    </row>
    <row r="50" spans="1:9" x14ac:dyDescent="0.25">
      <c r="A50" s="1"/>
      <c r="B50" s="1"/>
      <c r="C50" s="1" t="s">
        <v>28</v>
      </c>
      <c r="D50" s="1" t="s">
        <v>29</v>
      </c>
      <c r="E50">
        <v>12144</v>
      </c>
      <c r="G50">
        <v>14778.647222222224</v>
      </c>
      <c r="H50">
        <v>5.0706018518518414E-2</v>
      </c>
      <c r="I50">
        <v>0.1281712962962962</v>
      </c>
    </row>
    <row r="51" spans="1:9" x14ac:dyDescent="0.25">
      <c r="A51" s="1"/>
      <c r="B51" s="1"/>
      <c r="C51" s="1" t="s">
        <v>30</v>
      </c>
      <c r="D51" s="1" t="s">
        <v>31</v>
      </c>
      <c r="E51">
        <v>11184</v>
      </c>
      <c r="G51">
        <v>18005.456111111111</v>
      </c>
      <c r="H51">
        <v>6.7083333333333384E-2</v>
      </c>
      <c r="I51">
        <v>0.17246527777777776</v>
      </c>
    </row>
    <row r="52" spans="1:9" x14ac:dyDescent="0.25">
      <c r="A52" s="1"/>
      <c r="B52" s="1"/>
      <c r="C52" s="1" t="s">
        <v>32</v>
      </c>
      <c r="D52" s="1" t="s">
        <v>113</v>
      </c>
      <c r="E52">
        <v>728</v>
      </c>
      <c r="G52">
        <v>773.03055555555557</v>
      </c>
      <c r="H52">
        <v>4.4247685185185182E-2</v>
      </c>
      <c r="I52">
        <v>0.1049537037037036</v>
      </c>
    </row>
    <row r="53" spans="1:9" x14ac:dyDescent="0.25">
      <c r="A53" s="1"/>
      <c r="B53" s="1"/>
      <c r="C53" s="1" t="s">
        <v>34</v>
      </c>
      <c r="D53" s="1" t="s">
        <v>35</v>
      </c>
      <c r="E53">
        <v>19811</v>
      </c>
      <c r="G53">
        <v>21701.125</v>
      </c>
      <c r="H53">
        <v>4.5636574074074066E-2</v>
      </c>
      <c r="I53">
        <v>0.10988425925925926</v>
      </c>
    </row>
    <row r="54" spans="1:9" x14ac:dyDescent="0.25">
      <c r="A54" s="1"/>
      <c r="B54" s="1"/>
      <c r="C54" s="1" t="s">
        <v>36</v>
      </c>
      <c r="D54" s="1" t="s">
        <v>37</v>
      </c>
      <c r="E54">
        <v>7514</v>
      </c>
      <c r="G54">
        <v>11761.116666666669</v>
      </c>
      <c r="H54">
        <v>6.5219907407407351E-2</v>
      </c>
      <c r="I54">
        <v>0.16251157407407413</v>
      </c>
    </row>
    <row r="55" spans="1:9" x14ac:dyDescent="0.25">
      <c r="A55" s="1"/>
      <c r="B55" s="1"/>
      <c r="C55" s="1" t="s">
        <v>38</v>
      </c>
      <c r="D55" s="1" t="s">
        <v>39</v>
      </c>
      <c r="E55">
        <v>20470</v>
      </c>
      <c r="G55">
        <v>22014.674722222226</v>
      </c>
      <c r="H55">
        <v>4.4814814814814863E-2</v>
      </c>
      <c r="I55">
        <v>0.10572916666666665</v>
      </c>
    </row>
    <row r="56" spans="1:9" x14ac:dyDescent="0.25">
      <c r="A56" s="1"/>
      <c r="B56" s="1"/>
      <c r="C56" s="1" t="s">
        <v>40</v>
      </c>
      <c r="D56" s="1" t="s">
        <v>41</v>
      </c>
      <c r="E56">
        <v>14720</v>
      </c>
      <c r="G56">
        <v>11999.812777777781</v>
      </c>
      <c r="H56">
        <v>3.3969907407407351E-2</v>
      </c>
      <c r="I56">
        <v>7.9594907407407378E-2</v>
      </c>
    </row>
    <row r="57" spans="1:9" x14ac:dyDescent="0.25">
      <c r="A57" s="1"/>
      <c r="B57" s="1"/>
      <c r="C57" s="1" t="s">
        <v>42</v>
      </c>
      <c r="D57" s="1" t="s">
        <v>43</v>
      </c>
      <c r="E57">
        <v>18179</v>
      </c>
      <c r="G57">
        <v>33468.699999999997</v>
      </c>
      <c r="H57">
        <v>7.6712962962963038E-2</v>
      </c>
      <c r="I57">
        <v>0.17894675925925929</v>
      </c>
    </row>
    <row r="58" spans="1:9" x14ac:dyDescent="0.25">
      <c r="A58" s="1"/>
      <c r="B58" s="1"/>
      <c r="C58" s="1" t="s">
        <v>44</v>
      </c>
      <c r="D58" s="1" t="s">
        <v>45</v>
      </c>
      <c r="E58">
        <v>18050</v>
      </c>
      <c r="G58">
        <v>23380.63</v>
      </c>
      <c r="H58">
        <v>5.3969907407407369E-2</v>
      </c>
      <c r="I58">
        <v>0.12903935185185178</v>
      </c>
    </row>
    <row r="59" spans="1:9" x14ac:dyDescent="0.25">
      <c r="A59" s="1"/>
      <c r="B59" s="1"/>
      <c r="C59" s="1" t="s">
        <v>46</v>
      </c>
      <c r="D59" s="1" t="s">
        <v>47</v>
      </c>
      <c r="E59">
        <v>30966</v>
      </c>
      <c r="G59">
        <v>22937.01083333333</v>
      </c>
      <c r="H59">
        <v>3.0868055555555607E-2</v>
      </c>
      <c r="I59">
        <v>6.9166666666666599E-2</v>
      </c>
    </row>
    <row r="60" spans="1:9" x14ac:dyDescent="0.25">
      <c r="A60" s="1"/>
      <c r="B60" s="1"/>
      <c r="C60" s="1" t="s">
        <v>48</v>
      </c>
      <c r="D60" s="1" t="s">
        <v>49</v>
      </c>
      <c r="E60">
        <v>11635</v>
      </c>
      <c r="G60">
        <v>8895.3969444444447</v>
      </c>
      <c r="H60">
        <v>3.1851851851851798E-2</v>
      </c>
      <c r="I60">
        <v>7.7372685185185253E-2</v>
      </c>
    </row>
    <row r="61" spans="1:9" x14ac:dyDescent="0.25">
      <c r="A61" s="1"/>
      <c r="B61" s="1"/>
      <c r="C61" s="1"/>
      <c r="D61" s="1"/>
    </row>
    <row r="62" spans="1:9" x14ac:dyDescent="0.25">
      <c r="A62" s="1"/>
      <c r="B62" s="1" t="s">
        <v>65</v>
      </c>
      <c r="C62" s="1"/>
      <c r="D62" s="1"/>
      <c r="E62" t="s">
        <v>66</v>
      </c>
      <c r="G62" t="s">
        <v>67</v>
      </c>
      <c r="H62" t="s">
        <v>68</v>
      </c>
      <c r="I62" t="s">
        <v>69</v>
      </c>
    </row>
    <row r="63" spans="1:9" x14ac:dyDescent="0.25">
      <c r="A63" s="1"/>
      <c r="B63" s="1"/>
      <c r="C63" s="1"/>
      <c r="D63" s="1" t="s">
        <v>27</v>
      </c>
      <c r="E63">
        <v>15574</v>
      </c>
      <c r="G63">
        <v>21333.933888888889</v>
      </c>
      <c r="H63">
        <v>5.7076793981481577E-2</v>
      </c>
      <c r="I63">
        <v>0.13024164351851852</v>
      </c>
    </row>
    <row r="64" spans="1:9" x14ac:dyDescent="0.25">
      <c r="A64" s="1"/>
      <c r="B64" s="1"/>
      <c r="C64" s="1" t="s">
        <v>28</v>
      </c>
      <c r="D64" s="1" t="s">
        <v>29</v>
      </c>
      <c r="E64">
        <v>653</v>
      </c>
      <c r="G64">
        <v>868.94861111111106</v>
      </c>
      <c r="H64">
        <v>5.5451388888888786E-2</v>
      </c>
      <c r="I64">
        <v>0.1194560185185185</v>
      </c>
    </row>
    <row r="65" spans="1:11" x14ac:dyDescent="0.25">
      <c r="A65" s="1"/>
      <c r="B65" s="1"/>
      <c r="C65" s="1" t="s">
        <v>30</v>
      </c>
      <c r="D65" s="1" t="s">
        <v>31</v>
      </c>
      <c r="E65">
        <v>1864</v>
      </c>
      <c r="G65">
        <v>2877.4555555555557</v>
      </c>
      <c r="H65">
        <v>6.4317129629629655E-2</v>
      </c>
      <c r="I65">
        <v>0.17163194444444452</v>
      </c>
    </row>
    <row r="66" spans="1:11" x14ac:dyDescent="0.25">
      <c r="A66" s="1"/>
      <c r="B66" s="1"/>
      <c r="C66" s="1" t="s">
        <v>32</v>
      </c>
      <c r="D66" s="1" t="s">
        <v>113</v>
      </c>
      <c r="E66">
        <v>83</v>
      </c>
      <c r="G66">
        <v>114.93916666666668</v>
      </c>
      <c r="H66">
        <v>5.7696759259259212E-2</v>
      </c>
      <c r="I66">
        <v>0.16806712962962966</v>
      </c>
    </row>
    <row r="67" spans="1:11" x14ac:dyDescent="0.25">
      <c r="A67" s="1"/>
      <c r="B67" s="1"/>
      <c r="C67" s="1" t="s">
        <v>34</v>
      </c>
      <c r="D67" s="1" t="s">
        <v>35</v>
      </c>
      <c r="E67">
        <v>2151</v>
      </c>
      <c r="G67">
        <v>3388.2316666666666</v>
      </c>
      <c r="H67">
        <v>6.5636574074074083E-2</v>
      </c>
      <c r="I67">
        <v>0.14848379629629638</v>
      </c>
    </row>
    <row r="68" spans="1:11" x14ac:dyDescent="0.25">
      <c r="A68" s="1"/>
      <c r="B68" s="1"/>
      <c r="C68" s="1" t="s">
        <v>36</v>
      </c>
      <c r="D68" s="1" t="s">
        <v>37</v>
      </c>
      <c r="E68">
        <v>363</v>
      </c>
      <c r="G68">
        <v>482.00749999999999</v>
      </c>
      <c r="H68">
        <v>5.5324074074074137E-2</v>
      </c>
      <c r="I68">
        <v>0.13096064814814823</v>
      </c>
    </row>
    <row r="69" spans="1:11" x14ac:dyDescent="0.25">
      <c r="A69" s="1"/>
      <c r="B69" s="1"/>
      <c r="C69" s="1" t="s">
        <v>38</v>
      </c>
      <c r="D69" s="1" t="s">
        <v>39</v>
      </c>
      <c r="E69">
        <v>4117</v>
      </c>
      <c r="G69">
        <v>5845.9624999999996</v>
      </c>
      <c r="H69">
        <v>5.916666666666659E-2</v>
      </c>
      <c r="I69">
        <v>0.12410879629629634</v>
      </c>
    </row>
    <row r="70" spans="1:11" x14ac:dyDescent="0.25">
      <c r="A70" s="1"/>
      <c r="B70" s="1"/>
      <c r="C70" s="1" t="s">
        <v>40</v>
      </c>
      <c r="D70" s="1" t="s">
        <v>41</v>
      </c>
      <c r="E70">
        <v>849</v>
      </c>
      <c r="G70">
        <v>1008.5883333333334</v>
      </c>
      <c r="H70">
        <v>4.9502314814814818E-2</v>
      </c>
      <c r="I70">
        <v>0.10584490740740748</v>
      </c>
    </row>
    <row r="71" spans="1:11" x14ac:dyDescent="0.25">
      <c r="A71" s="1"/>
      <c r="B71" s="1"/>
      <c r="C71" s="1" t="s">
        <v>42</v>
      </c>
      <c r="D71" s="1" t="s">
        <v>43</v>
      </c>
      <c r="E71">
        <v>460</v>
      </c>
      <c r="G71">
        <v>1061.6319444444443</v>
      </c>
      <c r="H71">
        <v>9.6157407407407414E-2</v>
      </c>
      <c r="I71">
        <v>0.22582175925925929</v>
      </c>
    </row>
    <row r="72" spans="1:11" x14ac:dyDescent="0.25">
      <c r="A72" s="1"/>
      <c r="B72" s="1"/>
      <c r="C72" s="1" t="s">
        <v>44</v>
      </c>
      <c r="D72" s="1" t="s">
        <v>45</v>
      </c>
      <c r="E72">
        <v>1444</v>
      </c>
      <c r="G72">
        <v>2419.4024999999997</v>
      </c>
      <c r="H72">
        <v>6.9814814814814774E-2</v>
      </c>
      <c r="I72">
        <v>0.15728009259259257</v>
      </c>
    </row>
    <row r="73" spans="1:11" x14ac:dyDescent="0.25">
      <c r="A73" s="1"/>
      <c r="B73" s="1"/>
      <c r="C73" s="1" t="s">
        <v>46</v>
      </c>
      <c r="D73" s="1" t="s">
        <v>47</v>
      </c>
      <c r="E73">
        <v>1284</v>
      </c>
      <c r="G73">
        <v>1302.7877777777778</v>
      </c>
      <c r="H73">
        <v>4.2280092592592577E-2</v>
      </c>
      <c r="I73">
        <v>9.8217592592592551E-2</v>
      </c>
    </row>
    <row r="74" spans="1:11" x14ac:dyDescent="0.25">
      <c r="A74" s="1"/>
      <c r="B74" s="1"/>
      <c r="C74" s="1" t="s">
        <v>48</v>
      </c>
      <c r="D74" s="1" t="s">
        <v>49</v>
      </c>
      <c r="E74">
        <v>2306</v>
      </c>
      <c r="G74">
        <v>1963.9783333333332</v>
      </c>
      <c r="H74">
        <v>3.5486111111111107E-2</v>
      </c>
      <c r="I74">
        <v>8.3113425925925855E-2</v>
      </c>
    </row>
    <row r="75" spans="1:11" x14ac:dyDescent="0.25">
      <c r="A75" s="1" t="s">
        <v>114</v>
      </c>
      <c r="B75" s="1"/>
      <c r="C75" s="1"/>
      <c r="D75" s="1"/>
      <c r="K75" t="s">
        <v>71</v>
      </c>
    </row>
    <row r="76" spans="1:11" x14ac:dyDescent="0.25">
      <c r="A76" s="1"/>
      <c r="B76" s="1" t="s">
        <v>72</v>
      </c>
      <c r="C76" s="1"/>
      <c r="D76" s="1"/>
      <c r="E76" t="s">
        <v>73</v>
      </c>
      <c r="G76" t="s">
        <v>74</v>
      </c>
      <c r="H76" t="s">
        <v>75</v>
      </c>
      <c r="I76" t="s">
        <v>76</v>
      </c>
      <c r="K76" t="s">
        <v>77</v>
      </c>
    </row>
    <row r="77" spans="1:11" x14ac:dyDescent="0.25">
      <c r="A77" s="1"/>
      <c r="B77" s="1"/>
      <c r="C77" s="1"/>
      <c r="D77" s="1" t="s">
        <v>27</v>
      </c>
      <c r="E77">
        <v>9959</v>
      </c>
      <c r="G77">
        <v>12307.216388888888</v>
      </c>
      <c r="H77">
        <v>5.1491180555555571E-2</v>
      </c>
      <c r="I77">
        <v>0.10797740740740736</v>
      </c>
      <c r="K77">
        <v>2473</v>
      </c>
    </row>
    <row r="78" spans="1:11" x14ac:dyDescent="0.25">
      <c r="A78" s="1"/>
      <c r="B78" s="1"/>
      <c r="C78" s="1" t="s">
        <v>28</v>
      </c>
      <c r="D78" s="1" t="s">
        <v>29</v>
      </c>
      <c r="E78">
        <v>383</v>
      </c>
      <c r="G78">
        <v>552.38750000000005</v>
      </c>
      <c r="H78">
        <v>6.0092592592592586E-2</v>
      </c>
      <c r="I78">
        <v>0.11927083333333344</v>
      </c>
      <c r="K78">
        <v>0</v>
      </c>
    </row>
    <row r="79" spans="1:11" x14ac:dyDescent="0.25">
      <c r="A79" s="1"/>
      <c r="B79" s="1"/>
      <c r="C79" s="1" t="s">
        <v>30</v>
      </c>
      <c r="D79" s="1" t="s">
        <v>31</v>
      </c>
      <c r="E79">
        <v>749</v>
      </c>
      <c r="G79">
        <v>1855.45</v>
      </c>
      <c r="H79">
        <v>0.10321759259259267</v>
      </c>
      <c r="I79">
        <v>0.24277777777777776</v>
      </c>
      <c r="K79">
        <v>43</v>
      </c>
    </row>
    <row r="80" spans="1:11" x14ac:dyDescent="0.25">
      <c r="A80" s="1"/>
      <c r="B80" s="1"/>
      <c r="C80" s="1" t="s">
        <v>32</v>
      </c>
      <c r="D80" s="1" t="s">
        <v>113</v>
      </c>
      <c r="E80">
        <v>66</v>
      </c>
      <c r="G80">
        <v>67.63333333333334</v>
      </c>
      <c r="H80">
        <v>4.2696759259259309E-2</v>
      </c>
      <c r="I80">
        <v>7.4965277777777839E-2</v>
      </c>
      <c r="K80">
        <v>0</v>
      </c>
    </row>
    <row r="81" spans="1:11" x14ac:dyDescent="0.25">
      <c r="A81" s="1"/>
      <c r="B81" s="1"/>
      <c r="C81" s="1" t="s">
        <v>34</v>
      </c>
      <c r="D81" s="1" t="s">
        <v>35</v>
      </c>
      <c r="E81">
        <v>542</v>
      </c>
      <c r="G81">
        <v>934.65194444444444</v>
      </c>
      <c r="H81">
        <v>7.1851851851851833E-2</v>
      </c>
      <c r="I81">
        <v>0.13416666666666677</v>
      </c>
      <c r="K81">
        <v>17</v>
      </c>
    </row>
    <row r="82" spans="1:11" x14ac:dyDescent="0.25">
      <c r="A82" s="1"/>
      <c r="B82" s="1"/>
      <c r="C82" s="1" t="s">
        <v>36</v>
      </c>
      <c r="D82" s="1" t="s">
        <v>37</v>
      </c>
      <c r="E82">
        <v>0</v>
      </c>
      <c r="G82">
        <v>0</v>
      </c>
      <c r="H82">
        <v>0</v>
      </c>
      <c r="I82">
        <v>0</v>
      </c>
      <c r="K82">
        <v>0</v>
      </c>
    </row>
    <row r="83" spans="1:11" x14ac:dyDescent="0.25">
      <c r="A83" s="1"/>
      <c r="B83" s="1"/>
      <c r="C83" s="1" t="s">
        <v>38</v>
      </c>
      <c r="D83" s="1" t="s">
        <v>39</v>
      </c>
      <c r="E83">
        <v>1435</v>
      </c>
      <c r="G83">
        <v>1514.2047222222222</v>
      </c>
      <c r="H83">
        <v>4.396990740740736E-2</v>
      </c>
      <c r="I83">
        <v>9.4085648148148238E-2</v>
      </c>
      <c r="K83">
        <v>1969</v>
      </c>
    </row>
    <row r="84" spans="1:11" x14ac:dyDescent="0.25">
      <c r="A84" s="1"/>
      <c r="B84" s="1"/>
      <c r="C84" s="1" t="s">
        <v>40</v>
      </c>
      <c r="D84" s="1" t="s">
        <v>41</v>
      </c>
      <c r="E84">
        <v>2016</v>
      </c>
      <c r="G84">
        <v>1529.2763888888887</v>
      </c>
      <c r="H84">
        <v>3.1608796296296315E-2</v>
      </c>
      <c r="I84">
        <v>5.7743055555555589E-2</v>
      </c>
      <c r="K84">
        <v>1</v>
      </c>
    </row>
    <row r="85" spans="1:11" x14ac:dyDescent="0.25">
      <c r="A85" s="1"/>
      <c r="B85" s="1"/>
      <c r="C85" s="1" t="s">
        <v>42</v>
      </c>
      <c r="D85" s="1" t="s">
        <v>43</v>
      </c>
      <c r="E85">
        <v>95</v>
      </c>
      <c r="G85">
        <v>171.79805555555555</v>
      </c>
      <c r="H85">
        <v>7.5347222222222232E-2</v>
      </c>
      <c r="I85">
        <v>0.17343749999999991</v>
      </c>
      <c r="K85">
        <v>0</v>
      </c>
    </row>
    <row r="86" spans="1:11" x14ac:dyDescent="0.25">
      <c r="A86" s="1"/>
      <c r="B86" s="1"/>
      <c r="C86" s="1" t="s">
        <v>44</v>
      </c>
      <c r="D86" s="1" t="s">
        <v>45</v>
      </c>
      <c r="E86">
        <v>749</v>
      </c>
      <c r="G86">
        <v>1202.7272222222225</v>
      </c>
      <c r="H86">
        <v>6.6909722222222134E-2</v>
      </c>
      <c r="I86">
        <v>0.13454861111111116</v>
      </c>
      <c r="K86">
        <v>176</v>
      </c>
    </row>
    <row r="87" spans="1:11" x14ac:dyDescent="0.25">
      <c r="A87" s="1"/>
      <c r="B87" s="1"/>
      <c r="C87" s="1" t="s">
        <v>46</v>
      </c>
      <c r="D87" s="1" t="s">
        <v>47</v>
      </c>
      <c r="E87">
        <v>0</v>
      </c>
      <c r="G87">
        <v>0</v>
      </c>
      <c r="H87">
        <v>0</v>
      </c>
      <c r="I87">
        <v>0</v>
      </c>
      <c r="K87">
        <v>248</v>
      </c>
    </row>
    <row r="88" spans="1:11" x14ac:dyDescent="0.25">
      <c r="A88" s="1"/>
      <c r="B88" s="1"/>
      <c r="C88" s="1" t="s">
        <v>48</v>
      </c>
      <c r="D88" s="1" t="s">
        <v>49</v>
      </c>
      <c r="E88">
        <v>3924</v>
      </c>
      <c r="G88">
        <v>4479.0872222222224</v>
      </c>
      <c r="H88">
        <v>4.7557870370370292E-2</v>
      </c>
      <c r="I88">
        <v>0.10231481481481475</v>
      </c>
      <c r="K88">
        <v>19</v>
      </c>
    </row>
    <row r="89" spans="1:11" x14ac:dyDescent="0.25">
      <c r="A89" s="1"/>
      <c r="B89" s="1"/>
      <c r="C89" s="1"/>
      <c r="D89" s="1"/>
    </row>
    <row r="90" spans="1:11" x14ac:dyDescent="0.25">
      <c r="A90" s="1"/>
      <c r="B90" s="1" t="s">
        <v>115</v>
      </c>
      <c r="C90" s="1"/>
      <c r="D90" s="1"/>
      <c r="E90" t="s">
        <v>79</v>
      </c>
      <c r="G90" t="s">
        <v>80</v>
      </c>
      <c r="H90" t="s">
        <v>81</v>
      </c>
      <c r="I90" t="s">
        <v>82</v>
      </c>
    </row>
    <row r="91" spans="1:11" x14ac:dyDescent="0.25">
      <c r="A91" s="1"/>
      <c r="B91" s="1"/>
      <c r="C91" s="1"/>
      <c r="D91" s="1" t="s">
        <v>27</v>
      </c>
      <c r="E91">
        <v>11171</v>
      </c>
      <c r="G91">
        <v>19024.01555555555</v>
      </c>
      <c r="H91">
        <v>7.0957592592592489E-2</v>
      </c>
      <c r="I91">
        <v>0.15235113425925917</v>
      </c>
    </row>
    <row r="92" spans="1:11" x14ac:dyDescent="0.25">
      <c r="A92" s="1"/>
      <c r="B92" s="1"/>
      <c r="C92" s="1" t="s">
        <v>28</v>
      </c>
      <c r="D92" s="1" t="s">
        <v>29</v>
      </c>
      <c r="E92">
        <v>534</v>
      </c>
      <c r="G92">
        <v>746.97972222222222</v>
      </c>
      <c r="H92">
        <v>5.8287037037036971E-2</v>
      </c>
      <c r="I92">
        <v>0.11981481481481482</v>
      </c>
    </row>
    <row r="93" spans="1:11" x14ac:dyDescent="0.25">
      <c r="A93" s="1"/>
      <c r="B93" s="1"/>
      <c r="C93" s="1" t="s">
        <v>30</v>
      </c>
      <c r="D93" s="1" t="s">
        <v>31</v>
      </c>
      <c r="E93">
        <v>460</v>
      </c>
      <c r="G93">
        <v>1157.5513888888888</v>
      </c>
      <c r="H93">
        <v>0.10484953703703703</v>
      </c>
      <c r="I93">
        <v>0.23715277777777777</v>
      </c>
    </row>
    <row r="94" spans="1:11" x14ac:dyDescent="0.25">
      <c r="A94" s="1"/>
      <c r="B94" s="1"/>
      <c r="C94" s="1" t="s">
        <v>32</v>
      </c>
      <c r="D94" s="1" t="s">
        <v>113</v>
      </c>
      <c r="E94">
        <v>32</v>
      </c>
      <c r="G94">
        <v>67.722499999999997</v>
      </c>
      <c r="H94">
        <v>8.8182870370370425E-2</v>
      </c>
      <c r="I94">
        <v>0.15497685185185195</v>
      </c>
    </row>
    <row r="95" spans="1:11" x14ac:dyDescent="0.25">
      <c r="A95" s="1"/>
      <c r="B95" s="1"/>
      <c r="C95" s="1" t="s">
        <v>34</v>
      </c>
      <c r="D95" s="1" t="s">
        <v>35</v>
      </c>
      <c r="E95">
        <v>1292</v>
      </c>
      <c r="G95">
        <v>2602.1283333333336</v>
      </c>
      <c r="H95">
        <v>8.3923611111111018E-2</v>
      </c>
      <c r="I95">
        <v>0.16167824074074066</v>
      </c>
    </row>
    <row r="96" spans="1:11" x14ac:dyDescent="0.25">
      <c r="A96" s="1"/>
      <c r="B96" s="1"/>
      <c r="C96" s="1" t="s">
        <v>36</v>
      </c>
      <c r="D96" s="1" t="s">
        <v>37</v>
      </c>
      <c r="E96">
        <v>1038</v>
      </c>
      <c r="G96">
        <v>1966.1324999999999</v>
      </c>
      <c r="H96">
        <v>7.8923611111111125E-2</v>
      </c>
      <c r="I96">
        <v>0.15618055555555554</v>
      </c>
    </row>
    <row r="97" spans="1:9" x14ac:dyDescent="0.25">
      <c r="A97" s="1"/>
      <c r="B97" s="1"/>
      <c r="C97" s="1" t="s">
        <v>38</v>
      </c>
      <c r="D97" s="1" t="s">
        <v>39</v>
      </c>
      <c r="E97">
        <v>770</v>
      </c>
      <c r="G97">
        <v>764.18638888888893</v>
      </c>
      <c r="H97">
        <v>4.1354166666666581E-2</v>
      </c>
      <c r="I97">
        <v>9.3298611111111152E-2</v>
      </c>
    </row>
    <row r="98" spans="1:9" x14ac:dyDescent="0.25">
      <c r="A98" s="1"/>
      <c r="B98" s="1"/>
      <c r="C98" s="1" t="s">
        <v>40</v>
      </c>
      <c r="D98" s="1" t="s">
        <v>41</v>
      </c>
      <c r="E98">
        <v>1175</v>
      </c>
      <c r="G98">
        <v>1669.578888888889</v>
      </c>
      <c r="H98">
        <v>5.9201388888888928E-2</v>
      </c>
      <c r="I98">
        <v>0.10873842592592586</v>
      </c>
    </row>
    <row r="99" spans="1:9" x14ac:dyDescent="0.25">
      <c r="A99" s="1"/>
      <c r="B99" s="1"/>
      <c r="C99" s="1" t="s">
        <v>42</v>
      </c>
      <c r="D99" s="1" t="s">
        <v>43</v>
      </c>
      <c r="E99">
        <v>1547</v>
      </c>
      <c r="G99">
        <v>3433.1786111111114</v>
      </c>
      <c r="H99">
        <v>9.2465277777777688E-2</v>
      </c>
      <c r="I99">
        <v>0.19476851851851862</v>
      </c>
    </row>
    <row r="100" spans="1:9" x14ac:dyDescent="0.25">
      <c r="A100" s="1"/>
      <c r="B100" s="1"/>
      <c r="C100" s="1" t="s">
        <v>44</v>
      </c>
      <c r="D100" s="1" t="s">
        <v>45</v>
      </c>
      <c r="E100">
        <v>661</v>
      </c>
      <c r="G100">
        <v>1368.6047222222223</v>
      </c>
      <c r="H100">
        <v>8.6273148148148238E-2</v>
      </c>
      <c r="I100">
        <v>0.16057870370370364</v>
      </c>
    </row>
    <row r="101" spans="1:9" x14ac:dyDescent="0.25">
      <c r="A101" s="1"/>
      <c r="B101" s="1"/>
      <c r="C101" s="1" t="s">
        <v>46</v>
      </c>
      <c r="D101" s="1" t="s">
        <v>47</v>
      </c>
      <c r="E101">
        <v>3523</v>
      </c>
      <c r="G101">
        <v>5075.3566666666675</v>
      </c>
      <c r="H101">
        <v>6.0023148148148131E-2</v>
      </c>
      <c r="I101">
        <v>0.15079861111111104</v>
      </c>
    </row>
    <row r="102" spans="1:9" x14ac:dyDescent="0.25">
      <c r="A102" s="1"/>
      <c r="B102" s="1"/>
      <c r="C102" s="1" t="s">
        <v>48</v>
      </c>
      <c r="D102" s="1" t="s">
        <v>49</v>
      </c>
      <c r="E102">
        <v>139</v>
      </c>
      <c r="G102">
        <v>172.59583333333333</v>
      </c>
      <c r="H102">
        <v>5.1736111111111205E-2</v>
      </c>
      <c r="I102">
        <v>0.10474537037037046</v>
      </c>
    </row>
    <row r="103" spans="1:9" x14ac:dyDescent="0.25">
      <c r="A103" s="1"/>
      <c r="B103" s="1"/>
      <c r="C103" s="1"/>
      <c r="D103" s="1"/>
    </row>
    <row r="104" spans="1:9" x14ac:dyDescent="0.25">
      <c r="A104" s="1"/>
      <c r="B104" s="1" t="s">
        <v>83</v>
      </c>
      <c r="C104" s="1"/>
      <c r="D104" s="1"/>
      <c r="E104" t="s">
        <v>84</v>
      </c>
      <c r="G104" t="s">
        <v>85</v>
      </c>
      <c r="H104" t="s">
        <v>86</v>
      </c>
      <c r="I104" t="s">
        <v>87</v>
      </c>
    </row>
    <row r="105" spans="1:9" x14ac:dyDescent="0.25">
      <c r="A105" s="1"/>
      <c r="B105" s="1"/>
      <c r="C105" s="1"/>
      <c r="D105" s="1" t="s">
        <v>27</v>
      </c>
      <c r="E105">
        <v>138</v>
      </c>
      <c r="G105">
        <v>316.89416666666671</v>
      </c>
      <c r="H105">
        <v>9.5680601851851899E-2</v>
      </c>
      <c r="I105">
        <v>0.20932056712962965</v>
      </c>
    </row>
    <row r="106" spans="1:9" x14ac:dyDescent="0.25">
      <c r="A106" s="1"/>
      <c r="B106" s="1"/>
      <c r="C106" s="1" t="s">
        <v>28</v>
      </c>
      <c r="D106" s="1" t="s">
        <v>29</v>
      </c>
      <c r="E106">
        <v>3</v>
      </c>
      <c r="G106">
        <v>2.6486111111111108</v>
      </c>
      <c r="H106">
        <v>3.6782407407407458E-2</v>
      </c>
      <c r="I106">
        <v>4.179398148148139E-2</v>
      </c>
    </row>
    <row r="107" spans="1:9" x14ac:dyDescent="0.25">
      <c r="A107" s="1"/>
      <c r="B107" s="1"/>
      <c r="C107" s="1" t="s">
        <v>30</v>
      </c>
      <c r="D107" s="1" t="s">
        <v>31</v>
      </c>
      <c r="E107">
        <v>39</v>
      </c>
      <c r="G107">
        <v>113.91222222222224</v>
      </c>
      <c r="H107">
        <v>0.12170138888888893</v>
      </c>
      <c r="I107">
        <v>0.30622685185185183</v>
      </c>
    </row>
    <row r="108" spans="1:9" x14ac:dyDescent="0.25">
      <c r="A108" s="1"/>
      <c r="B108" s="1"/>
      <c r="C108" s="1" t="s">
        <v>32</v>
      </c>
      <c r="D108" s="1" t="s">
        <v>113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 s="1"/>
      <c r="C109" s="1" t="s">
        <v>34</v>
      </c>
      <c r="D109" s="1" t="s">
        <v>35</v>
      </c>
      <c r="E109">
        <v>35</v>
      </c>
      <c r="G109">
        <v>87.678333333333327</v>
      </c>
      <c r="H109">
        <v>0.10437500000000011</v>
      </c>
      <c r="I109">
        <v>0.19500000000000006</v>
      </c>
    </row>
    <row r="110" spans="1:9" x14ac:dyDescent="0.25">
      <c r="A110" s="1"/>
      <c r="B110" s="1"/>
      <c r="C110" s="1" t="s">
        <v>36</v>
      </c>
      <c r="D110" s="1" t="s">
        <v>37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s="1"/>
      <c r="B111" s="1"/>
      <c r="C111" s="1" t="s">
        <v>38</v>
      </c>
      <c r="D111" s="1" t="s">
        <v>39</v>
      </c>
      <c r="E111">
        <v>23</v>
      </c>
      <c r="G111">
        <v>51.565555555555555</v>
      </c>
      <c r="H111">
        <v>9.3414351851851762E-2</v>
      </c>
      <c r="I111">
        <v>0.16925925925925922</v>
      </c>
    </row>
    <row r="112" spans="1:9" x14ac:dyDescent="0.25">
      <c r="A112" s="1"/>
      <c r="B112" s="1"/>
      <c r="C112" s="1" t="s">
        <v>40</v>
      </c>
      <c r="D112" s="1" t="s">
        <v>41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 s="1"/>
      <c r="B113" s="1"/>
      <c r="C113" s="1" t="s">
        <v>42</v>
      </c>
      <c r="D113" s="1" t="s">
        <v>43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s="1"/>
      <c r="B114" s="1"/>
      <c r="C114" s="1" t="s">
        <v>44</v>
      </c>
      <c r="D114" s="1" t="s">
        <v>45</v>
      </c>
      <c r="E114">
        <v>15</v>
      </c>
      <c r="G114">
        <v>30.591111111111111</v>
      </c>
      <c r="H114">
        <v>8.4976851851851887E-2</v>
      </c>
      <c r="I114">
        <v>0.17892361111111121</v>
      </c>
    </row>
    <row r="115" spans="1:9" x14ac:dyDescent="0.25">
      <c r="A115" s="1"/>
      <c r="B115" s="1"/>
      <c r="C115" s="1" t="s">
        <v>46</v>
      </c>
      <c r="D115" s="1" t="s">
        <v>47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s="1"/>
      <c r="B116" s="1"/>
      <c r="C116" s="1" t="s">
        <v>48</v>
      </c>
      <c r="D116" s="1" t="s">
        <v>49</v>
      </c>
      <c r="E116">
        <v>23</v>
      </c>
      <c r="G116">
        <v>30.498333333333335</v>
      </c>
      <c r="H116">
        <v>5.5254629629629681E-2</v>
      </c>
      <c r="I116">
        <v>0.14853009259259253</v>
      </c>
    </row>
    <row r="117" spans="1:9" x14ac:dyDescent="0.25">
      <c r="A117" s="1"/>
      <c r="B117" s="1"/>
      <c r="C117" s="1"/>
      <c r="D117" s="1"/>
    </row>
    <row r="118" spans="1:9" x14ac:dyDescent="0.25">
      <c r="A118" s="1"/>
      <c r="B118" s="1" t="s">
        <v>116</v>
      </c>
      <c r="C118" s="1"/>
      <c r="D118" s="1"/>
      <c r="E118" t="s">
        <v>89</v>
      </c>
      <c r="G118" t="s">
        <v>90</v>
      </c>
      <c r="H118" t="s">
        <v>91</v>
      </c>
      <c r="I118" t="s">
        <v>92</v>
      </c>
    </row>
    <row r="119" spans="1:9" x14ac:dyDescent="0.25">
      <c r="A119" s="1"/>
      <c r="B119" s="1"/>
      <c r="C119" s="1"/>
      <c r="D119" s="1" t="s">
        <v>27</v>
      </c>
      <c r="E119">
        <v>11304</v>
      </c>
      <c r="G119">
        <v>26455.913055555553</v>
      </c>
      <c r="H119">
        <v>9.7516782407407465E-2</v>
      </c>
      <c r="I119">
        <v>0.21231560185185194</v>
      </c>
    </row>
    <row r="120" spans="1:9" x14ac:dyDescent="0.25">
      <c r="A120" s="1"/>
      <c r="B120" s="1"/>
      <c r="C120" s="1" t="s">
        <v>28</v>
      </c>
      <c r="D120" s="1" t="s">
        <v>29</v>
      </c>
      <c r="E120">
        <v>2051</v>
      </c>
      <c r="G120">
        <v>3850.2402777777775</v>
      </c>
      <c r="H120">
        <v>7.8217592592592533E-2</v>
      </c>
      <c r="I120">
        <v>0.16221064814814823</v>
      </c>
    </row>
    <row r="121" spans="1:9" x14ac:dyDescent="0.25">
      <c r="A121" s="1"/>
      <c r="B121" s="1"/>
      <c r="C121" s="1" t="s">
        <v>30</v>
      </c>
      <c r="D121" s="1" t="s">
        <v>31</v>
      </c>
      <c r="E121">
        <v>1146</v>
      </c>
      <c r="G121">
        <v>3490.4786111111111</v>
      </c>
      <c r="H121">
        <v>0.12690972222222219</v>
      </c>
      <c r="I121">
        <v>0.30076388888888883</v>
      </c>
    </row>
    <row r="122" spans="1:9" x14ac:dyDescent="0.25">
      <c r="A122" s="1"/>
      <c r="B122" s="1"/>
      <c r="C122" s="1" t="s">
        <v>32</v>
      </c>
      <c r="D122" s="1" t="s">
        <v>113</v>
      </c>
      <c r="E122">
        <v>18</v>
      </c>
      <c r="G122">
        <v>28.474166666666669</v>
      </c>
      <c r="H122">
        <v>6.5914351851851904E-2</v>
      </c>
      <c r="I122">
        <v>0.16971064814814807</v>
      </c>
    </row>
    <row r="123" spans="1:9" x14ac:dyDescent="0.25">
      <c r="A123" s="1"/>
      <c r="B123" s="1"/>
      <c r="C123" s="1" t="s">
        <v>34</v>
      </c>
      <c r="D123" s="1" t="s">
        <v>35</v>
      </c>
      <c r="E123">
        <v>1227</v>
      </c>
      <c r="G123">
        <v>3231.9861111111109</v>
      </c>
      <c r="H123">
        <v>0.10975694444444439</v>
      </c>
      <c r="I123">
        <v>0.19888888888888889</v>
      </c>
    </row>
    <row r="124" spans="1:9" x14ac:dyDescent="0.25">
      <c r="A124" s="1"/>
      <c r="B124" s="1"/>
      <c r="C124" s="1" t="s">
        <v>36</v>
      </c>
      <c r="D124" s="1" t="s">
        <v>37</v>
      </c>
      <c r="E124">
        <v>1103</v>
      </c>
      <c r="G124">
        <v>3017.2922222222219</v>
      </c>
      <c r="H124">
        <v>0.11398148148148146</v>
      </c>
      <c r="I124">
        <v>0.23547453703703702</v>
      </c>
    </row>
    <row r="125" spans="1:9" x14ac:dyDescent="0.25">
      <c r="A125" s="1"/>
      <c r="B125" s="1"/>
      <c r="C125" s="1" t="s">
        <v>38</v>
      </c>
      <c r="D125" s="1" t="s">
        <v>39</v>
      </c>
      <c r="E125">
        <v>647</v>
      </c>
      <c r="G125">
        <v>1102.8536111111107</v>
      </c>
      <c r="H125">
        <v>7.1018518518518592E-2</v>
      </c>
      <c r="I125">
        <v>0.15758101851851847</v>
      </c>
    </row>
    <row r="126" spans="1:9" x14ac:dyDescent="0.25">
      <c r="A126" s="1"/>
      <c r="B126" s="1"/>
      <c r="C126" s="1" t="s">
        <v>40</v>
      </c>
      <c r="D126" s="1" t="s">
        <v>41</v>
      </c>
      <c r="E126">
        <v>327</v>
      </c>
      <c r="G126">
        <v>721.60166666666669</v>
      </c>
      <c r="H126">
        <v>9.1944444444444384E-2</v>
      </c>
      <c r="I126">
        <v>0.18722222222222218</v>
      </c>
    </row>
    <row r="127" spans="1:9" x14ac:dyDescent="0.25">
      <c r="A127" s="1"/>
      <c r="B127" s="1"/>
      <c r="C127" s="1" t="s">
        <v>42</v>
      </c>
      <c r="D127" s="1" t="s">
        <v>43</v>
      </c>
      <c r="E127">
        <v>253</v>
      </c>
      <c r="G127">
        <v>732.93333333333328</v>
      </c>
      <c r="H127">
        <v>0.12070601851851848</v>
      </c>
      <c r="I127">
        <v>0.26714120370370376</v>
      </c>
    </row>
    <row r="128" spans="1:9" x14ac:dyDescent="0.25">
      <c r="A128" s="1"/>
      <c r="B128" s="1"/>
      <c r="C128" s="1" t="s">
        <v>44</v>
      </c>
      <c r="D128" s="1" t="s">
        <v>45</v>
      </c>
      <c r="E128">
        <v>1001</v>
      </c>
      <c r="G128">
        <v>2596.7008333333333</v>
      </c>
      <c r="H128">
        <v>0.10809027777777769</v>
      </c>
      <c r="I128">
        <v>0.22112268518518507</v>
      </c>
    </row>
    <row r="129" spans="1:9" x14ac:dyDescent="0.25">
      <c r="A129" s="1"/>
      <c r="B129" s="1"/>
      <c r="C129" s="1" t="s">
        <v>46</v>
      </c>
      <c r="D129" s="1" t="s">
        <v>47</v>
      </c>
      <c r="E129">
        <v>1291</v>
      </c>
      <c r="G129">
        <v>3492.9852777777778</v>
      </c>
      <c r="H129">
        <v>0.11273148148148149</v>
      </c>
      <c r="I129">
        <v>0.26975694444444454</v>
      </c>
    </row>
    <row r="130" spans="1:9" x14ac:dyDescent="0.25">
      <c r="A130" s="1"/>
      <c r="B130" s="1"/>
      <c r="C130" s="1" t="s">
        <v>48</v>
      </c>
      <c r="D130" s="1" t="s">
        <v>49</v>
      </c>
      <c r="E130">
        <v>2240</v>
      </c>
      <c r="G130">
        <v>4190.366944444444</v>
      </c>
      <c r="H130">
        <v>7.7951388888888973E-2</v>
      </c>
      <c r="I130">
        <v>0.18547453703703698</v>
      </c>
    </row>
    <row r="131" spans="1:9" x14ac:dyDescent="0.25">
      <c r="A131" s="1"/>
      <c r="B131" s="1"/>
      <c r="C131" s="1" t="s">
        <v>93</v>
      </c>
      <c r="D131" s="1" t="s">
        <v>94</v>
      </c>
    </row>
    <row r="132" spans="1:9" x14ac:dyDescent="0.25">
      <c r="A132" s="1"/>
      <c r="B132" s="1"/>
      <c r="C132" s="1" t="s">
        <v>95</v>
      </c>
      <c r="D132" s="1" t="s">
        <v>125</v>
      </c>
    </row>
    <row r="133" spans="1:9" x14ac:dyDescent="0.25">
      <c r="A133" s="1"/>
      <c r="B133" s="1"/>
      <c r="C133" s="1"/>
      <c r="D133" s="1" t="s">
        <v>97</v>
      </c>
    </row>
    <row r="134" spans="1:9" x14ac:dyDescent="0.25">
      <c r="A134" s="1"/>
      <c r="B134" s="1"/>
      <c r="C134" s="1"/>
      <c r="D134" s="1" t="s">
        <v>98</v>
      </c>
    </row>
    <row r="135" spans="1:9" x14ac:dyDescent="0.25">
      <c r="A135" s="1"/>
      <c r="B135" s="1"/>
      <c r="C135" s="1" t="s">
        <v>99</v>
      </c>
      <c r="D135" s="1" t="s">
        <v>117</v>
      </c>
    </row>
    <row r="136" spans="1:9" x14ac:dyDescent="0.25">
      <c r="A136" s="1"/>
      <c r="B136" s="1"/>
      <c r="C136" s="1"/>
      <c r="D136" s="1" t="s">
        <v>118</v>
      </c>
    </row>
    <row r="137" spans="1:9" x14ac:dyDescent="0.25">
      <c r="A137" s="1"/>
      <c r="B137" s="1"/>
      <c r="C137" s="1"/>
      <c r="D137" s="1" t="s">
        <v>119</v>
      </c>
    </row>
    <row r="138" spans="1:9" x14ac:dyDescent="0.25">
      <c r="A138" s="1"/>
      <c r="B138" s="1"/>
      <c r="C138" s="1"/>
      <c r="D138" s="1" t="s">
        <v>108</v>
      </c>
    </row>
    <row r="139" spans="1:9" x14ac:dyDescent="0.25">
      <c r="A139" s="1"/>
      <c r="B139" s="1"/>
      <c r="C139" s="1"/>
      <c r="D139" s="1"/>
    </row>
    <row r="140" spans="1:9" x14ac:dyDescent="0.25">
      <c r="A140" s="1"/>
      <c r="B140" s="1"/>
      <c r="C140" s="1"/>
      <c r="D140" s="1"/>
    </row>
    <row r="141" spans="1:9" x14ac:dyDescent="0.25">
      <c r="A141" s="1"/>
      <c r="B141" s="1"/>
      <c r="C141" s="1"/>
      <c r="D141" s="1"/>
    </row>
    <row r="142" spans="1:9" x14ac:dyDescent="0.25">
      <c r="A142" s="1"/>
      <c r="B142" s="1"/>
      <c r="C142" s="1"/>
      <c r="D142" s="1"/>
    </row>
    <row r="143" spans="1:9" x14ac:dyDescent="0.25">
      <c r="A143" s="1"/>
      <c r="B143" s="1"/>
      <c r="C143" s="1"/>
      <c r="D143" s="1"/>
    </row>
    <row r="144" spans="1:9" x14ac:dyDescent="0.25">
      <c r="A144" s="1"/>
      <c r="B144" s="1"/>
      <c r="C144" s="1"/>
      <c r="D144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A6D5-1CCF-4A58-BE1A-6F4FDDD9A7D0}">
  <dimension ref="A1:M144"/>
  <sheetViews>
    <sheetView workbookViewId="0"/>
  </sheetViews>
  <sheetFormatPr defaultRowHeight="15" x14ac:dyDescent="0.25"/>
  <cols>
    <col min="1" max="1" width="71.85546875" bestFit="1" customWidth="1"/>
    <col min="2" max="2" width="15.28515625" bestFit="1" customWidth="1"/>
    <col min="3" max="3" width="11.140625" bestFit="1" customWidth="1"/>
    <col min="4" max="4" width="77.42578125" bestFit="1" customWidth="1"/>
    <col min="5" max="5" width="17.42578125" bestFit="1" customWidth="1"/>
    <col min="6" max="6" width="11.140625" bestFit="1" customWidth="1"/>
    <col min="7" max="7" width="15.140625" bestFit="1" customWidth="1"/>
    <col min="8" max="8" width="14.85546875" bestFit="1" customWidth="1"/>
    <col min="9" max="9" width="21.5703125" bestFit="1" customWidth="1"/>
    <col min="10" max="10" width="12.140625" bestFit="1" customWidth="1"/>
    <col min="11" max="11" width="52.28515625" bestFit="1" customWidth="1"/>
    <col min="12" max="13" width="12.140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109</v>
      </c>
      <c r="M1" t="s">
        <v>110</v>
      </c>
    </row>
    <row r="2" spans="1:13" x14ac:dyDescent="0.25">
      <c r="A2" s="1"/>
      <c r="B2" s="1"/>
      <c r="C2" s="1"/>
      <c r="D2" s="1" t="s">
        <v>13</v>
      </c>
      <c r="K2" t="s">
        <v>126</v>
      </c>
    </row>
    <row r="3" spans="1:13" x14ac:dyDescent="0.25">
      <c r="A3" s="1"/>
      <c r="B3" s="1"/>
      <c r="C3" s="1"/>
      <c r="D3" s="1"/>
    </row>
    <row r="4" spans="1:13" x14ac:dyDescent="0.25">
      <c r="A4" s="1"/>
      <c r="B4" s="1"/>
      <c r="C4" s="1"/>
      <c r="D4" s="1"/>
      <c r="G4" t="s">
        <v>15</v>
      </c>
    </row>
    <row r="5" spans="1:13" x14ac:dyDescent="0.25">
      <c r="A5" s="1"/>
      <c r="B5" s="1"/>
      <c r="C5" s="1" t="s">
        <v>16</v>
      </c>
      <c r="D5" s="1" t="s">
        <v>17</v>
      </c>
      <c r="E5" t="s">
        <v>18</v>
      </c>
      <c r="G5" t="s">
        <v>19</v>
      </c>
      <c r="H5" t="s">
        <v>20</v>
      </c>
      <c r="I5" t="s">
        <v>21</v>
      </c>
    </row>
    <row r="6" spans="1:13" x14ac:dyDescent="0.25">
      <c r="A6" s="1"/>
      <c r="B6" s="1" t="s">
        <v>22</v>
      </c>
      <c r="C6" s="1"/>
      <c r="D6" s="1"/>
      <c r="E6" t="s">
        <v>23</v>
      </c>
      <c r="G6" t="s">
        <v>24</v>
      </c>
      <c r="H6" t="s">
        <v>25</v>
      </c>
      <c r="I6" t="s">
        <v>26</v>
      </c>
    </row>
    <row r="7" spans="1:13" x14ac:dyDescent="0.25">
      <c r="A7" s="1"/>
      <c r="B7" s="1"/>
      <c r="C7" s="1"/>
      <c r="D7" s="1" t="s">
        <v>27</v>
      </c>
      <c r="E7">
        <v>57875</v>
      </c>
      <c r="G7">
        <v>6654.314166666667</v>
      </c>
      <c r="H7">
        <v>4.7907175925925305E-3</v>
      </c>
      <c r="I7">
        <v>8.3752314814815598E-3</v>
      </c>
    </row>
    <row r="8" spans="1:13" x14ac:dyDescent="0.25">
      <c r="A8" s="1"/>
      <c r="B8" s="1"/>
      <c r="C8" s="1" t="s">
        <v>28</v>
      </c>
      <c r="D8" s="1" t="s">
        <v>29</v>
      </c>
      <c r="E8">
        <v>6012</v>
      </c>
      <c r="G8">
        <v>741.41555555555556</v>
      </c>
      <c r="H8">
        <v>5.138888888888804E-3</v>
      </c>
      <c r="I8">
        <v>8.9814814814814792E-3</v>
      </c>
    </row>
    <row r="9" spans="1:13" x14ac:dyDescent="0.25">
      <c r="A9" s="1"/>
      <c r="B9" s="1"/>
      <c r="C9" s="1" t="s">
        <v>30</v>
      </c>
      <c r="D9" s="1" t="s">
        <v>31</v>
      </c>
      <c r="E9">
        <v>7006</v>
      </c>
      <c r="G9">
        <v>898.17750000000001</v>
      </c>
      <c r="H9">
        <v>5.3472222222221699E-3</v>
      </c>
      <c r="I9">
        <v>9.7337962962962266E-3</v>
      </c>
    </row>
    <row r="10" spans="1:13" x14ac:dyDescent="0.25">
      <c r="A10" s="1"/>
      <c r="B10" s="1"/>
      <c r="C10" s="1" t="s">
        <v>32</v>
      </c>
      <c r="D10" s="1" t="s">
        <v>113</v>
      </c>
      <c r="E10">
        <v>118</v>
      </c>
      <c r="G10">
        <v>22.56305555555555</v>
      </c>
      <c r="H10">
        <v>7.9629629629629495E-3</v>
      </c>
      <c r="I10">
        <v>1.4861111111111214E-2</v>
      </c>
    </row>
    <row r="11" spans="1:13" x14ac:dyDescent="0.25">
      <c r="A11" s="1"/>
      <c r="B11" s="1"/>
      <c r="C11" s="1" t="s">
        <v>34</v>
      </c>
      <c r="D11" s="1" t="s">
        <v>35</v>
      </c>
      <c r="E11">
        <v>12021</v>
      </c>
      <c r="G11">
        <v>1229.7686111111111</v>
      </c>
      <c r="H11">
        <v>4.2592592592591849E-3</v>
      </c>
      <c r="I11">
        <v>7.0601851851852526E-3</v>
      </c>
    </row>
    <row r="12" spans="1:13" x14ac:dyDescent="0.25">
      <c r="A12" s="1"/>
      <c r="B12" s="1"/>
      <c r="C12" s="1" t="s">
        <v>36</v>
      </c>
      <c r="D12" s="1" t="s">
        <v>37</v>
      </c>
      <c r="E12">
        <v>2608</v>
      </c>
      <c r="G12">
        <v>269.55166666666668</v>
      </c>
      <c r="H12">
        <v>4.3055555555555625E-3</v>
      </c>
      <c r="I12">
        <v>7.3495370370371127E-3</v>
      </c>
    </row>
    <row r="13" spans="1:13" x14ac:dyDescent="0.25">
      <c r="A13" s="1"/>
      <c r="B13" s="1"/>
      <c r="C13" s="1" t="s">
        <v>38</v>
      </c>
      <c r="D13" s="1" t="s">
        <v>39</v>
      </c>
      <c r="E13">
        <v>9261</v>
      </c>
      <c r="G13">
        <v>1098.9333333333334</v>
      </c>
      <c r="H13">
        <v>4.942129629629699E-3</v>
      </c>
      <c r="I13">
        <v>8.3217592592592649E-3</v>
      </c>
    </row>
    <row r="14" spans="1:13" x14ac:dyDescent="0.25">
      <c r="A14" s="1"/>
      <c r="B14" s="1"/>
      <c r="C14" s="1" t="s">
        <v>40</v>
      </c>
      <c r="D14" s="1" t="s">
        <v>41</v>
      </c>
      <c r="E14">
        <v>2472</v>
      </c>
      <c r="G14">
        <v>288.4711111111111</v>
      </c>
      <c r="H14">
        <v>4.8611111111112049E-3</v>
      </c>
      <c r="I14">
        <v>8.8541666666666075E-3</v>
      </c>
    </row>
    <row r="15" spans="1:13" x14ac:dyDescent="0.25">
      <c r="A15" s="1"/>
      <c r="B15" s="1"/>
      <c r="C15" s="1" t="s">
        <v>42</v>
      </c>
      <c r="D15" s="1" t="s">
        <v>43</v>
      </c>
      <c r="E15">
        <v>3698</v>
      </c>
      <c r="G15">
        <v>447.6536111111111</v>
      </c>
      <c r="H15">
        <v>5.046296296296271E-3</v>
      </c>
      <c r="I15">
        <v>9.4560185185186274E-3</v>
      </c>
    </row>
    <row r="16" spans="1:13" x14ac:dyDescent="0.25">
      <c r="A16" s="1"/>
      <c r="B16" s="1"/>
      <c r="C16" s="1" t="s">
        <v>44</v>
      </c>
      <c r="D16" s="1" t="s">
        <v>45</v>
      </c>
      <c r="E16">
        <v>4116</v>
      </c>
      <c r="G16">
        <v>464.64972222222224</v>
      </c>
      <c r="H16">
        <v>4.6990740740739945E-3</v>
      </c>
      <c r="I16">
        <v>8.6458333333332416E-3</v>
      </c>
    </row>
    <row r="17" spans="1:9" x14ac:dyDescent="0.25">
      <c r="A17" s="1"/>
      <c r="B17" s="1"/>
      <c r="C17" s="1" t="s">
        <v>46</v>
      </c>
      <c r="D17" s="1" t="s">
        <v>47</v>
      </c>
      <c r="E17">
        <v>5407</v>
      </c>
      <c r="G17">
        <v>607.33499999999992</v>
      </c>
      <c r="H17">
        <v>4.6759259259259167E-3</v>
      </c>
      <c r="I17">
        <v>8.2291666666667318E-3</v>
      </c>
    </row>
    <row r="18" spans="1:9" x14ac:dyDescent="0.25">
      <c r="A18" s="1"/>
      <c r="B18" s="1"/>
      <c r="C18" s="1" t="s">
        <v>48</v>
      </c>
      <c r="D18" s="1" t="s">
        <v>49</v>
      </c>
      <c r="E18">
        <v>5156</v>
      </c>
      <c r="G18">
        <v>585.79499999999996</v>
      </c>
      <c r="H18">
        <v>4.7337962962963331E-3</v>
      </c>
      <c r="I18">
        <v>8.2870370370369262E-3</v>
      </c>
    </row>
    <row r="19" spans="1:9" x14ac:dyDescent="0.25">
      <c r="A19" s="1"/>
      <c r="B19" s="1"/>
      <c r="C19" s="1"/>
      <c r="D19" s="1"/>
    </row>
    <row r="20" spans="1:9" x14ac:dyDescent="0.25">
      <c r="A20" s="1"/>
      <c r="B20" s="1" t="s">
        <v>50</v>
      </c>
      <c r="C20" s="1"/>
      <c r="D20" s="1"/>
      <c r="E20" t="s">
        <v>51</v>
      </c>
      <c r="G20" t="s">
        <v>52</v>
      </c>
      <c r="H20" t="s">
        <v>53</v>
      </c>
      <c r="I20" t="s">
        <v>54</v>
      </c>
    </row>
    <row r="21" spans="1:9" x14ac:dyDescent="0.25">
      <c r="A21" s="1"/>
      <c r="B21" s="1"/>
      <c r="C21" s="1"/>
      <c r="D21" s="1" t="s">
        <v>27</v>
      </c>
      <c r="E21">
        <v>39460</v>
      </c>
      <c r="G21">
        <v>6916.6188888888883</v>
      </c>
      <c r="H21">
        <v>7.3034027777778565E-3</v>
      </c>
      <c r="I21">
        <v>1.3552638888888913E-2</v>
      </c>
    </row>
    <row r="22" spans="1:9" x14ac:dyDescent="0.25">
      <c r="A22" s="1"/>
      <c r="B22" s="1"/>
      <c r="C22" s="1" t="s">
        <v>28</v>
      </c>
      <c r="D22" s="1" t="s">
        <v>29</v>
      </c>
      <c r="E22">
        <v>3995</v>
      </c>
      <c r="G22">
        <v>1034.5352777777778</v>
      </c>
      <c r="H22">
        <v>1.0787037037037095E-2</v>
      </c>
      <c r="I22">
        <v>2.4282407407407502E-2</v>
      </c>
    </row>
    <row r="23" spans="1:9" x14ac:dyDescent="0.25">
      <c r="A23" s="1"/>
      <c r="B23" s="1"/>
      <c r="C23" s="1" t="s">
        <v>30</v>
      </c>
      <c r="D23" s="1" t="s">
        <v>31</v>
      </c>
      <c r="E23">
        <v>4561</v>
      </c>
      <c r="G23">
        <v>929.25638888888875</v>
      </c>
      <c r="H23">
        <v>8.4837962962962532E-3</v>
      </c>
      <c r="I23">
        <v>1.5277777777777724E-2</v>
      </c>
    </row>
    <row r="24" spans="1:9" x14ac:dyDescent="0.25">
      <c r="A24" s="1"/>
      <c r="B24" s="1"/>
      <c r="C24" s="1" t="s">
        <v>32</v>
      </c>
      <c r="D24" s="1" t="s">
        <v>113</v>
      </c>
      <c r="E24">
        <v>86</v>
      </c>
      <c r="G24">
        <v>20.510555555555559</v>
      </c>
      <c r="H24">
        <v>9.9421296296295925E-3</v>
      </c>
      <c r="I24">
        <v>1.9270833333333348E-2</v>
      </c>
    </row>
    <row r="25" spans="1:9" x14ac:dyDescent="0.25">
      <c r="A25" s="1"/>
      <c r="B25" s="1"/>
      <c r="C25" s="1" t="s">
        <v>34</v>
      </c>
      <c r="D25" s="1" t="s">
        <v>35</v>
      </c>
      <c r="E25">
        <v>8960</v>
      </c>
      <c r="G25">
        <v>1587.8633333333337</v>
      </c>
      <c r="H25">
        <v>7.3842592592592293E-3</v>
      </c>
      <c r="I25">
        <v>1.2766203703703738E-2</v>
      </c>
    </row>
    <row r="26" spans="1:9" x14ac:dyDescent="0.25">
      <c r="A26" s="1"/>
      <c r="B26" s="1"/>
      <c r="C26" s="1" t="s">
        <v>36</v>
      </c>
      <c r="D26" s="1" t="s">
        <v>37</v>
      </c>
      <c r="E26">
        <v>1787</v>
      </c>
      <c r="G26">
        <v>221.19277777777779</v>
      </c>
      <c r="H26">
        <v>5.1620370370371038E-3</v>
      </c>
      <c r="I26">
        <v>8.9236111111110628E-3</v>
      </c>
    </row>
    <row r="27" spans="1:9" x14ac:dyDescent="0.25">
      <c r="A27" s="1"/>
      <c r="B27" s="1"/>
      <c r="C27" s="1" t="s">
        <v>38</v>
      </c>
      <c r="D27" s="1" t="s">
        <v>39</v>
      </c>
      <c r="E27">
        <v>6565</v>
      </c>
      <c r="G27">
        <v>1070.1497222222222</v>
      </c>
      <c r="H27">
        <v>6.7939814814814703E-3</v>
      </c>
      <c r="I27">
        <v>1.1759259259259247E-2</v>
      </c>
    </row>
    <row r="28" spans="1:9" x14ac:dyDescent="0.25">
      <c r="A28" s="1"/>
      <c r="B28" s="1"/>
      <c r="C28" s="1" t="s">
        <v>40</v>
      </c>
      <c r="D28" s="1" t="s">
        <v>41</v>
      </c>
      <c r="E28">
        <v>1506</v>
      </c>
      <c r="G28">
        <v>248.43166666666667</v>
      </c>
      <c r="H28">
        <v>6.8749999999999645E-3</v>
      </c>
      <c r="I28">
        <v>1.2812499999999893E-2</v>
      </c>
    </row>
    <row r="29" spans="1:9" x14ac:dyDescent="0.25">
      <c r="A29" s="1"/>
      <c r="B29" s="1"/>
      <c r="C29" s="1" t="s">
        <v>42</v>
      </c>
      <c r="D29" s="1" t="s">
        <v>43</v>
      </c>
      <c r="E29">
        <v>2350</v>
      </c>
      <c r="G29">
        <v>369.06555555555559</v>
      </c>
      <c r="H29">
        <v>6.5393518518519489E-3</v>
      </c>
      <c r="I29">
        <v>1.2037037037037068E-2</v>
      </c>
    </row>
    <row r="30" spans="1:9" x14ac:dyDescent="0.25">
      <c r="A30" s="1"/>
      <c r="B30" s="1"/>
      <c r="C30" s="1" t="s">
        <v>44</v>
      </c>
      <c r="D30" s="1" t="s">
        <v>45</v>
      </c>
      <c r="E30">
        <v>2594</v>
      </c>
      <c r="G30">
        <v>480.9830555555555</v>
      </c>
      <c r="H30">
        <v>7.7314814814815058E-3</v>
      </c>
      <c r="I30">
        <v>1.5057870370370319E-2</v>
      </c>
    </row>
    <row r="31" spans="1:9" x14ac:dyDescent="0.25">
      <c r="A31" s="1"/>
      <c r="B31" s="1"/>
      <c r="C31" s="1" t="s">
        <v>46</v>
      </c>
      <c r="D31" s="1" t="s">
        <v>47</v>
      </c>
      <c r="E31">
        <v>3417</v>
      </c>
      <c r="G31">
        <v>436.92583333333334</v>
      </c>
      <c r="H31">
        <v>5.3240740740740922E-3</v>
      </c>
      <c r="I31">
        <v>9.5254629629628607E-3</v>
      </c>
    </row>
    <row r="32" spans="1:9" x14ac:dyDescent="0.25">
      <c r="A32" s="1"/>
      <c r="B32" s="1"/>
      <c r="C32" s="1" t="s">
        <v>48</v>
      </c>
      <c r="D32" s="1" t="s">
        <v>49</v>
      </c>
      <c r="E32">
        <v>3639</v>
      </c>
      <c r="G32">
        <v>517.70472222222224</v>
      </c>
      <c r="H32">
        <v>5.9259259259258901E-3</v>
      </c>
      <c r="I32">
        <v>1.0914351851851745E-2</v>
      </c>
    </row>
    <row r="33" spans="1:9" x14ac:dyDescent="0.25">
      <c r="A33" s="1"/>
      <c r="B33" s="1"/>
      <c r="C33" s="1"/>
      <c r="D33" s="1"/>
    </row>
    <row r="34" spans="1:9" x14ac:dyDescent="0.25">
      <c r="A34" s="1"/>
      <c r="B34" s="1" t="s">
        <v>55</v>
      </c>
      <c r="C34" s="1"/>
      <c r="D34" s="1"/>
      <c r="E34" t="s">
        <v>56</v>
      </c>
      <c r="G34" t="s">
        <v>57</v>
      </c>
      <c r="H34" t="s">
        <v>58</v>
      </c>
      <c r="I34" t="s">
        <v>59</v>
      </c>
    </row>
    <row r="35" spans="1:9" x14ac:dyDescent="0.25">
      <c r="A35" s="1"/>
      <c r="B35" s="1"/>
      <c r="C35" s="1"/>
      <c r="D35" s="1" t="s">
        <v>27</v>
      </c>
      <c r="E35">
        <v>386100</v>
      </c>
      <c r="G35">
        <v>135353.23500000002</v>
      </c>
      <c r="H35">
        <v>1.4606886574074052E-2</v>
      </c>
      <c r="I35">
        <v>2.9838715277777705E-2</v>
      </c>
    </row>
    <row r="36" spans="1:9" x14ac:dyDescent="0.25">
      <c r="A36" s="1"/>
      <c r="B36" s="1"/>
      <c r="C36" s="1" t="s">
        <v>28</v>
      </c>
      <c r="D36" s="1" t="s">
        <v>29</v>
      </c>
      <c r="E36">
        <v>36295</v>
      </c>
      <c r="G36">
        <v>15577.510555555556</v>
      </c>
      <c r="H36">
        <v>1.7881944444444464E-2</v>
      </c>
      <c r="I36">
        <v>3.7349537037037139E-2</v>
      </c>
    </row>
    <row r="37" spans="1:9" x14ac:dyDescent="0.25">
      <c r="A37" s="1"/>
      <c r="B37" s="1"/>
      <c r="C37" s="1" t="s">
        <v>30</v>
      </c>
      <c r="D37" s="1" t="s">
        <v>31</v>
      </c>
      <c r="E37">
        <v>42306</v>
      </c>
      <c r="G37">
        <v>18634.976388888888</v>
      </c>
      <c r="H37">
        <v>1.835648148148139E-2</v>
      </c>
      <c r="I37">
        <v>3.8148148148148042E-2</v>
      </c>
    </row>
    <row r="38" spans="1:9" x14ac:dyDescent="0.25">
      <c r="A38" s="1"/>
      <c r="B38" s="1"/>
      <c r="C38" s="1" t="s">
        <v>32</v>
      </c>
      <c r="D38" s="1" t="s">
        <v>113</v>
      </c>
      <c r="E38">
        <v>863</v>
      </c>
      <c r="G38">
        <v>342.69555555555559</v>
      </c>
      <c r="H38">
        <v>1.6550925925925997E-2</v>
      </c>
      <c r="I38">
        <v>3.499999999999992E-2</v>
      </c>
    </row>
    <row r="39" spans="1:9" x14ac:dyDescent="0.25">
      <c r="A39" s="1"/>
      <c r="B39" s="1"/>
      <c r="C39" s="1" t="s">
        <v>34</v>
      </c>
      <c r="D39" s="1" t="s">
        <v>35</v>
      </c>
      <c r="E39">
        <v>58038</v>
      </c>
      <c r="G39">
        <v>17030.258333333335</v>
      </c>
      <c r="H39">
        <v>1.2222222222222134E-2</v>
      </c>
      <c r="I39">
        <v>2.4803240740740806E-2</v>
      </c>
    </row>
    <row r="40" spans="1:9" x14ac:dyDescent="0.25">
      <c r="A40" s="1"/>
      <c r="B40" s="1"/>
      <c r="C40" s="1" t="s">
        <v>36</v>
      </c>
      <c r="D40" s="1" t="s">
        <v>37</v>
      </c>
      <c r="E40">
        <v>19935</v>
      </c>
      <c r="G40">
        <v>8318.6802777777775</v>
      </c>
      <c r="H40">
        <v>1.7384259259259238E-2</v>
      </c>
      <c r="I40">
        <v>3.6504629629629637E-2</v>
      </c>
    </row>
    <row r="41" spans="1:9" x14ac:dyDescent="0.25">
      <c r="A41" s="1"/>
      <c r="B41" s="1"/>
      <c r="C41" s="1" t="s">
        <v>38</v>
      </c>
      <c r="D41" s="1" t="s">
        <v>39</v>
      </c>
      <c r="E41">
        <v>51509</v>
      </c>
      <c r="G41">
        <v>17887.649722222224</v>
      </c>
      <c r="H41">
        <v>1.446759259259256E-2</v>
      </c>
      <c r="I41">
        <v>3.0289351851851887E-2</v>
      </c>
    </row>
    <row r="42" spans="1:9" x14ac:dyDescent="0.25">
      <c r="A42" s="1"/>
      <c r="B42" s="1"/>
      <c r="C42" s="1" t="s">
        <v>40</v>
      </c>
      <c r="D42" s="1" t="s">
        <v>41</v>
      </c>
      <c r="E42">
        <v>23645</v>
      </c>
      <c r="G42">
        <v>6709.8677777777775</v>
      </c>
      <c r="H42">
        <v>1.1828703703703702E-2</v>
      </c>
      <c r="I42">
        <v>2.3402777777777883E-2</v>
      </c>
    </row>
    <row r="43" spans="1:9" x14ac:dyDescent="0.25">
      <c r="A43" s="1"/>
      <c r="B43" s="1"/>
      <c r="C43" s="1" t="s">
        <v>42</v>
      </c>
      <c r="D43" s="1" t="s">
        <v>43</v>
      </c>
      <c r="E43">
        <v>32301</v>
      </c>
      <c r="G43">
        <v>11216.8675</v>
      </c>
      <c r="H43">
        <v>1.446759259259256E-2</v>
      </c>
      <c r="I43">
        <v>2.7812500000000018E-2</v>
      </c>
    </row>
    <row r="44" spans="1:9" x14ac:dyDescent="0.25">
      <c r="A44" s="1"/>
      <c r="B44" s="1"/>
      <c r="C44" s="1" t="s">
        <v>44</v>
      </c>
      <c r="D44" s="1" t="s">
        <v>45</v>
      </c>
      <c r="E44">
        <v>40532</v>
      </c>
      <c r="G44">
        <v>19270.685277777779</v>
      </c>
      <c r="H44">
        <v>1.981481481481473E-2</v>
      </c>
      <c r="I44">
        <v>4.1631944444444402E-2</v>
      </c>
    </row>
    <row r="45" spans="1:9" x14ac:dyDescent="0.25">
      <c r="A45" s="1"/>
      <c r="B45" s="1"/>
      <c r="C45" s="1" t="s">
        <v>46</v>
      </c>
      <c r="D45" s="1" t="s">
        <v>47</v>
      </c>
      <c r="E45">
        <v>42608</v>
      </c>
      <c r="G45">
        <v>8389.7894444444446</v>
      </c>
      <c r="H45">
        <v>8.206018518518432E-3</v>
      </c>
      <c r="I45">
        <v>1.4942129629629708E-2</v>
      </c>
    </row>
    <row r="46" spans="1:9" x14ac:dyDescent="0.25">
      <c r="A46" s="1"/>
      <c r="B46" s="1"/>
      <c r="C46" s="1" t="s">
        <v>48</v>
      </c>
      <c r="D46" s="1" t="s">
        <v>49</v>
      </c>
      <c r="E46">
        <v>38068</v>
      </c>
      <c r="G46">
        <v>11974.254166666668</v>
      </c>
      <c r="H46">
        <v>1.3101851851851753E-2</v>
      </c>
      <c r="I46">
        <v>2.6736111111111072E-2</v>
      </c>
    </row>
    <row r="47" spans="1:9" x14ac:dyDescent="0.25">
      <c r="A47" s="1"/>
      <c r="B47" s="1"/>
      <c r="C47" s="1"/>
      <c r="D47" s="1"/>
    </row>
    <row r="48" spans="1:9" x14ac:dyDescent="0.25">
      <c r="A48" s="1"/>
      <c r="B48" s="1" t="s">
        <v>60</v>
      </c>
      <c r="C48" s="1"/>
      <c r="D48" s="1"/>
      <c r="E48" t="s">
        <v>61</v>
      </c>
      <c r="G48" t="s">
        <v>62</v>
      </c>
      <c r="H48" t="s">
        <v>63</v>
      </c>
      <c r="I48" t="s">
        <v>64</v>
      </c>
    </row>
    <row r="49" spans="1:9" x14ac:dyDescent="0.25">
      <c r="A49" s="1"/>
      <c r="B49" s="1"/>
      <c r="C49" s="1"/>
      <c r="D49" s="1" t="s">
        <v>27</v>
      </c>
      <c r="E49">
        <v>174152</v>
      </c>
      <c r="G49">
        <v>176188.31916666665</v>
      </c>
      <c r="H49">
        <v>4.2153865740740759E-2</v>
      </c>
      <c r="I49">
        <v>9.9981828703703757E-2</v>
      </c>
    </row>
    <row r="50" spans="1:9" x14ac:dyDescent="0.25">
      <c r="A50" s="1"/>
      <c r="B50" s="1"/>
      <c r="C50" s="1" t="s">
        <v>28</v>
      </c>
      <c r="D50" s="1" t="s">
        <v>29</v>
      </c>
      <c r="E50">
        <v>12629</v>
      </c>
      <c r="G50">
        <v>12586.662222222219</v>
      </c>
      <c r="H50">
        <v>4.152777777777783E-2</v>
      </c>
      <c r="I50">
        <v>0.10255787037037045</v>
      </c>
    </row>
    <row r="51" spans="1:9" x14ac:dyDescent="0.25">
      <c r="A51" s="1"/>
      <c r="B51" s="1"/>
      <c r="C51" s="1" t="s">
        <v>30</v>
      </c>
      <c r="D51" s="1" t="s">
        <v>31</v>
      </c>
      <c r="E51">
        <v>11742</v>
      </c>
      <c r="G51">
        <v>17654.173611111113</v>
      </c>
      <c r="H51">
        <v>6.2650462962962949E-2</v>
      </c>
      <c r="I51">
        <v>0.15711805555555558</v>
      </c>
    </row>
    <row r="52" spans="1:9" x14ac:dyDescent="0.25">
      <c r="A52" s="1"/>
      <c r="B52" s="1"/>
      <c r="C52" s="1" t="s">
        <v>32</v>
      </c>
      <c r="D52" s="1" t="s">
        <v>113</v>
      </c>
      <c r="E52">
        <v>715</v>
      </c>
      <c r="G52">
        <v>822.45333333333326</v>
      </c>
      <c r="H52">
        <v>4.7928240740740646E-2</v>
      </c>
      <c r="I52">
        <v>0.11452546296296306</v>
      </c>
    </row>
    <row r="53" spans="1:9" x14ac:dyDescent="0.25">
      <c r="A53" s="1"/>
      <c r="B53" s="1"/>
      <c r="C53" s="1" t="s">
        <v>34</v>
      </c>
      <c r="D53" s="1" t="s">
        <v>35</v>
      </c>
      <c r="E53">
        <v>21938</v>
      </c>
      <c r="G53">
        <v>19651.321111111109</v>
      </c>
      <c r="H53">
        <v>3.732638888888884E-2</v>
      </c>
      <c r="I53">
        <v>8.5324074074074163E-2</v>
      </c>
    </row>
    <row r="54" spans="1:9" x14ac:dyDescent="0.25">
      <c r="A54" s="1"/>
      <c r="B54" s="1"/>
      <c r="C54" s="1" t="s">
        <v>36</v>
      </c>
      <c r="D54" s="1" t="s">
        <v>37</v>
      </c>
      <c r="E54">
        <v>7891</v>
      </c>
      <c r="G54">
        <v>10825.785555555554</v>
      </c>
      <c r="H54">
        <v>5.7164351851851869E-2</v>
      </c>
      <c r="I54">
        <v>0.14284722222222213</v>
      </c>
    </row>
    <row r="55" spans="1:9" x14ac:dyDescent="0.25">
      <c r="A55" s="1"/>
      <c r="B55" s="1"/>
      <c r="C55" s="1" t="s">
        <v>38</v>
      </c>
      <c r="D55" s="1" t="s">
        <v>39</v>
      </c>
      <c r="E55">
        <v>21020</v>
      </c>
      <c r="G55">
        <v>20356.094444444447</v>
      </c>
      <c r="H55">
        <v>4.0347222222222312E-2</v>
      </c>
      <c r="I55">
        <v>9.4456018518518592E-2</v>
      </c>
    </row>
    <row r="56" spans="1:9" x14ac:dyDescent="0.25">
      <c r="A56" s="1"/>
      <c r="B56" s="1"/>
      <c r="C56" s="1" t="s">
        <v>40</v>
      </c>
      <c r="D56" s="1" t="s">
        <v>41</v>
      </c>
      <c r="E56">
        <v>14862</v>
      </c>
      <c r="G56">
        <v>12694.894444444444</v>
      </c>
      <c r="H56">
        <v>3.5590277777777679E-2</v>
      </c>
      <c r="I56">
        <v>8.3935185185185279E-2</v>
      </c>
    </row>
    <row r="57" spans="1:9" x14ac:dyDescent="0.25">
      <c r="A57" s="1"/>
      <c r="B57" s="1"/>
      <c r="C57" s="1" t="s">
        <v>42</v>
      </c>
      <c r="D57" s="1" t="s">
        <v>43</v>
      </c>
      <c r="E57">
        <v>19760</v>
      </c>
      <c r="G57">
        <v>32470.920277777775</v>
      </c>
      <c r="H57">
        <v>6.8472222222222268E-2</v>
      </c>
      <c r="I57">
        <v>0.16418981481481487</v>
      </c>
    </row>
    <row r="58" spans="1:9" x14ac:dyDescent="0.25">
      <c r="A58" s="1"/>
      <c r="B58" s="1"/>
      <c r="C58" s="1" t="s">
        <v>44</v>
      </c>
      <c r="D58" s="1" t="s">
        <v>45</v>
      </c>
      <c r="E58">
        <v>18932</v>
      </c>
      <c r="G58">
        <v>22864.884999999998</v>
      </c>
      <c r="H58">
        <v>5.0324074074074021E-2</v>
      </c>
      <c r="I58">
        <v>0.11925925925925918</v>
      </c>
    </row>
    <row r="59" spans="1:9" x14ac:dyDescent="0.25">
      <c r="A59" s="1"/>
      <c r="B59" s="1"/>
      <c r="C59" s="1" t="s">
        <v>46</v>
      </c>
      <c r="D59" s="1" t="s">
        <v>47</v>
      </c>
      <c r="E59">
        <v>32539</v>
      </c>
      <c r="G59">
        <v>17319.955277777779</v>
      </c>
      <c r="H59">
        <v>2.2175925925925988E-2</v>
      </c>
      <c r="I59">
        <v>4.8483796296296289E-2</v>
      </c>
    </row>
    <row r="60" spans="1:9" x14ac:dyDescent="0.25">
      <c r="A60" s="1"/>
      <c r="B60" s="1"/>
      <c r="C60" s="1" t="s">
        <v>48</v>
      </c>
      <c r="D60" s="1" t="s">
        <v>49</v>
      </c>
      <c r="E60">
        <v>12124</v>
      </c>
      <c r="G60">
        <v>8941.1738888888885</v>
      </c>
      <c r="H60">
        <v>3.0729166666666696E-2</v>
      </c>
      <c r="I60">
        <v>7.2442129629629592E-2</v>
      </c>
    </row>
    <row r="61" spans="1:9" x14ac:dyDescent="0.25">
      <c r="A61" s="1"/>
      <c r="B61" s="1"/>
      <c r="C61" s="1"/>
      <c r="D61" s="1"/>
    </row>
    <row r="62" spans="1:9" x14ac:dyDescent="0.25">
      <c r="A62" s="1"/>
      <c r="B62" s="1" t="s">
        <v>65</v>
      </c>
      <c r="C62" s="1"/>
      <c r="D62" s="1"/>
      <c r="E62" t="s">
        <v>66</v>
      </c>
      <c r="G62" t="s">
        <v>67</v>
      </c>
      <c r="H62" t="s">
        <v>68</v>
      </c>
      <c r="I62" t="s">
        <v>69</v>
      </c>
    </row>
    <row r="63" spans="1:9" x14ac:dyDescent="0.25">
      <c r="A63" s="1"/>
      <c r="B63" s="1"/>
      <c r="C63" s="1"/>
      <c r="D63" s="1" t="s">
        <v>27</v>
      </c>
      <c r="E63">
        <v>16881</v>
      </c>
      <c r="G63">
        <v>21405.345833333333</v>
      </c>
      <c r="H63">
        <v>5.2833923611111056E-2</v>
      </c>
      <c r="I63">
        <v>0.12074290509259256</v>
      </c>
    </row>
    <row r="64" spans="1:9" x14ac:dyDescent="0.25">
      <c r="A64" s="1"/>
      <c r="B64" s="1"/>
      <c r="C64" s="1" t="s">
        <v>28</v>
      </c>
      <c r="D64" s="1" t="s">
        <v>29</v>
      </c>
      <c r="E64">
        <v>823</v>
      </c>
      <c r="G64">
        <v>994.048888888889</v>
      </c>
      <c r="H64">
        <v>5.0324074074074021E-2</v>
      </c>
      <c r="I64">
        <v>0.10737268518518528</v>
      </c>
    </row>
    <row r="65" spans="1:11" x14ac:dyDescent="0.25">
      <c r="A65" s="1"/>
      <c r="B65" s="1"/>
      <c r="C65" s="1" t="s">
        <v>30</v>
      </c>
      <c r="D65" s="1" t="s">
        <v>31</v>
      </c>
      <c r="E65">
        <v>1992</v>
      </c>
      <c r="G65">
        <v>2955.6094444444448</v>
      </c>
      <c r="H65">
        <v>6.1817129629629708E-2</v>
      </c>
      <c r="I65">
        <v>0.16493055555555558</v>
      </c>
    </row>
    <row r="66" spans="1:11" x14ac:dyDescent="0.25">
      <c r="A66" s="1"/>
      <c r="B66" s="1"/>
      <c r="C66" s="1" t="s">
        <v>32</v>
      </c>
      <c r="D66" s="1" t="s">
        <v>113</v>
      </c>
      <c r="E66">
        <v>60</v>
      </c>
      <c r="G66">
        <v>118.535</v>
      </c>
      <c r="H66">
        <v>8.231481481481473E-2</v>
      </c>
      <c r="I66">
        <v>0.18677083333333333</v>
      </c>
    </row>
    <row r="67" spans="1:11" x14ac:dyDescent="0.25">
      <c r="A67" s="1"/>
      <c r="B67" s="1"/>
      <c r="C67" s="1" t="s">
        <v>34</v>
      </c>
      <c r="D67" s="1" t="s">
        <v>35</v>
      </c>
      <c r="E67">
        <v>2037</v>
      </c>
      <c r="G67">
        <v>2877.028888888889</v>
      </c>
      <c r="H67">
        <v>5.8854166666666652E-2</v>
      </c>
      <c r="I67">
        <v>0.13394675925925936</v>
      </c>
    </row>
    <row r="68" spans="1:11" x14ac:dyDescent="0.25">
      <c r="A68" s="1"/>
      <c r="B68" s="1"/>
      <c r="C68" s="1" t="s">
        <v>36</v>
      </c>
      <c r="D68" s="1" t="s">
        <v>37</v>
      </c>
      <c r="E68">
        <v>409</v>
      </c>
      <c r="G68">
        <v>520.22</v>
      </c>
      <c r="H68">
        <v>5.2997685185185217E-2</v>
      </c>
      <c r="I68">
        <v>0.13252314814814814</v>
      </c>
    </row>
    <row r="69" spans="1:11" x14ac:dyDescent="0.25">
      <c r="A69" s="1"/>
      <c r="B69" s="1"/>
      <c r="C69" s="1" t="s">
        <v>38</v>
      </c>
      <c r="D69" s="1" t="s">
        <v>39</v>
      </c>
      <c r="E69">
        <v>4472</v>
      </c>
      <c r="G69">
        <v>6047.508055555556</v>
      </c>
      <c r="H69">
        <v>5.6342592592592666E-2</v>
      </c>
      <c r="I69">
        <v>0.11697916666666663</v>
      </c>
    </row>
    <row r="70" spans="1:11" x14ac:dyDescent="0.25">
      <c r="A70" s="1"/>
      <c r="B70" s="1"/>
      <c r="C70" s="1" t="s">
        <v>40</v>
      </c>
      <c r="D70" s="1" t="s">
        <v>41</v>
      </c>
      <c r="E70">
        <v>943</v>
      </c>
      <c r="G70">
        <v>1237.6658333333332</v>
      </c>
      <c r="H70">
        <v>5.46875E-2</v>
      </c>
      <c r="I70">
        <v>0.124074074074074</v>
      </c>
    </row>
    <row r="71" spans="1:11" x14ac:dyDescent="0.25">
      <c r="A71" s="1"/>
      <c r="B71" s="1"/>
      <c r="C71" s="1" t="s">
        <v>42</v>
      </c>
      <c r="D71" s="1" t="s">
        <v>43</v>
      </c>
      <c r="E71">
        <v>501</v>
      </c>
      <c r="G71">
        <v>1008.0236111111112</v>
      </c>
      <c r="H71">
        <v>8.3831018518518485E-2</v>
      </c>
      <c r="I71">
        <v>0.20384259259259263</v>
      </c>
    </row>
    <row r="72" spans="1:11" x14ac:dyDescent="0.25">
      <c r="A72" s="1"/>
      <c r="B72" s="1"/>
      <c r="C72" s="1" t="s">
        <v>44</v>
      </c>
      <c r="D72" s="1" t="s">
        <v>45</v>
      </c>
      <c r="E72">
        <v>1608</v>
      </c>
      <c r="G72">
        <v>2323.0491666666667</v>
      </c>
      <c r="H72">
        <v>6.0196759259259158E-2</v>
      </c>
      <c r="I72">
        <v>0.13634259259259252</v>
      </c>
    </row>
    <row r="73" spans="1:11" x14ac:dyDescent="0.25">
      <c r="A73" s="1"/>
      <c r="B73" s="1"/>
      <c r="C73" s="1" t="s">
        <v>46</v>
      </c>
      <c r="D73" s="1" t="s">
        <v>47</v>
      </c>
      <c r="E73">
        <v>1626</v>
      </c>
      <c r="G73">
        <v>1184.1066666666666</v>
      </c>
      <c r="H73">
        <v>3.0347222222222303E-2</v>
      </c>
      <c r="I73">
        <v>7.2314814814814721E-2</v>
      </c>
    </row>
    <row r="74" spans="1:11" x14ac:dyDescent="0.25">
      <c r="A74" s="1"/>
      <c r="B74" s="1"/>
      <c r="C74" s="1" t="s">
        <v>48</v>
      </c>
      <c r="D74" s="1" t="s">
        <v>49</v>
      </c>
      <c r="E74">
        <v>2410</v>
      </c>
      <c r="G74">
        <v>2139.5502777777779</v>
      </c>
      <c r="H74">
        <v>3.6990740740740824E-2</v>
      </c>
      <c r="I74">
        <v>8.4652777777777688E-2</v>
      </c>
    </row>
    <row r="75" spans="1:11" x14ac:dyDescent="0.25">
      <c r="A75" s="1" t="s">
        <v>114</v>
      </c>
      <c r="B75" s="1"/>
      <c r="C75" s="1"/>
      <c r="D75" s="1"/>
      <c r="K75" t="s">
        <v>71</v>
      </c>
    </row>
    <row r="76" spans="1:11" x14ac:dyDescent="0.25">
      <c r="A76" s="1"/>
      <c r="B76" s="1" t="s">
        <v>72</v>
      </c>
      <c r="C76" s="1"/>
      <c r="D76" s="1"/>
      <c r="E76" t="s">
        <v>73</v>
      </c>
      <c r="G76" t="s">
        <v>74</v>
      </c>
      <c r="H76" t="s">
        <v>75</v>
      </c>
      <c r="I76" t="s">
        <v>76</v>
      </c>
      <c r="K76" t="s">
        <v>77</v>
      </c>
    </row>
    <row r="77" spans="1:11" x14ac:dyDescent="0.25">
      <c r="A77" s="1"/>
      <c r="B77" s="1"/>
      <c r="C77" s="1"/>
      <c r="D77" s="1" t="s">
        <v>27</v>
      </c>
      <c r="E77">
        <v>10229</v>
      </c>
      <c r="G77">
        <v>12241.971666666665</v>
      </c>
      <c r="H77">
        <v>4.9866273148148066E-2</v>
      </c>
      <c r="I77">
        <v>0.10589888888888899</v>
      </c>
      <c r="K77">
        <v>2837</v>
      </c>
    </row>
    <row r="78" spans="1:11" x14ac:dyDescent="0.25">
      <c r="A78" s="1"/>
      <c r="B78" s="1"/>
      <c r="C78" s="1" t="s">
        <v>28</v>
      </c>
      <c r="D78" s="1" t="s">
        <v>29</v>
      </c>
      <c r="E78">
        <v>477</v>
      </c>
      <c r="G78">
        <v>591.83666666666659</v>
      </c>
      <c r="H78">
        <v>5.1701388888888866E-2</v>
      </c>
      <c r="I78">
        <v>0.10547453703703713</v>
      </c>
      <c r="K78">
        <v>0</v>
      </c>
    </row>
    <row r="79" spans="1:11" x14ac:dyDescent="0.25">
      <c r="A79" s="1"/>
      <c r="B79" s="1"/>
      <c r="C79" s="1" t="s">
        <v>30</v>
      </c>
      <c r="D79" s="1" t="s">
        <v>31</v>
      </c>
      <c r="E79">
        <v>813</v>
      </c>
      <c r="G79">
        <v>1937.4694444444444</v>
      </c>
      <c r="H79">
        <v>9.9293981481481497E-2</v>
      </c>
      <c r="I79">
        <v>0.23275462962962967</v>
      </c>
      <c r="K79">
        <v>38</v>
      </c>
    </row>
    <row r="80" spans="1:11" x14ac:dyDescent="0.25">
      <c r="A80" s="1"/>
      <c r="B80" s="1"/>
      <c r="C80" s="1" t="s">
        <v>32</v>
      </c>
      <c r="D80" s="1" t="s">
        <v>113</v>
      </c>
      <c r="E80">
        <v>71</v>
      </c>
      <c r="G80">
        <v>69.770277777777764</v>
      </c>
      <c r="H80">
        <v>4.094907407407411E-2</v>
      </c>
      <c r="I80">
        <v>7.7754629629629646E-2</v>
      </c>
      <c r="K80">
        <v>2</v>
      </c>
    </row>
    <row r="81" spans="1:11" x14ac:dyDescent="0.25">
      <c r="A81" s="1"/>
      <c r="B81" s="1"/>
      <c r="C81" s="1" t="s">
        <v>34</v>
      </c>
      <c r="D81" s="1" t="s">
        <v>35</v>
      </c>
      <c r="E81">
        <v>515</v>
      </c>
      <c r="G81">
        <v>796.2833333333333</v>
      </c>
      <c r="H81">
        <v>6.4421296296296227E-2</v>
      </c>
      <c r="I81">
        <v>0.14138888888888879</v>
      </c>
      <c r="K81">
        <v>16</v>
      </c>
    </row>
    <row r="82" spans="1:11" x14ac:dyDescent="0.25">
      <c r="A82" s="1"/>
      <c r="B82" s="1"/>
      <c r="C82" s="1" t="s">
        <v>36</v>
      </c>
      <c r="D82" s="1" t="s">
        <v>37</v>
      </c>
      <c r="E82">
        <v>0</v>
      </c>
      <c r="G82">
        <v>0</v>
      </c>
      <c r="H82">
        <v>0</v>
      </c>
      <c r="I82">
        <v>0</v>
      </c>
      <c r="K82">
        <v>0</v>
      </c>
    </row>
    <row r="83" spans="1:11" x14ac:dyDescent="0.25">
      <c r="A83" s="1"/>
      <c r="B83" s="1"/>
      <c r="C83" s="1" t="s">
        <v>38</v>
      </c>
      <c r="D83" s="1" t="s">
        <v>39</v>
      </c>
      <c r="E83">
        <v>1408</v>
      </c>
      <c r="G83">
        <v>1362.0538888888889</v>
      </c>
      <c r="H83">
        <v>4.0312499999999973E-2</v>
      </c>
      <c r="I83">
        <v>9.0497685185185084E-2</v>
      </c>
      <c r="K83">
        <v>2273</v>
      </c>
    </row>
    <row r="84" spans="1:11" x14ac:dyDescent="0.25">
      <c r="A84" s="1"/>
      <c r="B84" s="1"/>
      <c r="C84" s="1" t="s">
        <v>40</v>
      </c>
      <c r="D84" s="1" t="s">
        <v>41</v>
      </c>
      <c r="E84">
        <v>2118</v>
      </c>
      <c r="G84">
        <v>1642.7650000000001</v>
      </c>
      <c r="H84">
        <v>3.2314814814814907E-2</v>
      </c>
      <c r="I84">
        <v>5.7430555555555651E-2</v>
      </c>
      <c r="K84">
        <v>6</v>
      </c>
    </row>
    <row r="85" spans="1:11" x14ac:dyDescent="0.25">
      <c r="A85" s="1"/>
      <c r="B85" s="1"/>
      <c r="C85" s="1" t="s">
        <v>42</v>
      </c>
      <c r="D85" s="1" t="s">
        <v>43</v>
      </c>
      <c r="E85">
        <v>123</v>
      </c>
      <c r="G85">
        <v>192.37277777777777</v>
      </c>
      <c r="H85">
        <v>6.5162037037036935E-2</v>
      </c>
      <c r="I85">
        <v>0.18334490740740739</v>
      </c>
      <c r="K85">
        <v>5</v>
      </c>
    </row>
    <row r="86" spans="1:11" x14ac:dyDescent="0.25">
      <c r="A86" s="1"/>
      <c r="B86" s="1"/>
      <c r="C86" s="1" t="s">
        <v>44</v>
      </c>
      <c r="D86" s="1" t="s">
        <v>45</v>
      </c>
      <c r="E86">
        <v>862</v>
      </c>
      <c r="G86">
        <v>1349.1236111111111</v>
      </c>
      <c r="H86">
        <v>6.5208333333333313E-2</v>
      </c>
      <c r="I86">
        <v>0.127349537037037</v>
      </c>
      <c r="K86">
        <v>201</v>
      </c>
    </row>
    <row r="87" spans="1:11" x14ac:dyDescent="0.25">
      <c r="A87" s="1"/>
      <c r="B87" s="1"/>
      <c r="C87" s="1" t="s">
        <v>46</v>
      </c>
      <c r="D87" s="1" t="s">
        <v>47</v>
      </c>
      <c r="E87">
        <v>0</v>
      </c>
      <c r="G87">
        <v>0</v>
      </c>
      <c r="H87">
        <v>0</v>
      </c>
      <c r="I87">
        <v>0</v>
      </c>
      <c r="K87">
        <v>270</v>
      </c>
    </row>
    <row r="88" spans="1:11" x14ac:dyDescent="0.25">
      <c r="A88" s="1"/>
      <c r="B88" s="1"/>
      <c r="C88" s="1" t="s">
        <v>48</v>
      </c>
      <c r="D88" s="1" t="s">
        <v>49</v>
      </c>
      <c r="E88">
        <v>3842</v>
      </c>
      <c r="G88">
        <v>4300.2966666666662</v>
      </c>
      <c r="H88">
        <v>4.6631944444444517E-2</v>
      </c>
      <c r="I88">
        <v>9.9942129629629672E-2</v>
      </c>
      <c r="K88">
        <v>26</v>
      </c>
    </row>
    <row r="89" spans="1:11" x14ac:dyDescent="0.25">
      <c r="A89" s="1"/>
      <c r="B89" s="1"/>
      <c r="C89" s="1"/>
      <c r="D89" s="1"/>
    </row>
    <row r="90" spans="1:11" x14ac:dyDescent="0.25">
      <c r="A90" s="1"/>
      <c r="B90" s="1" t="s">
        <v>115</v>
      </c>
      <c r="C90" s="1"/>
      <c r="D90" s="1"/>
      <c r="E90" t="s">
        <v>79</v>
      </c>
      <c r="G90" t="s">
        <v>80</v>
      </c>
      <c r="H90" t="s">
        <v>81</v>
      </c>
      <c r="I90" t="s">
        <v>82</v>
      </c>
    </row>
    <row r="91" spans="1:11" x14ac:dyDescent="0.25">
      <c r="A91" s="1"/>
      <c r="B91" s="1"/>
      <c r="C91" s="1"/>
      <c r="D91" s="1" t="s">
        <v>27</v>
      </c>
      <c r="E91">
        <v>12033</v>
      </c>
      <c r="G91">
        <v>18364.471944444442</v>
      </c>
      <c r="H91">
        <v>6.3590648148148077E-2</v>
      </c>
      <c r="I91">
        <v>0.13524408564814805</v>
      </c>
    </row>
    <row r="92" spans="1:11" x14ac:dyDescent="0.25">
      <c r="A92" s="1"/>
      <c r="B92" s="1"/>
      <c r="C92" s="1" t="s">
        <v>28</v>
      </c>
      <c r="D92" s="1" t="s">
        <v>29</v>
      </c>
      <c r="E92">
        <v>663</v>
      </c>
      <c r="G92">
        <v>907.07055555555553</v>
      </c>
      <c r="H92">
        <v>5.7002314814814881E-2</v>
      </c>
      <c r="I92">
        <v>0.10975694444444439</v>
      </c>
    </row>
    <row r="93" spans="1:11" x14ac:dyDescent="0.25">
      <c r="A93" s="1"/>
      <c r="B93" s="1"/>
      <c r="C93" s="1" t="s">
        <v>30</v>
      </c>
      <c r="D93" s="1" t="s">
        <v>31</v>
      </c>
      <c r="E93">
        <v>426</v>
      </c>
      <c r="G93">
        <v>1187.6083333333331</v>
      </c>
      <c r="H93">
        <v>0.11615740740740743</v>
      </c>
      <c r="I93">
        <v>0.27636574074074072</v>
      </c>
    </row>
    <row r="94" spans="1:11" x14ac:dyDescent="0.25">
      <c r="A94" s="1"/>
      <c r="B94" s="1"/>
      <c r="C94" s="1" t="s">
        <v>32</v>
      </c>
      <c r="D94" s="1" t="s">
        <v>113</v>
      </c>
      <c r="E94">
        <v>37</v>
      </c>
      <c r="G94">
        <v>64.425277777777779</v>
      </c>
      <c r="H94">
        <v>7.2546296296296386E-2</v>
      </c>
      <c r="I94">
        <v>0.13380787037037045</v>
      </c>
    </row>
    <row r="95" spans="1:11" x14ac:dyDescent="0.25">
      <c r="A95" s="1"/>
      <c r="B95" s="1"/>
      <c r="C95" s="1" t="s">
        <v>34</v>
      </c>
      <c r="D95" s="1" t="s">
        <v>35</v>
      </c>
      <c r="E95">
        <v>1369</v>
      </c>
      <c r="G95">
        <v>2709.2713888888889</v>
      </c>
      <c r="H95">
        <v>8.245370370370364E-2</v>
      </c>
      <c r="I95">
        <v>0.15615740740740747</v>
      </c>
    </row>
    <row r="96" spans="1:11" x14ac:dyDescent="0.25">
      <c r="A96" s="1"/>
      <c r="B96" s="1"/>
      <c r="C96" s="1" t="s">
        <v>36</v>
      </c>
      <c r="D96" s="1" t="s">
        <v>37</v>
      </c>
      <c r="E96">
        <v>1131</v>
      </c>
      <c r="G96">
        <v>2130.5108333333333</v>
      </c>
      <c r="H96">
        <v>7.8483796296296315E-2</v>
      </c>
      <c r="I96">
        <v>0.15870370370370379</v>
      </c>
    </row>
    <row r="97" spans="1:9" x14ac:dyDescent="0.25">
      <c r="A97" s="1"/>
      <c r="B97" s="1"/>
      <c r="C97" s="1" t="s">
        <v>38</v>
      </c>
      <c r="D97" s="1" t="s">
        <v>39</v>
      </c>
      <c r="E97">
        <v>802</v>
      </c>
      <c r="G97">
        <v>771.93833333333339</v>
      </c>
      <c r="H97">
        <v>4.0104166666666607E-2</v>
      </c>
      <c r="I97">
        <v>8.7881944444444526E-2</v>
      </c>
    </row>
    <row r="98" spans="1:9" x14ac:dyDescent="0.25">
      <c r="A98" s="1"/>
      <c r="B98" s="1"/>
      <c r="C98" s="1" t="s">
        <v>40</v>
      </c>
      <c r="D98" s="1" t="s">
        <v>41</v>
      </c>
      <c r="E98">
        <v>1276</v>
      </c>
      <c r="G98">
        <v>2014.2897222222225</v>
      </c>
      <c r="H98">
        <v>6.5775462962962994E-2</v>
      </c>
      <c r="I98">
        <v>0.12041666666666662</v>
      </c>
    </row>
    <row r="99" spans="1:9" x14ac:dyDescent="0.25">
      <c r="A99" s="1"/>
      <c r="B99" s="1"/>
      <c r="C99" s="1" t="s">
        <v>42</v>
      </c>
      <c r="D99" s="1" t="s">
        <v>43</v>
      </c>
      <c r="E99">
        <v>1774</v>
      </c>
      <c r="G99">
        <v>3082.8016666666667</v>
      </c>
      <c r="H99">
        <v>7.2407407407407476E-2</v>
      </c>
      <c r="I99">
        <v>0.15708333333333324</v>
      </c>
    </row>
    <row r="100" spans="1:9" x14ac:dyDescent="0.25">
      <c r="A100" s="1"/>
      <c r="B100" s="1"/>
      <c r="C100" s="1" t="s">
        <v>44</v>
      </c>
      <c r="D100" s="1" t="s">
        <v>45</v>
      </c>
      <c r="E100">
        <v>686</v>
      </c>
      <c r="G100">
        <v>1397.5186111111111</v>
      </c>
      <c r="H100">
        <v>8.4884259259259354E-2</v>
      </c>
      <c r="I100">
        <v>0.17505787037037046</v>
      </c>
    </row>
    <row r="101" spans="1:9" x14ac:dyDescent="0.25">
      <c r="A101" s="1"/>
      <c r="B101" s="1"/>
      <c r="C101" s="1" t="s">
        <v>46</v>
      </c>
      <c r="D101" s="1" t="s">
        <v>47</v>
      </c>
      <c r="E101">
        <v>3749</v>
      </c>
      <c r="G101">
        <v>3954.5919444444448</v>
      </c>
      <c r="H101">
        <v>4.3946759259259283E-2</v>
      </c>
      <c r="I101">
        <v>0.10783564814814817</v>
      </c>
    </row>
    <row r="102" spans="1:9" x14ac:dyDescent="0.25">
      <c r="A102" s="1"/>
      <c r="B102" s="1"/>
      <c r="C102" s="1" t="s">
        <v>48</v>
      </c>
      <c r="D102" s="1" t="s">
        <v>49</v>
      </c>
      <c r="E102">
        <v>120</v>
      </c>
      <c r="G102">
        <v>144.44527777777779</v>
      </c>
      <c r="H102">
        <v>5.0150462962962994E-2</v>
      </c>
      <c r="I102">
        <v>9.5856481481481515E-2</v>
      </c>
    </row>
    <row r="103" spans="1:9" x14ac:dyDescent="0.25">
      <c r="A103" s="1"/>
      <c r="B103" s="1"/>
      <c r="C103" s="1"/>
      <c r="D103" s="1"/>
    </row>
    <row r="104" spans="1:9" x14ac:dyDescent="0.25">
      <c r="A104" s="1"/>
      <c r="B104" s="1" t="s">
        <v>83</v>
      </c>
      <c r="C104" s="1"/>
      <c r="D104" s="1"/>
      <c r="E104" t="s">
        <v>84</v>
      </c>
      <c r="G104" t="s">
        <v>85</v>
      </c>
      <c r="H104" t="s">
        <v>86</v>
      </c>
      <c r="I104" t="s">
        <v>87</v>
      </c>
    </row>
    <row r="105" spans="1:9" x14ac:dyDescent="0.25">
      <c r="A105" s="1"/>
      <c r="B105" s="1"/>
      <c r="C105" s="1"/>
      <c r="D105" s="1" t="s">
        <v>27</v>
      </c>
      <c r="E105">
        <v>148</v>
      </c>
      <c r="G105">
        <v>386.97055555555551</v>
      </c>
      <c r="H105">
        <v>0.1089444097222223</v>
      </c>
      <c r="I105">
        <v>0.2102902893518519</v>
      </c>
    </row>
    <row r="106" spans="1:9" x14ac:dyDescent="0.25">
      <c r="A106" s="1"/>
      <c r="B106" s="1"/>
      <c r="C106" s="1" t="s">
        <v>28</v>
      </c>
      <c r="D106" s="1" t="s">
        <v>29</v>
      </c>
      <c r="E106">
        <v>5</v>
      </c>
      <c r="G106">
        <v>10.723333333333333</v>
      </c>
      <c r="H106">
        <v>8.9363425925925943E-2</v>
      </c>
      <c r="I106">
        <v>0.15255787037037027</v>
      </c>
    </row>
    <row r="107" spans="1:9" x14ac:dyDescent="0.25">
      <c r="A107" s="1"/>
      <c r="B107" s="1"/>
      <c r="C107" s="1" t="s">
        <v>30</v>
      </c>
      <c r="D107" s="1" t="s">
        <v>31</v>
      </c>
      <c r="E107">
        <v>36</v>
      </c>
      <c r="G107">
        <v>128.25555555555556</v>
      </c>
      <c r="H107">
        <v>0.14844907407407404</v>
      </c>
      <c r="I107">
        <v>0.36013888888888879</v>
      </c>
    </row>
    <row r="108" spans="1:9" x14ac:dyDescent="0.25">
      <c r="A108" s="1"/>
      <c r="B108" s="1"/>
      <c r="C108" s="1" t="s">
        <v>32</v>
      </c>
      <c r="D108" s="1" t="s">
        <v>113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 s="1"/>
      <c r="C109" s="1" t="s">
        <v>34</v>
      </c>
      <c r="D109" s="1" t="s">
        <v>35</v>
      </c>
      <c r="E109">
        <v>47</v>
      </c>
      <c r="G109">
        <v>122.53555555555556</v>
      </c>
      <c r="H109">
        <v>0.10863425925925929</v>
      </c>
      <c r="I109">
        <v>0.1770370370370371</v>
      </c>
    </row>
    <row r="110" spans="1:9" x14ac:dyDescent="0.25">
      <c r="A110" s="1"/>
      <c r="B110" s="1"/>
      <c r="C110" s="1" t="s">
        <v>36</v>
      </c>
      <c r="D110" s="1" t="s">
        <v>37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s="1"/>
      <c r="B111" s="1"/>
      <c r="C111" s="1" t="s">
        <v>38</v>
      </c>
      <c r="D111" s="1" t="s">
        <v>39</v>
      </c>
      <c r="E111">
        <v>23</v>
      </c>
      <c r="G111">
        <v>38.851111111111109</v>
      </c>
      <c r="H111">
        <v>7.0381944444444455E-2</v>
      </c>
      <c r="I111">
        <v>0.131886574074074</v>
      </c>
    </row>
    <row r="112" spans="1:9" x14ac:dyDescent="0.25">
      <c r="A112" s="1"/>
      <c r="B112" s="1"/>
      <c r="C112" s="1" t="s">
        <v>40</v>
      </c>
      <c r="D112" s="1" t="s">
        <v>41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 s="1"/>
      <c r="B113" s="1"/>
      <c r="C113" s="1" t="s">
        <v>42</v>
      </c>
      <c r="D113" s="1" t="s">
        <v>43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s="1"/>
      <c r="B114" s="1"/>
      <c r="C114" s="1" t="s">
        <v>44</v>
      </c>
      <c r="D114" s="1" t="s">
        <v>45</v>
      </c>
      <c r="E114">
        <v>16</v>
      </c>
      <c r="G114">
        <v>45.996111111111112</v>
      </c>
      <c r="H114">
        <v>0.1197800925925927</v>
      </c>
      <c r="I114">
        <v>0.1962152777777777</v>
      </c>
    </row>
    <row r="115" spans="1:9" x14ac:dyDescent="0.25">
      <c r="A115" s="1"/>
      <c r="B115" s="1"/>
      <c r="C115" s="1" t="s">
        <v>46</v>
      </c>
      <c r="D115" s="1" t="s">
        <v>47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s="1"/>
      <c r="B116" s="1"/>
      <c r="C116" s="1" t="s">
        <v>48</v>
      </c>
      <c r="D116" s="1" t="s">
        <v>49</v>
      </c>
      <c r="E116">
        <v>21</v>
      </c>
      <c r="G116">
        <v>40.608888888888899</v>
      </c>
      <c r="H116">
        <v>8.0578703703703791E-2</v>
      </c>
      <c r="I116">
        <v>0.13817129629629621</v>
      </c>
    </row>
    <row r="117" spans="1:9" x14ac:dyDescent="0.25">
      <c r="A117" s="1"/>
      <c r="B117" s="1"/>
      <c r="C117" s="1"/>
      <c r="D117" s="1"/>
    </row>
    <row r="118" spans="1:9" x14ac:dyDescent="0.25">
      <c r="A118" s="1"/>
      <c r="B118" s="1" t="s">
        <v>116</v>
      </c>
      <c r="C118" s="1"/>
      <c r="D118" s="1"/>
      <c r="E118" t="s">
        <v>89</v>
      </c>
      <c r="G118" t="s">
        <v>90</v>
      </c>
      <c r="H118" t="s">
        <v>91</v>
      </c>
      <c r="I118" t="s">
        <v>92</v>
      </c>
    </row>
    <row r="119" spans="1:9" x14ac:dyDescent="0.25">
      <c r="A119" s="1"/>
      <c r="B119" s="1"/>
      <c r="C119" s="1"/>
      <c r="D119" s="1" t="s">
        <v>27</v>
      </c>
      <c r="E119">
        <v>12329</v>
      </c>
      <c r="G119">
        <v>27764.720555555556</v>
      </c>
      <c r="H119">
        <v>9.3832696759259315E-2</v>
      </c>
      <c r="I119">
        <v>0.20596718749999998</v>
      </c>
    </row>
    <row r="120" spans="1:9" x14ac:dyDescent="0.25">
      <c r="A120" s="1"/>
      <c r="B120" s="1"/>
      <c r="C120" s="1" t="s">
        <v>28</v>
      </c>
      <c r="D120" s="1" t="s">
        <v>29</v>
      </c>
      <c r="E120">
        <v>2127</v>
      </c>
      <c r="G120">
        <v>4169.9299999999994</v>
      </c>
      <c r="H120">
        <v>8.1689814814814854E-2</v>
      </c>
      <c r="I120">
        <v>0.1684837962962964</v>
      </c>
    </row>
    <row r="121" spans="1:9" x14ac:dyDescent="0.25">
      <c r="A121" s="1"/>
      <c r="B121" s="1"/>
      <c r="C121" s="1" t="s">
        <v>30</v>
      </c>
      <c r="D121" s="1" t="s">
        <v>31</v>
      </c>
      <c r="E121">
        <v>1291</v>
      </c>
      <c r="G121">
        <v>4030.2713888888889</v>
      </c>
      <c r="H121">
        <v>0.13008101851851861</v>
      </c>
      <c r="I121">
        <v>0.32899305555555558</v>
      </c>
    </row>
    <row r="122" spans="1:9" x14ac:dyDescent="0.25">
      <c r="A122" s="1"/>
      <c r="B122" s="1"/>
      <c r="C122" s="1" t="s">
        <v>32</v>
      </c>
      <c r="D122" s="1" t="s">
        <v>113</v>
      </c>
      <c r="E122">
        <v>12</v>
      </c>
      <c r="G122">
        <v>42.37583333333334</v>
      </c>
      <c r="H122">
        <v>0.14714120370370365</v>
      </c>
      <c r="I122">
        <v>0.24652777777777768</v>
      </c>
    </row>
    <row r="123" spans="1:9" x14ac:dyDescent="0.25">
      <c r="A123" s="1"/>
      <c r="B123" s="1"/>
      <c r="C123" s="1" t="s">
        <v>34</v>
      </c>
      <c r="D123" s="1" t="s">
        <v>35</v>
      </c>
      <c r="E123">
        <v>1331</v>
      </c>
      <c r="G123">
        <v>3289.7738888888885</v>
      </c>
      <c r="H123">
        <v>0.102986111111111</v>
      </c>
      <c r="I123">
        <v>0.18888888888888888</v>
      </c>
    </row>
    <row r="124" spans="1:9" x14ac:dyDescent="0.25">
      <c r="A124" s="1"/>
      <c r="B124" s="1"/>
      <c r="C124" s="1" t="s">
        <v>36</v>
      </c>
      <c r="D124" s="1" t="s">
        <v>37</v>
      </c>
      <c r="E124">
        <v>1231</v>
      </c>
      <c r="G124">
        <v>3402.8836111111109</v>
      </c>
      <c r="H124">
        <v>0.11518518518518528</v>
      </c>
      <c r="I124">
        <v>0.22710648148148138</v>
      </c>
    </row>
    <row r="125" spans="1:9" x14ac:dyDescent="0.25">
      <c r="A125" s="1"/>
      <c r="B125" s="1"/>
      <c r="C125" s="1" t="s">
        <v>38</v>
      </c>
      <c r="D125" s="1" t="s">
        <v>39</v>
      </c>
      <c r="E125">
        <v>646</v>
      </c>
      <c r="G125">
        <v>1006.2438888888888</v>
      </c>
      <c r="H125">
        <v>6.4907407407407414E-2</v>
      </c>
      <c r="I125">
        <v>0.14557870370370374</v>
      </c>
    </row>
    <row r="126" spans="1:9" x14ac:dyDescent="0.25">
      <c r="A126" s="1"/>
      <c r="B126" s="1"/>
      <c r="C126" s="1" t="s">
        <v>40</v>
      </c>
      <c r="D126" s="1" t="s">
        <v>41</v>
      </c>
      <c r="E126">
        <v>352</v>
      </c>
      <c r="G126">
        <v>832.74111111111108</v>
      </c>
      <c r="H126">
        <v>9.8576388888888866E-2</v>
      </c>
      <c r="I126">
        <v>0.1921412037037038</v>
      </c>
    </row>
    <row r="127" spans="1:9" x14ac:dyDescent="0.25">
      <c r="A127" s="1"/>
      <c r="B127" s="1"/>
      <c r="C127" s="1" t="s">
        <v>42</v>
      </c>
      <c r="D127" s="1" t="s">
        <v>43</v>
      </c>
      <c r="E127">
        <v>291</v>
      </c>
      <c r="G127">
        <v>660.0916666666667</v>
      </c>
      <c r="H127">
        <v>9.4513888888888786E-2</v>
      </c>
      <c r="I127">
        <v>0.224212962962963</v>
      </c>
    </row>
    <row r="128" spans="1:9" x14ac:dyDescent="0.25">
      <c r="A128" s="1"/>
      <c r="B128" s="1"/>
      <c r="C128" s="1" t="s">
        <v>44</v>
      </c>
      <c r="D128" s="1" t="s">
        <v>45</v>
      </c>
      <c r="E128">
        <v>1086</v>
      </c>
      <c r="G128">
        <v>2579.3652777777775</v>
      </c>
      <c r="H128">
        <v>9.8958333333333259E-2</v>
      </c>
      <c r="I128">
        <v>0.21542824074074085</v>
      </c>
    </row>
    <row r="129" spans="1:9" x14ac:dyDescent="0.25">
      <c r="A129" s="1"/>
      <c r="B129" s="1"/>
      <c r="C129" s="1" t="s">
        <v>46</v>
      </c>
      <c r="D129" s="1" t="s">
        <v>47</v>
      </c>
      <c r="E129">
        <v>1514</v>
      </c>
      <c r="G129">
        <v>2768.7991666666667</v>
      </c>
      <c r="H129">
        <v>7.6203703703703773E-2</v>
      </c>
      <c r="I129">
        <v>0.18416666666666659</v>
      </c>
    </row>
    <row r="130" spans="1:9" x14ac:dyDescent="0.25">
      <c r="A130" s="1"/>
      <c r="B130" s="1"/>
      <c r="C130" s="1" t="s">
        <v>48</v>
      </c>
      <c r="D130" s="1" t="s">
        <v>49</v>
      </c>
      <c r="E130">
        <v>2448</v>
      </c>
      <c r="G130">
        <v>4982.2447222222227</v>
      </c>
      <c r="H130">
        <v>8.4803240740740637E-2</v>
      </c>
      <c r="I130">
        <v>0.19715277777777773</v>
      </c>
    </row>
    <row r="131" spans="1:9" x14ac:dyDescent="0.25">
      <c r="A131" s="1"/>
      <c r="B131" s="1"/>
      <c r="C131" s="1" t="s">
        <v>93</v>
      </c>
      <c r="D131" s="1" t="s">
        <v>94</v>
      </c>
    </row>
    <row r="132" spans="1:9" x14ac:dyDescent="0.25">
      <c r="A132" s="1"/>
      <c r="B132" s="1"/>
      <c r="C132" s="1" t="s">
        <v>95</v>
      </c>
      <c r="D132" s="1" t="s">
        <v>125</v>
      </c>
    </row>
    <row r="133" spans="1:9" x14ac:dyDescent="0.25">
      <c r="A133" s="1"/>
      <c r="B133" s="1"/>
      <c r="C133" s="1"/>
      <c r="D133" s="1" t="s">
        <v>97</v>
      </c>
    </row>
    <row r="134" spans="1:9" x14ac:dyDescent="0.25">
      <c r="A134" s="1"/>
      <c r="B134" s="1"/>
      <c r="C134" s="1"/>
      <c r="D134" s="1" t="s">
        <v>98</v>
      </c>
    </row>
    <row r="135" spans="1:9" x14ac:dyDescent="0.25">
      <c r="A135" s="1"/>
      <c r="B135" s="1"/>
      <c r="C135" s="1" t="s">
        <v>99</v>
      </c>
      <c r="D135" s="1" t="s">
        <v>117</v>
      </c>
    </row>
    <row r="136" spans="1:9" x14ac:dyDescent="0.25">
      <c r="A136" s="1"/>
      <c r="B136" s="1"/>
      <c r="C136" s="1"/>
      <c r="D136" s="1" t="s">
        <v>118</v>
      </c>
    </row>
    <row r="137" spans="1:9" x14ac:dyDescent="0.25">
      <c r="A137" s="1"/>
      <c r="B137" s="1"/>
      <c r="C137" s="1"/>
      <c r="D137" s="1" t="s">
        <v>119</v>
      </c>
    </row>
    <row r="138" spans="1:9" x14ac:dyDescent="0.25">
      <c r="A138" s="1"/>
      <c r="B138" s="1"/>
      <c r="C138" s="1"/>
      <c r="D138" s="1" t="s">
        <v>108</v>
      </c>
    </row>
    <row r="139" spans="1:9" x14ac:dyDescent="0.25">
      <c r="A139" s="1"/>
      <c r="B139" s="1"/>
      <c r="C139" s="1"/>
      <c r="D139" s="1"/>
    </row>
    <row r="140" spans="1:9" x14ac:dyDescent="0.25">
      <c r="A140" s="1"/>
      <c r="B140" s="1"/>
      <c r="C140" s="1"/>
      <c r="D140" s="1"/>
    </row>
    <row r="141" spans="1:9" x14ac:dyDescent="0.25">
      <c r="A141" s="1"/>
      <c r="B141" s="1"/>
      <c r="C141" s="1"/>
      <c r="D141" s="1"/>
    </row>
    <row r="142" spans="1:9" x14ac:dyDescent="0.25">
      <c r="A142" s="1"/>
      <c r="B142" s="1"/>
      <c r="C142" s="1"/>
      <c r="D142" s="1"/>
    </row>
    <row r="143" spans="1:9" x14ac:dyDescent="0.25">
      <c r="A143" s="1"/>
      <c r="B143" s="1"/>
      <c r="C143" s="1"/>
      <c r="D143" s="1"/>
    </row>
    <row r="144" spans="1:9" x14ac:dyDescent="0.25">
      <c r="A144" s="1"/>
      <c r="B144" s="1"/>
      <c r="C144" s="1"/>
      <c r="D14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FF05-0ACC-4C87-8148-15118B66ABFE}">
  <dimension ref="A1:M144"/>
  <sheetViews>
    <sheetView workbookViewId="0"/>
  </sheetViews>
  <sheetFormatPr defaultRowHeight="15" x14ac:dyDescent="0.25"/>
  <cols>
    <col min="1" max="1" width="71.85546875" bestFit="1" customWidth="1"/>
    <col min="2" max="2" width="15.28515625" bestFit="1" customWidth="1"/>
    <col min="3" max="3" width="11.140625" bestFit="1" customWidth="1"/>
    <col min="4" max="4" width="77.42578125" bestFit="1" customWidth="1"/>
    <col min="5" max="5" width="17.42578125" bestFit="1" customWidth="1"/>
    <col min="6" max="6" width="11.140625" bestFit="1" customWidth="1"/>
    <col min="7" max="7" width="15.140625" bestFit="1" customWidth="1"/>
    <col min="8" max="8" width="14.85546875" bestFit="1" customWidth="1"/>
    <col min="9" max="9" width="21.5703125" bestFit="1" customWidth="1"/>
    <col min="10" max="10" width="12.140625" bestFit="1" customWidth="1"/>
    <col min="11" max="11" width="52.28515625" bestFit="1" customWidth="1"/>
    <col min="12" max="13" width="12.140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109</v>
      </c>
      <c r="M1" t="s">
        <v>110</v>
      </c>
    </row>
    <row r="2" spans="1:13" x14ac:dyDescent="0.25">
      <c r="A2" s="1"/>
      <c r="B2" s="1"/>
      <c r="C2" s="1"/>
      <c r="D2" s="1" t="s">
        <v>13</v>
      </c>
      <c r="K2" t="s">
        <v>124</v>
      </c>
    </row>
    <row r="3" spans="1:13" x14ac:dyDescent="0.25">
      <c r="A3" s="1"/>
      <c r="B3" s="1"/>
      <c r="C3" s="1"/>
      <c r="D3" s="1"/>
    </row>
    <row r="4" spans="1:13" x14ac:dyDescent="0.25">
      <c r="A4" s="1"/>
      <c r="B4" s="1"/>
      <c r="C4" s="1"/>
      <c r="D4" s="1"/>
      <c r="G4" t="s">
        <v>15</v>
      </c>
    </row>
    <row r="5" spans="1:13" x14ac:dyDescent="0.25">
      <c r="A5" s="1"/>
      <c r="B5" s="1"/>
      <c r="C5" s="1" t="s">
        <v>16</v>
      </c>
      <c r="D5" s="1" t="s">
        <v>17</v>
      </c>
      <c r="E5" t="s">
        <v>18</v>
      </c>
      <c r="G5" t="s">
        <v>19</v>
      </c>
      <c r="H5" t="s">
        <v>20</v>
      </c>
      <c r="I5" t="s">
        <v>21</v>
      </c>
    </row>
    <row r="6" spans="1:13" x14ac:dyDescent="0.25">
      <c r="A6" s="1"/>
      <c r="B6" s="1" t="s">
        <v>22</v>
      </c>
      <c r="C6" s="1"/>
      <c r="D6" s="1"/>
      <c r="E6" t="s">
        <v>23</v>
      </c>
      <c r="G6" t="s">
        <v>24</v>
      </c>
      <c r="H6" t="s">
        <v>25</v>
      </c>
      <c r="I6" t="s">
        <v>26</v>
      </c>
    </row>
    <row r="7" spans="1:13" x14ac:dyDescent="0.25">
      <c r="A7" s="1"/>
      <c r="B7" s="1"/>
      <c r="C7" s="1"/>
      <c r="D7" s="1" t="s">
        <v>27</v>
      </c>
      <c r="E7">
        <v>56815</v>
      </c>
      <c r="G7">
        <v>6614.8463888888891</v>
      </c>
      <c r="H7">
        <v>4.8511574074074915E-3</v>
      </c>
      <c r="I7">
        <v>8.5062962962962896E-3</v>
      </c>
    </row>
    <row r="8" spans="1:13" x14ac:dyDescent="0.25">
      <c r="A8" s="1"/>
      <c r="B8" s="1"/>
      <c r="C8" s="1" t="s">
        <v>28</v>
      </c>
      <c r="D8" s="1" t="s">
        <v>29</v>
      </c>
      <c r="E8">
        <v>5790</v>
      </c>
      <c r="G8">
        <v>703.70944444444444</v>
      </c>
      <c r="H8">
        <v>5.0694444444443487E-3</v>
      </c>
      <c r="I8">
        <v>9.0509259259259345E-3</v>
      </c>
    </row>
    <row r="9" spans="1:13" x14ac:dyDescent="0.25">
      <c r="A9" s="1"/>
      <c r="B9" s="1"/>
      <c r="C9" s="1" t="s">
        <v>30</v>
      </c>
      <c r="D9" s="1" t="s">
        <v>31</v>
      </c>
      <c r="E9">
        <v>6975</v>
      </c>
      <c r="G9">
        <v>914.36805555555554</v>
      </c>
      <c r="H9">
        <v>5.4629629629630028E-3</v>
      </c>
      <c r="I9">
        <v>9.8148148148147207E-3</v>
      </c>
    </row>
    <row r="10" spans="1:13" x14ac:dyDescent="0.25">
      <c r="A10" s="1"/>
      <c r="B10" s="1"/>
      <c r="C10" s="1" t="s">
        <v>32</v>
      </c>
      <c r="D10" s="1" t="s">
        <v>113</v>
      </c>
      <c r="E10">
        <v>105</v>
      </c>
      <c r="G10">
        <v>19.103888888888889</v>
      </c>
      <c r="H10">
        <v>7.5810185185185563E-3</v>
      </c>
      <c r="I10">
        <v>1.3287037037037042E-2</v>
      </c>
    </row>
    <row r="11" spans="1:13" x14ac:dyDescent="0.25">
      <c r="A11" s="1"/>
      <c r="B11" s="1"/>
      <c r="C11" s="1" t="s">
        <v>34</v>
      </c>
      <c r="D11" s="1" t="s">
        <v>35</v>
      </c>
      <c r="E11">
        <v>11459</v>
      </c>
      <c r="G11">
        <v>1153.7177777777777</v>
      </c>
      <c r="H11">
        <v>4.1898148148147296E-3</v>
      </c>
      <c r="I11">
        <v>7.0601851851852526E-3</v>
      </c>
    </row>
    <row r="12" spans="1:13" x14ac:dyDescent="0.25">
      <c r="A12" s="1"/>
      <c r="B12" s="1"/>
      <c r="C12" s="1" t="s">
        <v>36</v>
      </c>
      <c r="D12" s="1" t="s">
        <v>37</v>
      </c>
      <c r="E12">
        <v>2326</v>
      </c>
      <c r="G12">
        <v>242.32611111111112</v>
      </c>
      <c r="H12">
        <v>4.3402777777776791E-3</v>
      </c>
      <c r="I12">
        <v>7.3611111111111516E-3</v>
      </c>
    </row>
    <row r="13" spans="1:13" x14ac:dyDescent="0.25">
      <c r="A13" s="1"/>
      <c r="B13" s="1"/>
      <c r="C13" s="1" t="s">
        <v>38</v>
      </c>
      <c r="D13" s="1" t="s">
        <v>39</v>
      </c>
      <c r="E13">
        <v>9360</v>
      </c>
      <c r="G13">
        <v>1165.6319444444446</v>
      </c>
      <c r="H13">
        <v>5.1851851851851816E-3</v>
      </c>
      <c r="I13">
        <v>8.7615740740740744E-3</v>
      </c>
    </row>
    <row r="14" spans="1:13" x14ac:dyDescent="0.25">
      <c r="A14" s="1"/>
      <c r="B14" s="1"/>
      <c r="C14" s="1" t="s">
        <v>40</v>
      </c>
      <c r="D14" s="1" t="s">
        <v>41</v>
      </c>
      <c r="E14">
        <v>2389</v>
      </c>
      <c r="G14">
        <v>274.2883333333333</v>
      </c>
      <c r="H14">
        <v>4.7800925925924886E-3</v>
      </c>
      <c r="I14">
        <v>8.5185185185185919E-3</v>
      </c>
    </row>
    <row r="15" spans="1:13" x14ac:dyDescent="0.25">
      <c r="A15" s="1"/>
      <c r="B15" s="1"/>
      <c r="C15" s="1" t="s">
        <v>42</v>
      </c>
      <c r="D15" s="1" t="s">
        <v>43</v>
      </c>
      <c r="E15">
        <v>3526</v>
      </c>
      <c r="G15">
        <v>433.90972222222223</v>
      </c>
      <c r="H15">
        <v>5.1273148148147651E-3</v>
      </c>
      <c r="I15">
        <v>9.7453703703702654E-3</v>
      </c>
    </row>
    <row r="16" spans="1:13" x14ac:dyDescent="0.25">
      <c r="A16" s="1"/>
      <c r="B16" s="1"/>
      <c r="C16" s="1" t="s">
        <v>44</v>
      </c>
      <c r="D16" s="1" t="s">
        <v>45</v>
      </c>
      <c r="E16">
        <v>4242</v>
      </c>
      <c r="G16">
        <v>494.89416666666671</v>
      </c>
      <c r="H16">
        <v>4.8611111111112049E-3</v>
      </c>
      <c r="I16">
        <v>9.0856481481480511E-3</v>
      </c>
    </row>
    <row r="17" spans="1:9" x14ac:dyDescent="0.25">
      <c r="A17" s="1"/>
      <c r="B17" s="1"/>
      <c r="C17" s="1" t="s">
        <v>46</v>
      </c>
      <c r="D17" s="1" t="s">
        <v>47</v>
      </c>
      <c r="E17">
        <v>5412</v>
      </c>
      <c r="G17">
        <v>605.33861111111105</v>
      </c>
      <c r="H17">
        <v>4.6643518518518778E-3</v>
      </c>
      <c r="I17">
        <v>8.0902777777778212E-3</v>
      </c>
    </row>
    <row r="18" spans="1:9" x14ac:dyDescent="0.25">
      <c r="A18" s="1"/>
      <c r="B18" s="1"/>
      <c r="C18" s="1" t="s">
        <v>48</v>
      </c>
      <c r="D18" s="1" t="s">
        <v>49</v>
      </c>
      <c r="E18">
        <v>5231</v>
      </c>
      <c r="G18">
        <v>607.55833333333328</v>
      </c>
      <c r="H18">
        <v>4.8379629629629051E-3</v>
      </c>
      <c r="I18">
        <v>8.402777777777759E-3</v>
      </c>
    </row>
    <row r="19" spans="1:9" x14ac:dyDescent="0.25">
      <c r="A19" s="1"/>
      <c r="B19" s="1"/>
      <c r="C19" s="1"/>
      <c r="D19" s="1"/>
    </row>
    <row r="20" spans="1:9" x14ac:dyDescent="0.25">
      <c r="A20" s="1"/>
      <c r="B20" s="1" t="s">
        <v>50</v>
      </c>
      <c r="C20" s="1"/>
      <c r="D20" s="1"/>
      <c r="E20" t="s">
        <v>51</v>
      </c>
      <c r="G20" t="s">
        <v>52</v>
      </c>
      <c r="H20" t="s">
        <v>53</v>
      </c>
      <c r="I20" t="s">
        <v>54</v>
      </c>
    </row>
    <row r="21" spans="1:9" x14ac:dyDescent="0.25">
      <c r="A21" s="1"/>
      <c r="B21" s="1"/>
      <c r="C21" s="1"/>
      <c r="D21" s="1" t="s">
        <v>27</v>
      </c>
      <c r="E21">
        <v>38615</v>
      </c>
      <c r="G21">
        <v>6860.3208333333341</v>
      </c>
      <c r="H21">
        <v>7.4024768518519135E-3</v>
      </c>
      <c r="I21">
        <v>1.3698935185185279E-2</v>
      </c>
    </row>
    <row r="22" spans="1:9" x14ac:dyDescent="0.25">
      <c r="A22" s="1"/>
      <c r="B22" s="1"/>
      <c r="C22" s="1" t="s">
        <v>28</v>
      </c>
      <c r="D22" s="1" t="s">
        <v>29</v>
      </c>
      <c r="E22">
        <v>3834</v>
      </c>
      <c r="G22">
        <v>1025.8775000000001</v>
      </c>
      <c r="H22">
        <v>1.114583333333341E-2</v>
      </c>
      <c r="I22">
        <v>2.5648148148148087E-2</v>
      </c>
    </row>
    <row r="23" spans="1:9" x14ac:dyDescent="0.25">
      <c r="A23" s="1"/>
      <c r="B23" s="1"/>
      <c r="C23" s="1" t="s">
        <v>30</v>
      </c>
      <c r="D23" s="1" t="s">
        <v>31</v>
      </c>
      <c r="E23">
        <v>4559</v>
      </c>
      <c r="G23">
        <v>938.91416666666669</v>
      </c>
      <c r="H23">
        <v>8.5763888888887863E-3</v>
      </c>
      <c r="I23">
        <v>1.5243055555555607E-2</v>
      </c>
    </row>
    <row r="24" spans="1:9" x14ac:dyDescent="0.25">
      <c r="A24" s="1"/>
      <c r="B24" s="1"/>
      <c r="C24" s="1" t="s">
        <v>32</v>
      </c>
      <c r="D24" s="1" t="s">
        <v>113</v>
      </c>
      <c r="E24">
        <v>72</v>
      </c>
      <c r="G24">
        <v>17.417222222222222</v>
      </c>
      <c r="H24">
        <v>1.0081018518518503E-2</v>
      </c>
      <c r="I24">
        <v>2.0034722222222134E-2</v>
      </c>
    </row>
    <row r="25" spans="1:9" x14ac:dyDescent="0.25">
      <c r="A25" s="1"/>
      <c r="B25" s="1"/>
      <c r="C25" s="1" t="s">
        <v>34</v>
      </c>
      <c r="D25" s="1" t="s">
        <v>35</v>
      </c>
      <c r="E25">
        <v>8549</v>
      </c>
      <c r="G25">
        <v>1457.7111111111112</v>
      </c>
      <c r="H25">
        <v>7.1064814814814081E-3</v>
      </c>
      <c r="I25">
        <v>1.2094907407407485E-2</v>
      </c>
    </row>
    <row r="26" spans="1:9" x14ac:dyDescent="0.25">
      <c r="A26" s="1"/>
      <c r="B26" s="1"/>
      <c r="C26" s="1" t="s">
        <v>36</v>
      </c>
      <c r="D26" s="1" t="s">
        <v>37</v>
      </c>
      <c r="E26">
        <v>1524</v>
      </c>
      <c r="G26">
        <v>194.77611111111111</v>
      </c>
      <c r="H26">
        <v>5.3240740740740922E-3</v>
      </c>
      <c r="I26">
        <v>9.7685185185185652E-3</v>
      </c>
    </row>
    <row r="27" spans="1:9" x14ac:dyDescent="0.25">
      <c r="A27" s="1"/>
      <c r="B27" s="1"/>
      <c r="C27" s="1" t="s">
        <v>38</v>
      </c>
      <c r="D27" s="1" t="s">
        <v>39</v>
      </c>
      <c r="E27">
        <v>6598</v>
      </c>
      <c r="G27">
        <v>1136.0811111111111</v>
      </c>
      <c r="H27">
        <v>7.1759259259258634E-3</v>
      </c>
      <c r="I27">
        <v>1.2175925925925979E-2</v>
      </c>
    </row>
    <row r="28" spans="1:9" x14ac:dyDescent="0.25">
      <c r="A28" s="1"/>
      <c r="B28" s="1"/>
      <c r="C28" s="1" t="s">
        <v>40</v>
      </c>
      <c r="D28" s="1" t="s">
        <v>41</v>
      </c>
      <c r="E28">
        <v>1454</v>
      </c>
      <c r="G28">
        <v>252.58</v>
      </c>
      <c r="H28">
        <v>7.2337962962962798E-3</v>
      </c>
      <c r="I28">
        <v>1.3437499999999991E-2</v>
      </c>
    </row>
    <row r="29" spans="1:9" x14ac:dyDescent="0.25">
      <c r="A29" s="1"/>
      <c r="B29" s="1"/>
      <c r="C29" s="1" t="s">
        <v>42</v>
      </c>
      <c r="D29" s="1" t="s">
        <v>43</v>
      </c>
      <c r="E29">
        <v>2182</v>
      </c>
      <c r="G29">
        <v>342.14638888888891</v>
      </c>
      <c r="H29">
        <v>6.527777777777688E-3</v>
      </c>
      <c r="I29">
        <v>1.2222222222222134E-2</v>
      </c>
    </row>
    <row r="30" spans="1:9" x14ac:dyDescent="0.25">
      <c r="A30" s="1"/>
      <c r="B30" s="1"/>
      <c r="C30" s="1" t="s">
        <v>44</v>
      </c>
      <c r="D30" s="1" t="s">
        <v>45</v>
      </c>
      <c r="E30">
        <v>2652</v>
      </c>
      <c r="G30">
        <v>509.0025</v>
      </c>
      <c r="H30">
        <v>7.9976851851852881E-3</v>
      </c>
      <c r="I30">
        <v>1.5138888888888813E-2</v>
      </c>
    </row>
    <row r="31" spans="1:9" x14ac:dyDescent="0.25">
      <c r="A31" s="1"/>
      <c r="B31" s="1"/>
      <c r="C31" s="1" t="s">
        <v>46</v>
      </c>
      <c r="D31" s="1" t="s">
        <v>47</v>
      </c>
      <c r="E31">
        <v>3471</v>
      </c>
      <c r="G31">
        <v>440.77944444444449</v>
      </c>
      <c r="H31">
        <v>5.2893518518517535E-3</v>
      </c>
      <c r="I31">
        <v>9.5486111111111605E-3</v>
      </c>
    </row>
    <row r="32" spans="1:9" x14ac:dyDescent="0.25">
      <c r="A32" s="1"/>
      <c r="B32" s="1"/>
      <c r="C32" s="1" t="s">
        <v>48</v>
      </c>
      <c r="D32" s="1" t="s">
        <v>49</v>
      </c>
      <c r="E32">
        <v>3720</v>
      </c>
      <c r="G32">
        <v>545.03527777777776</v>
      </c>
      <c r="H32">
        <v>6.0995370370371393E-3</v>
      </c>
      <c r="I32">
        <v>1.1180555555555527E-2</v>
      </c>
    </row>
    <row r="33" spans="1:9" x14ac:dyDescent="0.25">
      <c r="A33" s="1"/>
      <c r="B33" s="1"/>
      <c r="C33" s="1"/>
      <c r="D33" s="1"/>
    </row>
    <row r="34" spans="1:9" x14ac:dyDescent="0.25">
      <c r="A34" s="1"/>
      <c r="B34" s="1" t="s">
        <v>55</v>
      </c>
      <c r="C34" s="1"/>
      <c r="D34" s="1"/>
      <c r="E34" t="s">
        <v>56</v>
      </c>
      <c r="G34" t="s">
        <v>57</v>
      </c>
      <c r="H34" t="s">
        <v>58</v>
      </c>
      <c r="I34" t="s">
        <v>59</v>
      </c>
    </row>
    <row r="35" spans="1:9" x14ac:dyDescent="0.25">
      <c r="A35" s="1"/>
      <c r="B35" s="1"/>
      <c r="C35" s="1"/>
      <c r="D35" s="1" t="s">
        <v>27</v>
      </c>
      <c r="E35">
        <v>383183</v>
      </c>
      <c r="G35">
        <v>137192.26222222223</v>
      </c>
      <c r="H35">
        <v>1.4918055555555476E-2</v>
      </c>
      <c r="I35">
        <v>3.0541585648148128E-2</v>
      </c>
    </row>
    <row r="36" spans="1:9" x14ac:dyDescent="0.25">
      <c r="A36" s="1"/>
      <c r="B36" s="1"/>
      <c r="C36" s="1" t="s">
        <v>28</v>
      </c>
      <c r="D36" s="1" t="s">
        <v>29</v>
      </c>
      <c r="E36">
        <v>35707</v>
      </c>
      <c r="G36">
        <v>15430.71111111111</v>
      </c>
      <c r="H36">
        <v>1.8009259259259336E-2</v>
      </c>
      <c r="I36">
        <v>3.7812500000000027E-2</v>
      </c>
    </row>
    <row r="37" spans="1:9" x14ac:dyDescent="0.25">
      <c r="A37" s="1"/>
      <c r="B37" s="1"/>
      <c r="C37" s="1" t="s">
        <v>30</v>
      </c>
      <c r="D37" s="1" t="s">
        <v>31</v>
      </c>
      <c r="E37">
        <v>42070</v>
      </c>
      <c r="G37">
        <v>18825.639722222222</v>
      </c>
      <c r="H37">
        <v>1.864583333333325E-2</v>
      </c>
      <c r="I37">
        <v>3.8460648148148202E-2</v>
      </c>
    </row>
    <row r="38" spans="1:9" x14ac:dyDescent="0.25">
      <c r="A38" s="1"/>
      <c r="B38" s="1"/>
      <c r="C38" s="1" t="s">
        <v>32</v>
      </c>
      <c r="D38" s="1" t="s">
        <v>113</v>
      </c>
      <c r="E38">
        <v>802</v>
      </c>
      <c r="G38">
        <v>267.28638888888889</v>
      </c>
      <c r="H38">
        <v>1.388888888888884E-2</v>
      </c>
      <c r="I38">
        <v>2.7152777777777803E-2</v>
      </c>
    </row>
    <row r="39" spans="1:9" x14ac:dyDescent="0.25">
      <c r="A39" s="1"/>
      <c r="B39" s="1"/>
      <c r="C39" s="1" t="s">
        <v>34</v>
      </c>
      <c r="D39" s="1" t="s">
        <v>35</v>
      </c>
      <c r="E39">
        <v>57116</v>
      </c>
      <c r="G39">
        <v>15661.603055555555</v>
      </c>
      <c r="H39">
        <v>1.1423611111111009E-2</v>
      </c>
      <c r="I39">
        <v>2.2881944444444358E-2</v>
      </c>
    </row>
    <row r="40" spans="1:9" x14ac:dyDescent="0.25">
      <c r="A40" s="1"/>
      <c r="B40" s="1"/>
      <c r="C40" s="1" t="s">
        <v>36</v>
      </c>
      <c r="D40" s="1" t="s">
        <v>37</v>
      </c>
      <c r="E40">
        <v>18714</v>
      </c>
      <c r="G40">
        <v>8102.0016666666652</v>
      </c>
      <c r="H40">
        <v>1.8043981481481453E-2</v>
      </c>
      <c r="I40">
        <v>3.7939814814814898E-2</v>
      </c>
    </row>
    <row r="41" spans="1:9" x14ac:dyDescent="0.25">
      <c r="A41" s="1"/>
      <c r="B41" s="1"/>
      <c r="C41" s="1" t="s">
        <v>38</v>
      </c>
      <c r="D41" s="1" t="s">
        <v>39</v>
      </c>
      <c r="E41">
        <v>51539</v>
      </c>
      <c r="G41">
        <v>20053.535555555551</v>
      </c>
      <c r="H41">
        <v>1.6215277777777759E-2</v>
      </c>
      <c r="I41">
        <v>3.4525462962962994E-2</v>
      </c>
    </row>
    <row r="42" spans="1:9" x14ac:dyDescent="0.25">
      <c r="A42" s="1"/>
      <c r="B42" s="1"/>
      <c r="C42" s="1" t="s">
        <v>40</v>
      </c>
      <c r="D42" s="1" t="s">
        <v>41</v>
      </c>
      <c r="E42">
        <v>23615</v>
      </c>
      <c r="G42">
        <v>7107.3080555555553</v>
      </c>
      <c r="H42">
        <v>1.2534722222222294E-2</v>
      </c>
      <c r="I42">
        <v>2.5451388888888982E-2</v>
      </c>
    </row>
    <row r="43" spans="1:9" x14ac:dyDescent="0.25">
      <c r="A43" s="1"/>
      <c r="B43" s="1"/>
      <c r="C43" s="1" t="s">
        <v>42</v>
      </c>
      <c r="D43" s="1" t="s">
        <v>43</v>
      </c>
      <c r="E43">
        <v>31771</v>
      </c>
      <c r="G43">
        <v>10205.99777777778</v>
      </c>
      <c r="H43">
        <v>1.3379629629629575E-2</v>
      </c>
      <c r="I43">
        <v>2.5138888888888822E-2</v>
      </c>
    </row>
    <row r="44" spans="1:9" x14ac:dyDescent="0.25">
      <c r="A44" s="1"/>
      <c r="B44" s="1"/>
      <c r="C44" s="1" t="s">
        <v>44</v>
      </c>
      <c r="D44" s="1" t="s">
        <v>45</v>
      </c>
      <c r="E44">
        <v>39991</v>
      </c>
      <c r="G44">
        <v>19890.57333333333</v>
      </c>
      <c r="H44">
        <v>2.0729166666666687E-2</v>
      </c>
      <c r="I44">
        <v>4.36805555555555E-2</v>
      </c>
    </row>
    <row r="45" spans="1:9" x14ac:dyDescent="0.25">
      <c r="A45" s="1"/>
      <c r="B45" s="1"/>
      <c r="C45" s="1" t="s">
        <v>46</v>
      </c>
      <c r="D45" s="1" t="s">
        <v>47</v>
      </c>
      <c r="E45">
        <v>43319</v>
      </c>
      <c r="G45">
        <v>8827.6619444444441</v>
      </c>
      <c r="H45">
        <v>8.4953703703702921E-3</v>
      </c>
      <c r="I45">
        <v>1.5532407407407467E-2</v>
      </c>
    </row>
    <row r="46" spans="1:9" x14ac:dyDescent="0.25">
      <c r="A46" s="1"/>
      <c r="B46" s="1"/>
      <c r="C46" s="1" t="s">
        <v>48</v>
      </c>
      <c r="D46" s="1" t="s">
        <v>49</v>
      </c>
      <c r="E46">
        <v>38539</v>
      </c>
      <c r="G46">
        <v>12819.943611111112</v>
      </c>
      <c r="H46">
        <v>1.3865740740740762E-2</v>
      </c>
      <c r="I46">
        <v>2.8472222222222232E-2</v>
      </c>
    </row>
    <row r="47" spans="1:9" x14ac:dyDescent="0.25">
      <c r="A47" s="1"/>
      <c r="B47" s="1"/>
      <c r="C47" s="1"/>
      <c r="D47" s="1"/>
    </row>
    <row r="48" spans="1:9" x14ac:dyDescent="0.25">
      <c r="A48" s="1"/>
      <c r="B48" s="1" t="s">
        <v>60</v>
      </c>
      <c r="C48" s="1"/>
      <c r="D48" s="1"/>
      <c r="E48" t="s">
        <v>61</v>
      </c>
      <c r="G48" t="s">
        <v>62</v>
      </c>
      <c r="H48" t="s">
        <v>63</v>
      </c>
      <c r="I48" t="s">
        <v>64</v>
      </c>
    </row>
    <row r="49" spans="1:9" x14ac:dyDescent="0.25">
      <c r="A49" s="1"/>
      <c r="B49" s="1"/>
      <c r="C49" s="1"/>
      <c r="D49" s="1" t="s">
        <v>27</v>
      </c>
      <c r="E49">
        <v>169101</v>
      </c>
      <c r="G49">
        <v>175883.6486111111</v>
      </c>
      <c r="H49">
        <v>4.3337916666666754E-2</v>
      </c>
      <c r="I49">
        <v>0.10392516203703694</v>
      </c>
    </row>
    <row r="50" spans="1:9" x14ac:dyDescent="0.25">
      <c r="A50" s="1"/>
      <c r="B50" s="1"/>
      <c r="C50" s="1" t="s">
        <v>28</v>
      </c>
      <c r="D50" s="1" t="s">
        <v>29</v>
      </c>
      <c r="E50">
        <v>12231</v>
      </c>
      <c r="G50">
        <v>11982.641111111112</v>
      </c>
      <c r="H50">
        <v>4.0821759259259238E-2</v>
      </c>
      <c r="I50">
        <v>0.10263888888888895</v>
      </c>
    </row>
    <row r="51" spans="1:9" x14ac:dyDescent="0.25">
      <c r="A51" s="1"/>
      <c r="B51" s="1"/>
      <c r="C51" s="1" t="s">
        <v>30</v>
      </c>
      <c r="D51" s="1" t="s">
        <v>31</v>
      </c>
      <c r="E51">
        <v>11322</v>
      </c>
      <c r="G51">
        <v>17614.886666666665</v>
      </c>
      <c r="H51">
        <v>6.4826388888888919E-2</v>
      </c>
      <c r="I51">
        <v>0.1696064814814815</v>
      </c>
    </row>
    <row r="52" spans="1:9" x14ac:dyDescent="0.25">
      <c r="A52" s="1"/>
      <c r="B52" s="1"/>
      <c r="C52" s="1" t="s">
        <v>32</v>
      </c>
      <c r="D52" s="1" t="s">
        <v>113</v>
      </c>
      <c r="E52">
        <v>742</v>
      </c>
      <c r="G52">
        <v>721.77361111111099</v>
      </c>
      <c r="H52">
        <v>4.0532407407407378E-2</v>
      </c>
      <c r="I52">
        <v>9.3645833333333428E-2</v>
      </c>
    </row>
    <row r="53" spans="1:9" x14ac:dyDescent="0.25">
      <c r="A53" s="1"/>
      <c r="B53" s="1"/>
      <c r="C53" s="1" t="s">
        <v>34</v>
      </c>
      <c r="D53" s="1" t="s">
        <v>35</v>
      </c>
      <c r="E53">
        <v>21971</v>
      </c>
      <c r="G53">
        <v>16723.058611111112</v>
      </c>
      <c r="H53">
        <v>3.1712962962962887E-2</v>
      </c>
      <c r="I53">
        <v>7.5266203703703738E-2</v>
      </c>
    </row>
    <row r="54" spans="1:9" x14ac:dyDescent="0.25">
      <c r="A54" s="1"/>
      <c r="B54" s="1"/>
      <c r="C54" s="1" t="s">
        <v>36</v>
      </c>
      <c r="D54" s="1" t="s">
        <v>37</v>
      </c>
      <c r="E54">
        <v>7275</v>
      </c>
      <c r="G54">
        <v>10533.623888888887</v>
      </c>
      <c r="H54">
        <v>6.0335648148148069E-2</v>
      </c>
      <c r="I54">
        <v>0.1620949074074074</v>
      </c>
    </row>
    <row r="55" spans="1:9" x14ac:dyDescent="0.25">
      <c r="A55" s="1"/>
      <c r="B55" s="1"/>
      <c r="C55" s="1" t="s">
        <v>38</v>
      </c>
      <c r="D55" s="1" t="s">
        <v>39</v>
      </c>
      <c r="E55">
        <v>20057</v>
      </c>
      <c r="G55">
        <v>22012.557499999999</v>
      </c>
      <c r="H55">
        <v>4.5729166666666599E-2</v>
      </c>
      <c r="I55">
        <v>0.10914351851851856</v>
      </c>
    </row>
    <row r="56" spans="1:9" x14ac:dyDescent="0.25">
      <c r="A56" s="1"/>
      <c r="B56" s="1"/>
      <c r="C56" s="1" t="s">
        <v>40</v>
      </c>
      <c r="D56" s="1" t="s">
        <v>41</v>
      </c>
      <c r="E56">
        <v>14102</v>
      </c>
      <c r="G56">
        <v>13755.452777777777</v>
      </c>
      <c r="H56">
        <v>4.0648148148148211E-2</v>
      </c>
      <c r="I56">
        <v>9.5034722222222312E-2</v>
      </c>
    </row>
    <row r="57" spans="1:9" x14ac:dyDescent="0.25">
      <c r="A57" s="1"/>
      <c r="B57" s="1"/>
      <c r="C57" s="1" t="s">
        <v>42</v>
      </c>
      <c r="D57" s="1" t="s">
        <v>43</v>
      </c>
      <c r="E57">
        <v>19698</v>
      </c>
      <c r="G57">
        <v>30781.704166666663</v>
      </c>
      <c r="H57">
        <v>6.511574074074078E-2</v>
      </c>
      <c r="I57">
        <v>0.15142361111111113</v>
      </c>
    </row>
    <row r="58" spans="1:9" x14ac:dyDescent="0.25">
      <c r="A58" s="1"/>
      <c r="B58" s="1"/>
      <c r="C58" s="1" t="s">
        <v>44</v>
      </c>
      <c r="D58" s="1" t="s">
        <v>45</v>
      </c>
      <c r="E58">
        <v>17846</v>
      </c>
      <c r="G58">
        <v>23651.845000000001</v>
      </c>
      <c r="H58">
        <v>5.5219907407407343E-2</v>
      </c>
      <c r="I58">
        <v>0.12924768518518515</v>
      </c>
    </row>
    <row r="59" spans="1:9" x14ac:dyDescent="0.25">
      <c r="A59" s="1"/>
      <c r="B59" s="1"/>
      <c r="C59" s="1" t="s">
        <v>46</v>
      </c>
      <c r="D59" s="1" t="s">
        <v>47</v>
      </c>
      <c r="E59">
        <v>31893</v>
      </c>
      <c r="G59">
        <v>18618.813611111113</v>
      </c>
      <c r="H59">
        <v>2.4328703703703658E-2</v>
      </c>
      <c r="I59">
        <v>5.4710648148148078E-2</v>
      </c>
    </row>
    <row r="60" spans="1:9" x14ac:dyDescent="0.25">
      <c r="A60" s="1"/>
      <c r="B60" s="1"/>
      <c r="C60" s="1" t="s">
        <v>48</v>
      </c>
      <c r="D60" s="1" t="s">
        <v>49</v>
      </c>
      <c r="E60">
        <v>11964</v>
      </c>
      <c r="G60">
        <v>9487.2916666666661</v>
      </c>
      <c r="H60">
        <v>3.3043981481481577E-2</v>
      </c>
      <c r="I60">
        <v>7.7928240740740673E-2</v>
      </c>
    </row>
    <row r="61" spans="1:9" x14ac:dyDescent="0.25">
      <c r="A61" s="1"/>
      <c r="B61" s="1"/>
      <c r="C61" s="1"/>
      <c r="D61" s="1"/>
    </row>
    <row r="62" spans="1:9" x14ac:dyDescent="0.25">
      <c r="A62" s="1"/>
      <c r="B62" s="1" t="s">
        <v>65</v>
      </c>
      <c r="C62" s="1"/>
      <c r="D62" s="1"/>
      <c r="E62" t="s">
        <v>66</v>
      </c>
      <c r="G62" t="s">
        <v>67</v>
      </c>
      <c r="H62" t="s">
        <v>68</v>
      </c>
      <c r="I62" t="s">
        <v>69</v>
      </c>
    </row>
    <row r="63" spans="1:9" x14ac:dyDescent="0.25">
      <c r="A63" s="1"/>
      <c r="B63" s="1"/>
      <c r="C63" s="1"/>
      <c r="D63" s="1" t="s">
        <v>27</v>
      </c>
      <c r="E63">
        <v>14734</v>
      </c>
      <c r="G63">
        <v>19794.103055555555</v>
      </c>
      <c r="H63">
        <v>5.5976261574073982E-2</v>
      </c>
      <c r="I63">
        <v>0.12944434027777785</v>
      </c>
    </row>
    <row r="64" spans="1:9" x14ac:dyDescent="0.25">
      <c r="A64" s="1"/>
      <c r="B64" s="1"/>
      <c r="C64" s="1" t="s">
        <v>28</v>
      </c>
      <c r="D64" s="1" t="s">
        <v>29</v>
      </c>
      <c r="E64">
        <v>687</v>
      </c>
      <c r="G64">
        <v>770.80027777777786</v>
      </c>
      <c r="H64">
        <v>4.6747685185185128E-2</v>
      </c>
      <c r="I64">
        <v>0.10069444444444442</v>
      </c>
    </row>
    <row r="65" spans="1:11" x14ac:dyDescent="0.25">
      <c r="A65" s="1"/>
      <c r="B65" s="1"/>
      <c r="C65" s="1" t="s">
        <v>30</v>
      </c>
      <c r="D65" s="1" t="s">
        <v>31</v>
      </c>
      <c r="E65">
        <v>1899</v>
      </c>
      <c r="G65">
        <v>2933.5575000000003</v>
      </c>
      <c r="H65">
        <v>6.4363425925926032E-2</v>
      </c>
      <c r="I65">
        <v>0.17418981481481488</v>
      </c>
    </row>
    <row r="66" spans="1:11" x14ac:dyDescent="0.25">
      <c r="A66" s="1"/>
      <c r="B66" s="1"/>
      <c r="C66" s="1" t="s">
        <v>32</v>
      </c>
      <c r="D66" s="1" t="s">
        <v>113</v>
      </c>
      <c r="E66">
        <v>79</v>
      </c>
      <c r="G66">
        <v>158.90694444444443</v>
      </c>
      <c r="H66">
        <v>8.3807870370370408E-2</v>
      </c>
      <c r="I66">
        <v>0.18399305555555556</v>
      </c>
    </row>
    <row r="67" spans="1:11" x14ac:dyDescent="0.25">
      <c r="A67" s="1"/>
      <c r="B67" s="1"/>
      <c r="C67" s="1" t="s">
        <v>34</v>
      </c>
      <c r="D67" s="1" t="s">
        <v>35</v>
      </c>
      <c r="E67">
        <v>1699</v>
      </c>
      <c r="G67">
        <v>2362.4908333333337</v>
      </c>
      <c r="H67">
        <v>5.7939814814814916E-2</v>
      </c>
      <c r="I67">
        <v>0.13550925925925927</v>
      </c>
    </row>
    <row r="68" spans="1:11" x14ac:dyDescent="0.25">
      <c r="A68" s="1"/>
      <c r="B68" s="1"/>
      <c r="C68" s="1" t="s">
        <v>36</v>
      </c>
      <c r="D68" s="1" t="s">
        <v>37</v>
      </c>
      <c r="E68">
        <v>361</v>
      </c>
      <c r="G68">
        <v>403.86861111111102</v>
      </c>
      <c r="H68">
        <v>4.6608796296296218E-2</v>
      </c>
      <c r="I68">
        <v>0.12616898148148148</v>
      </c>
    </row>
    <row r="69" spans="1:11" x14ac:dyDescent="0.25">
      <c r="A69" s="1"/>
      <c r="B69" s="1"/>
      <c r="C69" s="1" t="s">
        <v>38</v>
      </c>
      <c r="D69" s="1" t="s">
        <v>39</v>
      </c>
      <c r="E69">
        <v>4198</v>
      </c>
      <c r="G69">
        <v>5846.1763888888881</v>
      </c>
      <c r="H69">
        <v>5.802083333333341E-2</v>
      </c>
      <c r="I69">
        <v>0.12200231481481483</v>
      </c>
    </row>
    <row r="70" spans="1:11" x14ac:dyDescent="0.25">
      <c r="A70" s="1"/>
      <c r="B70" s="1"/>
      <c r="C70" s="1" t="s">
        <v>40</v>
      </c>
      <c r="D70" s="1" t="s">
        <v>41</v>
      </c>
      <c r="E70">
        <v>820</v>
      </c>
      <c r="G70">
        <v>1172.3991666666666</v>
      </c>
      <c r="H70">
        <v>5.9571759259259283E-2</v>
      </c>
      <c r="I70">
        <v>0.13574074074074072</v>
      </c>
    </row>
    <row r="71" spans="1:11" x14ac:dyDescent="0.25">
      <c r="A71" s="1"/>
      <c r="B71" s="1"/>
      <c r="C71" s="1" t="s">
        <v>42</v>
      </c>
      <c r="D71" s="1" t="s">
        <v>43</v>
      </c>
      <c r="E71">
        <v>602</v>
      </c>
      <c r="G71">
        <v>1135.9661111111111</v>
      </c>
      <c r="H71">
        <v>7.8622685185185226E-2</v>
      </c>
      <c r="I71">
        <v>0.18828703703703709</v>
      </c>
    </row>
    <row r="72" spans="1:11" x14ac:dyDescent="0.25">
      <c r="A72" s="1"/>
      <c r="B72" s="1"/>
      <c r="C72" s="1" t="s">
        <v>44</v>
      </c>
      <c r="D72" s="1" t="s">
        <v>45</v>
      </c>
      <c r="E72">
        <v>1531</v>
      </c>
      <c r="G72">
        <v>2433.9794444444442</v>
      </c>
      <c r="H72">
        <v>6.6238425925925881E-2</v>
      </c>
      <c r="I72">
        <v>0.14592592592592601</v>
      </c>
    </row>
    <row r="73" spans="1:11" x14ac:dyDescent="0.25">
      <c r="A73" s="1"/>
      <c r="B73" s="1"/>
      <c r="C73" s="1" t="s">
        <v>46</v>
      </c>
      <c r="D73" s="1" t="s">
        <v>47</v>
      </c>
      <c r="E73">
        <v>1479</v>
      </c>
      <c r="G73">
        <v>1184.0422222222223</v>
      </c>
      <c r="H73">
        <v>3.3356481481481515E-2</v>
      </c>
      <c r="I73">
        <v>8.0393518518518503E-2</v>
      </c>
    </row>
    <row r="74" spans="1:11" x14ac:dyDescent="0.25">
      <c r="A74" s="1"/>
      <c r="B74" s="1"/>
      <c r="C74" s="1" t="s">
        <v>48</v>
      </c>
      <c r="D74" s="1" t="s">
        <v>49</v>
      </c>
      <c r="E74">
        <v>1379</v>
      </c>
      <c r="G74">
        <v>1391.9155555555556</v>
      </c>
      <c r="H74">
        <v>4.2060185185185173E-2</v>
      </c>
      <c r="I74">
        <v>9.9942129629629672E-2</v>
      </c>
    </row>
    <row r="75" spans="1:11" x14ac:dyDescent="0.25">
      <c r="A75" s="1" t="s">
        <v>114</v>
      </c>
      <c r="B75" s="1"/>
      <c r="C75" s="1"/>
      <c r="D75" s="1"/>
      <c r="K75" t="s">
        <v>71</v>
      </c>
    </row>
    <row r="76" spans="1:11" x14ac:dyDescent="0.25">
      <c r="A76" s="1"/>
      <c r="B76" s="1" t="s">
        <v>72</v>
      </c>
      <c r="C76" s="1"/>
      <c r="D76" s="1"/>
      <c r="E76" t="s">
        <v>73</v>
      </c>
      <c r="G76" t="s">
        <v>74</v>
      </c>
      <c r="H76" t="s">
        <v>75</v>
      </c>
      <c r="I76" t="s">
        <v>76</v>
      </c>
      <c r="K76" t="s">
        <v>77</v>
      </c>
    </row>
    <row r="77" spans="1:11" x14ac:dyDescent="0.25">
      <c r="A77" s="1"/>
      <c r="B77" s="1"/>
      <c r="C77" s="1"/>
      <c r="D77" s="1" t="s">
        <v>27</v>
      </c>
      <c r="E77">
        <v>9904</v>
      </c>
      <c r="G77">
        <v>12287.785</v>
      </c>
      <c r="H77">
        <v>5.1695381944444341E-2</v>
      </c>
      <c r="I77">
        <v>0.10784206018518527</v>
      </c>
      <c r="K77">
        <v>2821</v>
      </c>
    </row>
    <row r="78" spans="1:11" x14ac:dyDescent="0.25">
      <c r="A78" s="1"/>
      <c r="B78" s="1"/>
      <c r="C78" s="1" t="s">
        <v>28</v>
      </c>
      <c r="D78" s="1" t="s">
        <v>29</v>
      </c>
      <c r="E78">
        <v>494</v>
      </c>
      <c r="G78">
        <v>583.32833333333326</v>
      </c>
      <c r="H78">
        <v>4.9201388888888919E-2</v>
      </c>
      <c r="I78">
        <v>0.10530092592592588</v>
      </c>
      <c r="K78">
        <v>0</v>
      </c>
    </row>
    <row r="79" spans="1:11" x14ac:dyDescent="0.25">
      <c r="A79" s="1"/>
      <c r="B79" s="1"/>
      <c r="C79" s="1" t="s">
        <v>30</v>
      </c>
      <c r="D79" s="1" t="s">
        <v>31</v>
      </c>
      <c r="E79">
        <v>800</v>
      </c>
      <c r="G79">
        <v>1903.5638888888889</v>
      </c>
      <c r="H79">
        <v>9.9143518518518547E-2</v>
      </c>
      <c r="I79">
        <v>0.23524305555555558</v>
      </c>
      <c r="K79">
        <v>35</v>
      </c>
    </row>
    <row r="80" spans="1:11" x14ac:dyDescent="0.25">
      <c r="A80" s="1"/>
      <c r="B80" s="1"/>
      <c r="C80" s="1" t="s">
        <v>32</v>
      </c>
      <c r="D80" s="1" t="s">
        <v>113</v>
      </c>
      <c r="E80">
        <v>58</v>
      </c>
      <c r="G80">
        <v>55.090555555555554</v>
      </c>
      <c r="H80">
        <v>3.9571759259259265E-2</v>
      </c>
      <c r="I80">
        <v>6.8587962962962878E-2</v>
      </c>
      <c r="K80">
        <v>3</v>
      </c>
    </row>
    <row r="81" spans="1:11" x14ac:dyDescent="0.25">
      <c r="A81" s="1"/>
      <c r="B81" s="1"/>
      <c r="C81" s="1" t="s">
        <v>34</v>
      </c>
      <c r="D81" s="1" t="s">
        <v>35</v>
      </c>
      <c r="E81">
        <v>516</v>
      </c>
      <c r="G81">
        <v>725.6297222222222</v>
      </c>
      <c r="H81">
        <v>5.859953703703713E-2</v>
      </c>
      <c r="I81">
        <v>0.11747685185185186</v>
      </c>
      <c r="K81">
        <v>17</v>
      </c>
    </row>
    <row r="82" spans="1:11" x14ac:dyDescent="0.25">
      <c r="A82" s="1"/>
      <c r="B82" s="1"/>
      <c r="C82" s="1" t="s">
        <v>36</v>
      </c>
      <c r="D82" s="1" t="s">
        <v>37</v>
      </c>
      <c r="E82">
        <v>0</v>
      </c>
      <c r="G82">
        <v>0</v>
      </c>
      <c r="H82">
        <v>0</v>
      </c>
      <c r="I82">
        <v>0</v>
      </c>
      <c r="K82">
        <v>0</v>
      </c>
    </row>
    <row r="83" spans="1:11" x14ac:dyDescent="0.25">
      <c r="A83" s="1"/>
      <c r="B83" s="1"/>
      <c r="C83" s="1" t="s">
        <v>38</v>
      </c>
      <c r="D83" s="1" t="s">
        <v>39</v>
      </c>
      <c r="E83">
        <v>1269</v>
      </c>
      <c r="G83">
        <v>1293.2111111111112</v>
      </c>
      <c r="H83">
        <v>4.2465277777777866E-2</v>
      </c>
      <c r="I83">
        <v>9.5115740740740806E-2</v>
      </c>
      <c r="K83">
        <v>2280</v>
      </c>
    </row>
    <row r="84" spans="1:11" x14ac:dyDescent="0.25">
      <c r="A84" s="1"/>
      <c r="B84" s="1"/>
      <c r="C84" s="1" t="s">
        <v>40</v>
      </c>
      <c r="D84" s="1" t="s">
        <v>41</v>
      </c>
      <c r="E84">
        <v>2116</v>
      </c>
      <c r="G84">
        <v>1675.5927777777777</v>
      </c>
      <c r="H84">
        <v>3.2997685185185199E-2</v>
      </c>
      <c r="I84">
        <v>5.7187499999999947E-2</v>
      </c>
      <c r="K84">
        <v>2</v>
      </c>
    </row>
    <row r="85" spans="1:11" x14ac:dyDescent="0.25">
      <c r="A85" s="1"/>
      <c r="B85" s="1"/>
      <c r="C85" s="1" t="s">
        <v>42</v>
      </c>
      <c r="D85" s="1" t="s">
        <v>43</v>
      </c>
      <c r="E85">
        <v>134</v>
      </c>
      <c r="G85">
        <v>214.16555555555553</v>
      </c>
      <c r="H85">
        <v>6.6597222222222197E-2</v>
      </c>
      <c r="I85">
        <v>0.14293981481481488</v>
      </c>
      <c r="K85">
        <v>3</v>
      </c>
    </row>
    <row r="86" spans="1:11" x14ac:dyDescent="0.25">
      <c r="A86" s="1"/>
      <c r="B86" s="1"/>
      <c r="C86" s="1" t="s">
        <v>44</v>
      </c>
      <c r="D86" s="1" t="s">
        <v>45</v>
      </c>
      <c r="E86">
        <v>814</v>
      </c>
      <c r="G86">
        <v>1365.98</v>
      </c>
      <c r="H86">
        <v>6.9918981481481568E-2</v>
      </c>
      <c r="I86">
        <v>0.1394791666666666</v>
      </c>
      <c r="K86">
        <v>196</v>
      </c>
    </row>
    <row r="87" spans="1:11" x14ac:dyDescent="0.25">
      <c r="A87" s="1"/>
      <c r="B87" s="1"/>
      <c r="C87" s="1" t="s">
        <v>46</v>
      </c>
      <c r="D87" s="1" t="s">
        <v>47</v>
      </c>
      <c r="E87">
        <v>0</v>
      </c>
      <c r="G87">
        <v>0</v>
      </c>
      <c r="H87">
        <v>0</v>
      </c>
      <c r="I87">
        <v>0</v>
      </c>
      <c r="K87">
        <v>265</v>
      </c>
    </row>
    <row r="88" spans="1:11" x14ac:dyDescent="0.25">
      <c r="A88" s="1"/>
      <c r="B88" s="1"/>
      <c r="C88" s="1" t="s">
        <v>48</v>
      </c>
      <c r="D88" s="1" t="s">
        <v>49</v>
      </c>
      <c r="E88">
        <v>3703</v>
      </c>
      <c r="G88">
        <v>4471.2230555555561</v>
      </c>
      <c r="H88">
        <v>5.0312499999999982E-2</v>
      </c>
      <c r="I88">
        <v>0.10501157407407402</v>
      </c>
      <c r="K88">
        <v>20</v>
      </c>
    </row>
    <row r="89" spans="1:11" x14ac:dyDescent="0.25">
      <c r="A89" s="1"/>
      <c r="B89" s="1"/>
      <c r="C89" s="1"/>
      <c r="D89" s="1"/>
    </row>
    <row r="90" spans="1:11" x14ac:dyDescent="0.25">
      <c r="A90" s="1"/>
      <c r="B90" s="1" t="s">
        <v>115</v>
      </c>
      <c r="C90" s="1"/>
      <c r="D90" s="1"/>
      <c r="E90" t="s">
        <v>79</v>
      </c>
      <c r="G90" t="s">
        <v>80</v>
      </c>
      <c r="H90" t="s">
        <v>81</v>
      </c>
      <c r="I90" t="s">
        <v>82</v>
      </c>
    </row>
    <row r="91" spans="1:11" x14ac:dyDescent="0.25">
      <c r="A91" s="1"/>
      <c r="B91" s="1"/>
      <c r="C91" s="1"/>
      <c r="D91" s="1" t="s">
        <v>27</v>
      </c>
      <c r="E91">
        <v>11734</v>
      </c>
      <c r="G91">
        <v>18150.856666666667</v>
      </c>
      <c r="H91">
        <v>6.4452500000000024E-2</v>
      </c>
      <c r="I91">
        <v>0.13849975694444439</v>
      </c>
    </row>
    <row r="92" spans="1:11" x14ac:dyDescent="0.25">
      <c r="A92" s="1"/>
      <c r="B92" s="1"/>
      <c r="C92" s="1" t="s">
        <v>28</v>
      </c>
      <c r="D92" s="1" t="s">
        <v>29</v>
      </c>
      <c r="E92">
        <v>665</v>
      </c>
      <c r="G92">
        <v>857.81861111111118</v>
      </c>
      <c r="H92">
        <v>5.3749999999999964E-2</v>
      </c>
      <c r="I92">
        <v>0.1044560185185186</v>
      </c>
    </row>
    <row r="93" spans="1:11" x14ac:dyDescent="0.25">
      <c r="A93" s="1"/>
      <c r="B93" s="1"/>
      <c r="C93" s="1" t="s">
        <v>30</v>
      </c>
      <c r="D93" s="1" t="s">
        <v>31</v>
      </c>
      <c r="E93">
        <v>410</v>
      </c>
      <c r="G93">
        <v>1051.8633333333337</v>
      </c>
      <c r="H93">
        <v>0.10689814814814813</v>
      </c>
      <c r="I93">
        <v>0.26650462962962962</v>
      </c>
    </row>
    <row r="94" spans="1:11" x14ac:dyDescent="0.25">
      <c r="A94" s="1"/>
      <c r="B94" s="1"/>
      <c r="C94" s="1" t="s">
        <v>32</v>
      </c>
      <c r="D94" s="1" t="s">
        <v>113</v>
      </c>
      <c r="E94">
        <v>43</v>
      </c>
      <c r="G94">
        <v>88.183611111111105</v>
      </c>
      <c r="H94">
        <v>8.5451388888888813E-2</v>
      </c>
      <c r="I94">
        <v>0.14535879629629633</v>
      </c>
    </row>
    <row r="95" spans="1:11" x14ac:dyDescent="0.25">
      <c r="A95" s="1"/>
      <c r="B95" s="1"/>
      <c r="C95" s="1" t="s">
        <v>34</v>
      </c>
      <c r="D95" s="1" t="s">
        <v>35</v>
      </c>
      <c r="E95">
        <v>1331</v>
      </c>
      <c r="G95">
        <v>2264.8552777777786</v>
      </c>
      <c r="H95">
        <v>7.0902777777777759E-2</v>
      </c>
      <c r="I95">
        <v>0.13300925925925933</v>
      </c>
    </row>
    <row r="96" spans="1:11" x14ac:dyDescent="0.25">
      <c r="A96" s="1"/>
      <c r="B96" s="1"/>
      <c r="C96" s="1" t="s">
        <v>36</v>
      </c>
      <c r="D96" s="1" t="s">
        <v>37</v>
      </c>
      <c r="E96">
        <v>983</v>
      </c>
      <c r="G96">
        <v>1982.7686111111111</v>
      </c>
      <c r="H96">
        <v>8.4039351851851851E-2</v>
      </c>
      <c r="I96">
        <v>0.170451388888889</v>
      </c>
    </row>
    <row r="97" spans="1:9" x14ac:dyDescent="0.25">
      <c r="A97" s="1"/>
      <c r="B97" s="1"/>
      <c r="C97" s="1" t="s">
        <v>38</v>
      </c>
      <c r="D97" s="1" t="s">
        <v>39</v>
      </c>
      <c r="E97">
        <v>723</v>
      </c>
      <c r="G97">
        <v>809.89722222222224</v>
      </c>
      <c r="H97">
        <v>4.6678240740740673E-2</v>
      </c>
      <c r="I97">
        <v>0.10793981481481474</v>
      </c>
    </row>
    <row r="98" spans="1:9" x14ac:dyDescent="0.25">
      <c r="A98" s="1"/>
      <c r="B98" s="1"/>
      <c r="C98" s="1" t="s">
        <v>40</v>
      </c>
      <c r="D98" s="1" t="s">
        <v>41</v>
      </c>
      <c r="E98">
        <v>1246</v>
      </c>
      <c r="G98">
        <v>1956.375</v>
      </c>
      <c r="H98">
        <v>6.5416666666666679E-2</v>
      </c>
      <c r="I98">
        <v>0.11679398148148157</v>
      </c>
    </row>
    <row r="99" spans="1:9" x14ac:dyDescent="0.25">
      <c r="A99" s="1"/>
      <c r="B99" s="1"/>
      <c r="C99" s="1" t="s">
        <v>42</v>
      </c>
      <c r="D99" s="1" t="s">
        <v>43</v>
      </c>
      <c r="E99">
        <v>1811</v>
      </c>
      <c r="G99">
        <v>3308.9891666666667</v>
      </c>
      <c r="H99">
        <v>7.6134259259259318E-2</v>
      </c>
      <c r="I99">
        <v>0.17451388888888886</v>
      </c>
    </row>
    <row r="100" spans="1:9" x14ac:dyDescent="0.25">
      <c r="A100" s="1"/>
      <c r="B100" s="1"/>
      <c r="C100" s="1" t="s">
        <v>44</v>
      </c>
      <c r="D100" s="1" t="s">
        <v>45</v>
      </c>
      <c r="E100">
        <v>690</v>
      </c>
      <c r="G100">
        <v>1420.7058333333334</v>
      </c>
      <c r="H100">
        <v>8.5787037037037051E-2</v>
      </c>
      <c r="I100">
        <v>0.17370370370370369</v>
      </c>
    </row>
    <row r="101" spans="1:9" x14ac:dyDescent="0.25">
      <c r="A101" s="1"/>
      <c r="B101" s="1"/>
      <c r="C101" s="1" t="s">
        <v>46</v>
      </c>
      <c r="D101" s="1" t="s">
        <v>47</v>
      </c>
      <c r="E101">
        <v>3661</v>
      </c>
      <c r="G101">
        <v>4219.7902777777772</v>
      </c>
      <c r="H101">
        <v>4.8020833333333401E-2</v>
      </c>
      <c r="I101">
        <v>0.114837962962963</v>
      </c>
    </row>
    <row r="102" spans="1:9" x14ac:dyDescent="0.25">
      <c r="A102" s="1"/>
      <c r="B102" s="1"/>
      <c r="C102" s="1" t="s">
        <v>48</v>
      </c>
      <c r="D102" s="1" t="s">
        <v>49</v>
      </c>
      <c r="E102">
        <v>171</v>
      </c>
      <c r="G102">
        <v>189.60972222222225</v>
      </c>
      <c r="H102">
        <v>4.6203703703703747E-2</v>
      </c>
      <c r="I102">
        <v>9.1805555555555474E-2</v>
      </c>
    </row>
    <row r="103" spans="1:9" x14ac:dyDescent="0.25">
      <c r="A103" s="1"/>
      <c r="B103" s="1"/>
      <c r="C103" s="1"/>
      <c r="D103" s="1"/>
    </row>
    <row r="104" spans="1:9" x14ac:dyDescent="0.25">
      <c r="A104" s="1"/>
      <c r="B104" s="1" t="s">
        <v>83</v>
      </c>
      <c r="C104" s="1"/>
      <c r="D104" s="1"/>
      <c r="E104" t="s">
        <v>84</v>
      </c>
      <c r="G104" t="s">
        <v>85</v>
      </c>
      <c r="H104" t="s">
        <v>86</v>
      </c>
      <c r="I104" t="s">
        <v>87</v>
      </c>
    </row>
    <row r="105" spans="1:9" x14ac:dyDescent="0.25">
      <c r="A105" s="1"/>
      <c r="B105" s="1"/>
      <c r="C105" s="1"/>
      <c r="D105" s="1" t="s">
        <v>27</v>
      </c>
      <c r="E105">
        <v>155</v>
      </c>
      <c r="G105">
        <v>340.09750000000003</v>
      </c>
      <c r="H105">
        <v>9.1424062500000014E-2</v>
      </c>
      <c r="I105">
        <v>0.17522849537037044</v>
      </c>
    </row>
    <row r="106" spans="1:9" x14ac:dyDescent="0.25">
      <c r="A106" s="1"/>
      <c r="B106" s="1"/>
      <c r="C106" s="1" t="s">
        <v>28</v>
      </c>
      <c r="D106" s="1" t="s">
        <v>29</v>
      </c>
      <c r="E106">
        <v>4</v>
      </c>
      <c r="G106">
        <v>2.8655555555555554</v>
      </c>
      <c r="H106">
        <v>2.9849537037037077E-2</v>
      </c>
      <c r="I106">
        <v>3.8356481481481408E-2</v>
      </c>
    </row>
    <row r="107" spans="1:9" x14ac:dyDescent="0.25">
      <c r="A107" s="1"/>
      <c r="B107" s="1"/>
      <c r="C107" s="1" t="s">
        <v>30</v>
      </c>
      <c r="D107" s="1" t="s">
        <v>31</v>
      </c>
      <c r="E107">
        <v>31</v>
      </c>
      <c r="G107">
        <v>101.01444444444444</v>
      </c>
      <c r="H107">
        <v>0.13577546296296306</v>
      </c>
      <c r="I107">
        <v>0.30234953703703704</v>
      </c>
    </row>
    <row r="108" spans="1:9" x14ac:dyDescent="0.25">
      <c r="A108" s="1"/>
      <c r="B108" s="1"/>
      <c r="C108" s="1" t="s">
        <v>32</v>
      </c>
      <c r="D108" s="1" t="s">
        <v>113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 s="1"/>
      <c r="C109" s="1" t="s">
        <v>34</v>
      </c>
      <c r="D109" s="1" t="s">
        <v>35</v>
      </c>
      <c r="E109">
        <v>45</v>
      </c>
      <c r="G109">
        <v>90.558055555555555</v>
      </c>
      <c r="H109">
        <v>8.3854166666666563E-2</v>
      </c>
      <c r="I109">
        <v>0.14489583333333322</v>
      </c>
    </row>
    <row r="110" spans="1:9" x14ac:dyDescent="0.25">
      <c r="A110" s="1"/>
      <c r="B110" s="1"/>
      <c r="C110" s="1" t="s">
        <v>36</v>
      </c>
      <c r="D110" s="1" t="s">
        <v>37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s="1"/>
      <c r="B111" s="1"/>
      <c r="C111" s="1" t="s">
        <v>38</v>
      </c>
      <c r="D111" s="1" t="s">
        <v>39</v>
      </c>
      <c r="E111">
        <v>18</v>
      </c>
      <c r="G111">
        <v>35.901666666666664</v>
      </c>
      <c r="H111">
        <v>8.3101851851851816E-2</v>
      </c>
      <c r="I111">
        <v>0.18347222222222226</v>
      </c>
    </row>
    <row r="112" spans="1:9" x14ac:dyDescent="0.25">
      <c r="A112" s="1"/>
      <c r="B112" s="1"/>
      <c r="C112" s="1" t="s">
        <v>40</v>
      </c>
      <c r="D112" s="1" t="s">
        <v>41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 s="1"/>
      <c r="B113" s="1"/>
      <c r="C113" s="1" t="s">
        <v>42</v>
      </c>
      <c r="D113" s="1" t="s">
        <v>43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s="1"/>
      <c r="B114" s="1"/>
      <c r="C114" s="1" t="s">
        <v>44</v>
      </c>
      <c r="D114" s="1" t="s">
        <v>45</v>
      </c>
      <c r="E114">
        <v>13</v>
      </c>
      <c r="G114">
        <v>27.950833333333332</v>
      </c>
      <c r="H114">
        <v>8.9583333333333348E-2</v>
      </c>
      <c r="I114">
        <v>0.15115740740740735</v>
      </c>
    </row>
    <row r="115" spans="1:9" x14ac:dyDescent="0.25">
      <c r="A115" s="1"/>
      <c r="B115" s="1"/>
      <c r="C115" s="1" t="s">
        <v>46</v>
      </c>
      <c r="D115" s="1" t="s">
        <v>47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s="1"/>
      <c r="B116" s="1"/>
      <c r="C116" s="1" t="s">
        <v>48</v>
      </c>
      <c r="D116" s="1" t="s">
        <v>49</v>
      </c>
      <c r="E116">
        <v>44</v>
      </c>
      <c r="G116">
        <v>81.806944444444454</v>
      </c>
      <c r="H116">
        <v>7.7465277777777786E-2</v>
      </c>
      <c r="I116">
        <v>0.13287037037037042</v>
      </c>
    </row>
    <row r="117" spans="1:9" x14ac:dyDescent="0.25">
      <c r="A117" s="1"/>
      <c r="B117" s="1"/>
      <c r="C117" s="1"/>
      <c r="D117" s="1"/>
    </row>
    <row r="118" spans="1:9" x14ac:dyDescent="0.25">
      <c r="A118" s="1"/>
      <c r="B118" s="1" t="s">
        <v>116</v>
      </c>
      <c r="C118" s="1"/>
      <c r="D118" s="1"/>
      <c r="E118" t="s">
        <v>89</v>
      </c>
      <c r="G118" t="s">
        <v>90</v>
      </c>
      <c r="H118" t="s">
        <v>91</v>
      </c>
      <c r="I118" t="s">
        <v>92</v>
      </c>
    </row>
    <row r="119" spans="1:9" x14ac:dyDescent="0.25">
      <c r="A119" s="1"/>
      <c r="B119" s="1"/>
      <c r="C119" s="1"/>
      <c r="D119" s="1" t="s">
        <v>27</v>
      </c>
      <c r="E119">
        <v>11569</v>
      </c>
      <c r="G119">
        <v>26684.358055555556</v>
      </c>
      <c r="H119">
        <v>9.6105821759259191E-2</v>
      </c>
      <c r="I119">
        <v>0.20990629629629631</v>
      </c>
    </row>
    <row r="120" spans="1:9" x14ac:dyDescent="0.25">
      <c r="A120" s="1"/>
      <c r="B120" s="1"/>
      <c r="C120" s="1" t="s">
        <v>28</v>
      </c>
      <c r="D120" s="1" t="s">
        <v>29</v>
      </c>
      <c r="E120">
        <v>1943</v>
      </c>
      <c r="G120">
        <v>3438.6283333333336</v>
      </c>
      <c r="H120">
        <v>7.3738425925925943E-2</v>
      </c>
      <c r="I120">
        <v>0.15924768518518517</v>
      </c>
    </row>
    <row r="121" spans="1:9" x14ac:dyDescent="0.25">
      <c r="A121" s="1"/>
      <c r="B121" s="1"/>
      <c r="C121" s="1" t="s">
        <v>30</v>
      </c>
      <c r="D121" s="1" t="s">
        <v>31</v>
      </c>
      <c r="E121">
        <v>1168</v>
      </c>
      <c r="G121">
        <v>3961.0088888888886</v>
      </c>
      <c r="H121">
        <v>0.14130787037037029</v>
      </c>
      <c r="I121">
        <v>0.35321759259259267</v>
      </c>
    </row>
    <row r="122" spans="1:9" x14ac:dyDescent="0.25">
      <c r="A122" s="1"/>
      <c r="B122" s="1"/>
      <c r="C122" s="1" t="s">
        <v>32</v>
      </c>
      <c r="D122" s="1" t="s">
        <v>113</v>
      </c>
      <c r="E122">
        <v>11</v>
      </c>
      <c r="G122">
        <v>16.53222222222222</v>
      </c>
      <c r="H122">
        <v>6.2627314814814872E-2</v>
      </c>
      <c r="I122">
        <v>0.18009259259259269</v>
      </c>
    </row>
    <row r="123" spans="1:9" x14ac:dyDescent="0.25">
      <c r="A123" s="1"/>
      <c r="B123" s="1"/>
      <c r="C123" s="1" t="s">
        <v>34</v>
      </c>
      <c r="D123" s="1" t="s">
        <v>35</v>
      </c>
      <c r="E123">
        <v>1227</v>
      </c>
      <c r="G123">
        <v>2804.0230555555554</v>
      </c>
      <c r="H123">
        <v>9.5219907407407378E-2</v>
      </c>
      <c r="I123">
        <v>0.17500000000000004</v>
      </c>
    </row>
    <row r="124" spans="1:9" x14ac:dyDescent="0.25">
      <c r="A124" s="1"/>
      <c r="B124" s="1"/>
      <c r="C124" s="1" t="s">
        <v>36</v>
      </c>
      <c r="D124" s="1" t="s">
        <v>37</v>
      </c>
      <c r="E124">
        <v>1146</v>
      </c>
      <c r="G124">
        <v>3311.0136111111115</v>
      </c>
      <c r="H124">
        <v>0.1203819444444445</v>
      </c>
      <c r="I124">
        <v>0.2466087962962964</v>
      </c>
    </row>
    <row r="125" spans="1:9" x14ac:dyDescent="0.25">
      <c r="A125" s="1"/>
      <c r="B125" s="1"/>
      <c r="C125" s="1" t="s">
        <v>38</v>
      </c>
      <c r="D125" s="1" t="s">
        <v>39</v>
      </c>
      <c r="E125">
        <v>532</v>
      </c>
      <c r="G125">
        <v>857.02111111111117</v>
      </c>
      <c r="H125">
        <v>6.71180555555555E-2</v>
      </c>
      <c r="I125">
        <v>0.14368055555555559</v>
      </c>
    </row>
    <row r="126" spans="1:9" x14ac:dyDescent="0.25">
      <c r="A126" s="1"/>
      <c r="B126" s="1"/>
      <c r="C126" s="1" t="s">
        <v>40</v>
      </c>
      <c r="D126" s="1" t="s">
        <v>41</v>
      </c>
      <c r="E126">
        <v>357</v>
      </c>
      <c r="G126">
        <v>942.40888888888878</v>
      </c>
      <c r="H126">
        <v>0.10998842592592584</v>
      </c>
      <c r="I126">
        <v>0.19781249999999995</v>
      </c>
    </row>
    <row r="127" spans="1:9" x14ac:dyDescent="0.25">
      <c r="A127" s="1"/>
      <c r="B127" s="1"/>
      <c r="C127" s="1" t="s">
        <v>42</v>
      </c>
      <c r="D127" s="1" t="s">
        <v>43</v>
      </c>
      <c r="E127">
        <v>313</v>
      </c>
      <c r="G127">
        <v>713.80611111111114</v>
      </c>
      <c r="H127">
        <v>9.5023148148148051E-2</v>
      </c>
      <c r="I127">
        <v>0.25156249999999991</v>
      </c>
    </row>
    <row r="128" spans="1:9" x14ac:dyDescent="0.25">
      <c r="A128" s="1"/>
      <c r="B128" s="1"/>
      <c r="C128" s="1" t="s">
        <v>44</v>
      </c>
      <c r="D128" s="1" t="s">
        <v>45</v>
      </c>
      <c r="E128">
        <v>1080</v>
      </c>
      <c r="G128">
        <v>2809.9019444444443</v>
      </c>
      <c r="H128">
        <v>0.10840277777777785</v>
      </c>
      <c r="I128">
        <v>0.22589120370370375</v>
      </c>
    </row>
    <row r="129" spans="1:9" x14ac:dyDescent="0.25">
      <c r="A129" s="1"/>
      <c r="B129" s="1"/>
      <c r="C129" s="1" t="s">
        <v>46</v>
      </c>
      <c r="D129" s="1" t="s">
        <v>47</v>
      </c>
      <c r="E129">
        <v>1493</v>
      </c>
      <c r="G129">
        <v>2828.4722222222226</v>
      </c>
      <c r="H129">
        <v>7.8935185185185164E-2</v>
      </c>
      <c r="I129">
        <v>0.18415509259259255</v>
      </c>
    </row>
    <row r="130" spans="1:9" x14ac:dyDescent="0.25">
      <c r="A130" s="1"/>
      <c r="B130" s="1"/>
      <c r="C130" s="1" t="s">
        <v>48</v>
      </c>
      <c r="D130" s="1" t="s">
        <v>49</v>
      </c>
      <c r="E130">
        <v>2299</v>
      </c>
      <c r="G130">
        <v>5001.541666666667</v>
      </c>
      <c r="H130">
        <v>9.0648148148148255E-2</v>
      </c>
      <c r="I130">
        <v>0.20113425925925932</v>
      </c>
    </row>
    <row r="131" spans="1:9" x14ac:dyDescent="0.25">
      <c r="A131" s="1"/>
      <c r="B131" s="1"/>
      <c r="C131" s="1" t="s">
        <v>93</v>
      </c>
      <c r="D131" s="1" t="s">
        <v>94</v>
      </c>
    </row>
    <row r="132" spans="1:9" x14ac:dyDescent="0.25">
      <c r="A132" s="1"/>
      <c r="B132" s="1"/>
      <c r="C132" s="1" t="s">
        <v>95</v>
      </c>
      <c r="D132" s="1" t="s">
        <v>125</v>
      </c>
    </row>
    <row r="133" spans="1:9" x14ac:dyDescent="0.25">
      <c r="A133" s="1"/>
      <c r="B133" s="1"/>
      <c r="C133" s="1"/>
      <c r="D133" s="1" t="s">
        <v>97</v>
      </c>
    </row>
    <row r="134" spans="1:9" x14ac:dyDescent="0.25">
      <c r="A134" s="1"/>
      <c r="B134" s="1"/>
      <c r="C134" s="1"/>
      <c r="D134" s="1" t="s">
        <v>98</v>
      </c>
    </row>
    <row r="135" spans="1:9" x14ac:dyDescent="0.25">
      <c r="A135" s="1"/>
      <c r="B135" s="1"/>
      <c r="C135" s="1" t="s">
        <v>99</v>
      </c>
      <c r="D135" s="1" t="s">
        <v>117</v>
      </c>
    </row>
    <row r="136" spans="1:9" x14ac:dyDescent="0.25">
      <c r="A136" s="1"/>
      <c r="B136" s="1"/>
      <c r="C136" s="1"/>
      <c r="D136" s="1" t="s">
        <v>118</v>
      </c>
    </row>
    <row r="137" spans="1:9" x14ac:dyDescent="0.25">
      <c r="A137" s="1"/>
      <c r="B137" s="1"/>
      <c r="C137" s="1"/>
      <c r="D137" s="1" t="s">
        <v>119</v>
      </c>
    </row>
    <row r="138" spans="1:9" x14ac:dyDescent="0.25">
      <c r="A138" s="1"/>
      <c r="B138" s="1"/>
      <c r="C138" s="1"/>
      <c r="D138" s="1" t="s">
        <v>108</v>
      </c>
    </row>
    <row r="139" spans="1:9" x14ac:dyDescent="0.25">
      <c r="A139" s="1"/>
      <c r="B139" s="1"/>
      <c r="C139" s="1"/>
      <c r="D139" s="1"/>
    </row>
    <row r="140" spans="1:9" x14ac:dyDescent="0.25">
      <c r="A140" s="1"/>
      <c r="B140" s="1"/>
      <c r="C140" s="1"/>
      <c r="D140" s="1"/>
    </row>
    <row r="141" spans="1:9" x14ac:dyDescent="0.25">
      <c r="A141" s="1"/>
      <c r="B141" s="1"/>
      <c r="C141" s="1"/>
      <c r="D141" s="1"/>
    </row>
    <row r="142" spans="1:9" x14ac:dyDescent="0.25">
      <c r="A142" s="1"/>
      <c r="B142" s="1"/>
      <c r="C142" s="1"/>
      <c r="D142" s="1"/>
    </row>
    <row r="143" spans="1:9" x14ac:dyDescent="0.25">
      <c r="A143" s="1"/>
      <c r="B143" s="1"/>
      <c r="C143" s="1"/>
      <c r="D143" s="1"/>
    </row>
    <row r="144" spans="1:9" x14ac:dyDescent="0.25">
      <c r="A144" s="1"/>
      <c r="B144" s="1"/>
      <c r="C144" s="1"/>
      <c r="D144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26BA-39C2-4A7B-B84D-922BA4D5E3E0}">
  <dimension ref="A1:M144"/>
  <sheetViews>
    <sheetView workbookViewId="0"/>
  </sheetViews>
  <sheetFormatPr defaultRowHeight="15" x14ac:dyDescent="0.25"/>
  <cols>
    <col min="1" max="1" width="71.85546875" bestFit="1" customWidth="1"/>
    <col min="2" max="2" width="15.28515625" bestFit="1" customWidth="1"/>
    <col min="3" max="3" width="11.140625" bestFit="1" customWidth="1"/>
    <col min="4" max="4" width="77.42578125" bestFit="1" customWidth="1"/>
    <col min="5" max="5" width="17.42578125" bestFit="1" customWidth="1"/>
    <col min="6" max="6" width="11.140625" bestFit="1" customWidth="1"/>
    <col min="7" max="7" width="15.140625" bestFit="1" customWidth="1"/>
    <col min="8" max="8" width="14.85546875" bestFit="1" customWidth="1"/>
    <col min="9" max="9" width="21.5703125" bestFit="1" customWidth="1"/>
    <col min="10" max="10" width="12.140625" bestFit="1" customWidth="1"/>
    <col min="11" max="11" width="52.28515625" bestFit="1" customWidth="1"/>
    <col min="12" max="13" width="12.140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109</v>
      </c>
      <c r="M1" t="s">
        <v>110</v>
      </c>
    </row>
    <row r="2" spans="1:13" x14ac:dyDescent="0.25">
      <c r="A2" s="1"/>
      <c r="B2" s="1"/>
      <c r="C2" s="1"/>
      <c r="D2" s="1" t="s">
        <v>13</v>
      </c>
      <c r="K2" t="s">
        <v>123</v>
      </c>
    </row>
    <row r="3" spans="1:13" x14ac:dyDescent="0.25">
      <c r="A3" s="1"/>
      <c r="B3" s="1"/>
      <c r="C3" s="1"/>
      <c r="D3" s="1"/>
    </row>
    <row r="4" spans="1:13" x14ac:dyDescent="0.25">
      <c r="A4" s="1"/>
      <c r="B4" s="1"/>
      <c r="C4" s="1"/>
      <c r="D4" s="1"/>
      <c r="G4" t="s">
        <v>15</v>
      </c>
    </row>
    <row r="5" spans="1:13" x14ac:dyDescent="0.25">
      <c r="A5" s="1"/>
      <c r="B5" s="1"/>
      <c r="C5" s="1" t="s">
        <v>16</v>
      </c>
      <c r="D5" s="1" t="s">
        <v>17</v>
      </c>
      <c r="E5" t="s">
        <v>18</v>
      </c>
      <c r="G5" t="s">
        <v>19</v>
      </c>
      <c r="H5" t="s">
        <v>20</v>
      </c>
      <c r="I5" t="s">
        <v>21</v>
      </c>
    </row>
    <row r="6" spans="1:13" x14ac:dyDescent="0.25">
      <c r="A6" s="1"/>
      <c r="B6" s="1" t="s">
        <v>22</v>
      </c>
      <c r="C6" s="1"/>
      <c r="D6" s="1"/>
      <c r="E6" t="s">
        <v>23</v>
      </c>
      <c r="G6" t="s">
        <v>24</v>
      </c>
      <c r="H6" t="s">
        <v>25</v>
      </c>
      <c r="I6" t="s">
        <v>26</v>
      </c>
    </row>
    <row r="7" spans="1:13" x14ac:dyDescent="0.25">
      <c r="A7" s="1"/>
      <c r="B7" s="1"/>
      <c r="C7" s="1"/>
      <c r="D7" s="1" t="s">
        <v>27</v>
      </c>
      <c r="E7">
        <v>59560</v>
      </c>
      <c r="G7">
        <v>6943.0322222222239</v>
      </c>
      <c r="H7">
        <v>4.8571643518517948E-3</v>
      </c>
      <c r="I7">
        <v>8.4663773148148103E-3</v>
      </c>
    </row>
    <row r="8" spans="1:13" x14ac:dyDescent="0.25">
      <c r="A8" s="1"/>
      <c r="B8" s="1"/>
      <c r="C8" s="1" t="s">
        <v>28</v>
      </c>
      <c r="D8" s="1" t="s">
        <v>29</v>
      </c>
      <c r="E8">
        <v>6251</v>
      </c>
      <c r="G8">
        <v>780.35611111111109</v>
      </c>
      <c r="H8">
        <v>5.1967592592592204E-3</v>
      </c>
      <c r="I8">
        <v>9.3634259259258723E-3</v>
      </c>
    </row>
    <row r="9" spans="1:13" x14ac:dyDescent="0.25">
      <c r="A9" s="1"/>
      <c r="B9" s="1"/>
      <c r="C9" s="1" t="s">
        <v>30</v>
      </c>
      <c r="D9" s="1" t="s">
        <v>31</v>
      </c>
      <c r="E9">
        <v>7197</v>
      </c>
      <c r="G9">
        <v>910.23333333333323</v>
      </c>
      <c r="H9">
        <v>5.2662037037036757E-3</v>
      </c>
      <c r="I9">
        <v>9.490740740740744E-3</v>
      </c>
    </row>
    <row r="10" spans="1:13" x14ac:dyDescent="0.25">
      <c r="A10" s="1"/>
      <c r="B10" s="1"/>
      <c r="C10" s="1" t="s">
        <v>32</v>
      </c>
      <c r="D10" s="1" t="s">
        <v>113</v>
      </c>
      <c r="E10">
        <v>85</v>
      </c>
      <c r="G10">
        <v>14.046944444444446</v>
      </c>
      <c r="H10">
        <v>6.8865740740740033E-3</v>
      </c>
      <c r="I10">
        <v>1.3356481481481497E-2</v>
      </c>
    </row>
    <row r="11" spans="1:13" x14ac:dyDescent="0.25">
      <c r="A11" s="1"/>
      <c r="B11" s="1"/>
      <c r="C11" s="1" t="s">
        <v>34</v>
      </c>
      <c r="D11" s="1" t="s">
        <v>35</v>
      </c>
      <c r="E11">
        <v>12566</v>
      </c>
      <c r="G11">
        <v>1320.6852777777781</v>
      </c>
      <c r="H11">
        <v>4.3750000000000178E-3</v>
      </c>
      <c r="I11">
        <v>7.222222222222241E-3</v>
      </c>
    </row>
    <row r="12" spans="1:13" x14ac:dyDescent="0.25">
      <c r="A12" s="1"/>
      <c r="B12" s="1"/>
      <c r="C12" s="1" t="s">
        <v>36</v>
      </c>
      <c r="D12" s="1" t="s">
        <v>37</v>
      </c>
      <c r="E12">
        <v>2565</v>
      </c>
      <c r="G12">
        <v>262.32083333333333</v>
      </c>
      <c r="H12">
        <v>4.2592592592591849E-3</v>
      </c>
      <c r="I12">
        <v>7.5347222222221788E-3</v>
      </c>
    </row>
    <row r="13" spans="1:13" x14ac:dyDescent="0.25">
      <c r="A13" s="1"/>
      <c r="B13" s="1"/>
      <c r="C13" s="1" t="s">
        <v>38</v>
      </c>
      <c r="D13" s="1" t="s">
        <v>39</v>
      </c>
      <c r="E13">
        <v>9321</v>
      </c>
      <c r="G13">
        <v>1159.0561111111112</v>
      </c>
      <c r="H13">
        <v>5.1851851851851816E-3</v>
      </c>
      <c r="I13">
        <v>8.7615740740740744E-3</v>
      </c>
    </row>
    <row r="14" spans="1:13" x14ac:dyDescent="0.25">
      <c r="A14" s="1"/>
      <c r="B14" s="1"/>
      <c r="C14" s="1" t="s">
        <v>40</v>
      </c>
      <c r="D14" s="1" t="s">
        <v>41</v>
      </c>
      <c r="E14">
        <v>2671</v>
      </c>
      <c r="G14">
        <v>319.88305555555559</v>
      </c>
      <c r="H14">
        <v>4.9884259259258545E-3</v>
      </c>
      <c r="I14">
        <v>9.0162037037035958E-3</v>
      </c>
    </row>
    <row r="15" spans="1:13" x14ac:dyDescent="0.25">
      <c r="A15" s="1"/>
      <c r="B15" s="1"/>
      <c r="C15" s="1" t="s">
        <v>42</v>
      </c>
      <c r="D15" s="1" t="s">
        <v>43</v>
      </c>
      <c r="E15">
        <v>3708</v>
      </c>
      <c r="G15">
        <v>464.37861111111113</v>
      </c>
      <c r="H15">
        <v>5.2199074074072982E-3</v>
      </c>
      <c r="I15">
        <v>9.6064814814815769E-3</v>
      </c>
    </row>
    <row r="16" spans="1:13" x14ac:dyDescent="0.25">
      <c r="A16" s="1"/>
      <c r="B16" s="1"/>
      <c r="C16" s="1" t="s">
        <v>44</v>
      </c>
      <c r="D16" s="1" t="s">
        <v>45</v>
      </c>
      <c r="E16">
        <v>4415</v>
      </c>
      <c r="G16">
        <v>499.04027777777782</v>
      </c>
      <c r="H16">
        <v>4.7106481481482554E-3</v>
      </c>
      <c r="I16">
        <v>8.506944444444553E-3</v>
      </c>
    </row>
    <row r="17" spans="1:9" x14ac:dyDescent="0.25">
      <c r="A17" s="1"/>
      <c r="B17" s="1"/>
      <c r="C17" s="1" t="s">
        <v>46</v>
      </c>
      <c r="D17" s="1" t="s">
        <v>47</v>
      </c>
      <c r="E17">
        <v>5611</v>
      </c>
      <c r="G17">
        <v>633.00527777777779</v>
      </c>
      <c r="H17">
        <v>4.6990740740739945E-3</v>
      </c>
      <c r="I17">
        <v>8.2175925925926929E-3</v>
      </c>
    </row>
    <row r="18" spans="1:9" x14ac:dyDescent="0.25">
      <c r="A18" s="1"/>
      <c r="B18" s="1"/>
      <c r="C18" s="1" t="s">
        <v>48</v>
      </c>
      <c r="D18" s="1" t="s">
        <v>49</v>
      </c>
      <c r="E18">
        <v>5170</v>
      </c>
      <c r="G18">
        <v>580.02638888888896</v>
      </c>
      <c r="H18">
        <v>4.6759259259259167E-3</v>
      </c>
      <c r="I18">
        <v>7.9629629629629495E-3</v>
      </c>
    </row>
    <row r="19" spans="1:9" x14ac:dyDescent="0.25">
      <c r="A19" s="1"/>
      <c r="B19" s="1"/>
      <c r="C19" s="1"/>
      <c r="D19" s="1"/>
    </row>
    <row r="20" spans="1:9" x14ac:dyDescent="0.25">
      <c r="A20" s="1"/>
      <c r="B20" s="1" t="s">
        <v>50</v>
      </c>
      <c r="C20" s="1"/>
      <c r="D20" s="1"/>
      <c r="E20" t="s">
        <v>51</v>
      </c>
      <c r="G20" t="s">
        <v>52</v>
      </c>
      <c r="H20" t="s">
        <v>53</v>
      </c>
      <c r="I20" t="s">
        <v>54</v>
      </c>
    </row>
    <row r="21" spans="1:9" x14ac:dyDescent="0.25">
      <c r="A21" s="1"/>
      <c r="B21" s="1"/>
      <c r="C21" s="1"/>
      <c r="D21" s="1" t="s">
        <v>27</v>
      </c>
      <c r="E21">
        <v>40717</v>
      </c>
      <c r="G21">
        <v>7313.5611111111102</v>
      </c>
      <c r="H21">
        <v>7.4841435185184491E-3</v>
      </c>
      <c r="I21">
        <v>1.382748842592596E-2</v>
      </c>
    </row>
    <row r="22" spans="1:9" x14ac:dyDescent="0.25">
      <c r="A22" s="1"/>
      <c r="B22" s="1"/>
      <c r="C22" s="1" t="s">
        <v>28</v>
      </c>
      <c r="D22" s="1" t="s">
        <v>29</v>
      </c>
      <c r="E22">
        <v>4101</v>
      </c>
      <c r="G22">
        <v>1108.0933333333337</v>
      </c>
      <c r="H22">
        <v>1.1261574074074021E-2</v>
      </c>
      <c r="I22">
        <v>2.5162037037037122E-2</v>
      </c>
    </row>
    <row r="23" spans="1:9" x14ac:dyDescent="0.25">
      <c r="A23" s="1"/>
      <c r="B23" s="1"/>
      <c r="C23" s="1" t="s">
        <v>30</v>
      </c>
      <c r="D23" s="1" t="s">
        <v>31</v>
      </c>
      <c r="E23">
        <v>4715</v>
      </c>
      <c r="G23">
        <v>982.87805555555553</v>
      </c>
      <c r="H23">
        <v>8.6805555555555802E-3</v>
      </c>
      <c r="I23">
        <v>1.5532407407407467E-2</v>
      </c>
    </row>
    <row r="24" spans="1:9" x14ac:dyDescent="0.25">
      <c r="A24" s="1"/>
      <c r="B24" s="1"/>
      <c r="C24" s="1" t="s">
        <v>32</v>
      </c>
      <c r="D24" s="1" t="s">
        <v>113</v>
      </c>
      <c r="E24">
        <v>53</v>
      </c>
      <c r="G24">
        <v>11.633333333333333</v>
      </c>
      <c r="H24">
        <v>9.1435185185184675E-3</v>
      </c>
      <c r="I24">
        <v>1.5833333333333366E-2</v>
      </c>
    </row>
    <row r="25" spans="1:9" x14ac:dyDescent="0.25">
      <c r="A25" s="1"/>
      <c r="B25" s="1"/>
      <c r="C25" s="1" t="s">
        <v>34</v>
      </c>
      <c r="D25" s="1" t="s">
        <v>35</v>
      </c>
      <c r="E25">
        <v>9526</v>
      </c>
      <c r="G25">
        <v>1752.1905555555556</v>
      </c>
      <c r="H25">
        <v>7.6620370370370505E-3</v>
      </c>
      <c r="I25">
        <v>1.3194444444444509E-2</v>
      </c>
    </row>
    <row r="26" spans="1:9" x14ac:dyDescent="0.25">
      <c r="A26" s="1"/>
      <c r="B26" s="1"/>
      <c r="C26" s="1" t="s">
        <v>36</v>
      </c>
      <c r="D26" s="1" t="s">
        <v>37</v>
      </c>
      <c r="E26">
        <v>1694</v>
      </c>
      <c r="G26">
        <v>212.52583333333331</v>
      </c>
      <c r="H26">
        <v>5.2314814814815591E-3</v>
      </c>
      <c r="I26">
        <v>9.6296296296296546E-3</v>
      </c>
    </row>
    <row r="27" spans="1:9" x14ac:dyDescent="0.25">
      <c r="A27" s="1"/>
      <c r="B27" s="1"/>
      <c r="C27" s="1" t="s">
        <v>38</v>
      </c>
      <c r="D27" s="1" t="s">
        <v>39</v>
      </c>
      <c r="E27">
        <v>6685</v>
      </c>
      <c r="G27">
        <v>1127.0294444444444</v>
      </c>
      <c r="H27">
        <v>7.0254629629629139E-3</v>
      </c>
      <c r="I27">
        <v>1.1944444444444535E-2</v>
      </c>
    </row>
    <row r="28" spans="1:9" x14ac:dyDescent="0.25">
      <c r="A28" s="1"/>
      <c r="B28" s="1"/>
      <c r="C28" s="1" t="s">
        <v>40</v>
      </c>
      <c r="D28" s="1" t="s">
        <v>41</v>
      </c>
      <c r="E28">
        <v>1619</v>
      </c>
      <c r="G28">
        <v>272.38833333333332</v>
      </c>
      <c r="H28">
        <v>7.0138888888888751E-3</v>
      </c>
      <c r="I28">
        <v>1.2731481481481399E-2</v>
      </c>
    </row>
    <row r="29" spans="1:9" x14ac:dyDescent="0.25">
      <c r="A29" s="1"/>
      <c r="B29" s="1"/>
      <c r="C29" s="1" t="s">
        <v>42</v>
      </c>
      <c r="D29" s="1" t="s">
        <v>43</v>
      </c>
      <c r="E29">
        <v>2376</v>
      </c>
      <c r="G29">
        <v>387.33749999999998</v>
      </c>
      <c r="H29">
        <v>6.7939814814814703E-3</v>
      </c>
      <c r="I29">
        <v>1.2650462962962905E-2</v>
      </c>
    </row>
    <row r="30" spans="1:9" x14ac:dyDescent="0.25">
      <c r="A30" s="1"/>
      <c r="B30" s="1"/>
      <c r="C30" s="1" t="s">
        <v>44</v>
      </c>
      <c r="D30" s="1" t="s">
        <v>45</v>
      </c>
      <c r="E30">
        <v>2744</v>
      </c>
      <c r="G30">
        <v>492.05083333333334</v>
      </c>
      <c r="H30">
        <v>7.4768518518517624E-3</v>
      </c>
      <c r="I30">
        <v>1.4502314814814898E-2</v>
      </c>
    </row>
    <row r="31" spans="1:9" x14ac:dyDescent="0.25">
      <c r="A31" s="1"/>
      <c r="B31" s="1"/>
      <c r="C31" s="1" t="s">
        <v>46</v>
      </c>
      <c r="D31" s="1" t="s">
        <v>47</v>
      </c>
      <c r="E31">
        <v>3549</v>
      </c>
      <c r="G31">
        <v>452.69</v>
      </c>
      <c r="H31">
        <v>5.3125000000000533E-3</v>
      </c>
      <c r="I31">
        <v>9.6180555555556158E-3</v>
      </c>
    </row>
    <row r="32" spans="1:9" x14ac:dyDescent="0.25">
      <c r="A32" s="1"/>
      <c r="B32" s="1"/>
      <c r="C32" s="1" t="s">
        <v>48</v>
      </c>
      <c r="D32" s="1" t="s">
        <v>49</v>
      </c>
      <c r="E32">
        <v>3655</v>
      </c>
      <c r="G32">
        <v>514.74388888888893</v>
      </c>
      <c r="H32">
        <v>5.8680555555554736E-3</v>
      </c>
      <c r="I32">
        <v>1.0752314814814756E-2</v>
      </c>
    </row>
    <row r="33" spans="1:9" x14ac:dyDescent="0.25">
      <c r="A33" s="1"/>
      <c r="B33" s="1"/>
      <c r="C33" s="1"/>
      <c r="D33" s="1"/>
    </row>
    <row r="34" spans="1:9" x14ac:dyDescent="0.25">
      <c r="A34" s="1"/>
      <c r="B34" s="1" t="s">
        <v>55</v>
      </c>
      <c r="C34" s="1"/>
      <c r="D34" s="1"/>
      <c r="E34" t="s">
        <v>56</v>
      </c>
      <c r="G34" t="s">
        <v>57</v>
      </c>
      <c r="H34" t="s">
        <v>58</v>
      </c>
      <c r="I34" t="s">
        <v>59</v>
      </c>
    </row>
    <row r="35" spans="1:9" x14ac:dyDescent="0.25">
      <c r="A35" s="1"/>
      <c r="B35" s="1"/>
      <c r="C35" s="1"/>
      <c r="D35" s="1" t="s">
        <v>27</v>
      </c>
      <c r="E35">
        <v>390841</v>
      </c>
      <c r="G35">
        <v>138374.06111111111</v>
      </c>
      <c r="H35">
        <v>1.4751747685185279E-2</v>
      </c>
      <c r="I35">
        <v>2.9998530092592679E-2</v>
      </c>
    </row>
    <row r="36" spans="1:9" x14ac:dyDescent="0.25">
      <c r="A36" s="1"/>
      <c r="B36" s="1"/>
      <c r="C36" s="1" t="s">
        <v>28</v>
      </c>
      <c r="D36" s="1" t="s">
        <v>29</v>
      </c>
      <c r="E36">
        <v>36529</v>
      </c>
      <c r="G36">
        <v>16143.870277777778</v>
      </c>
      <c r="H36">
        <v>1.8414351851851807E-2</v>
      </c>
      <c r="I36">
        <v>3.7881944444444482E-2</v>
      </c>
    </row>
    <row r="37" spans="1:9" x14ac:dyDescent="0.25">
      <c r="A37" s="1"/>
      <c r="B37" s="1"/>
      <c r="C37" s="1" t="s">
        <v>30</v>
      </c>
      <c r="D37" s="1" t="s">
        <v>31</v>
      </c>
      <c r="E37">
        <v>43269</v>
      </c>
      <c r="G37">
        <v>18185.524166666662</v>
      </c>
      <c r="H37">
        <v>1.751157407407411E-2</v>
      </c>
      <c r="I37">
        <v>3.5856481481481461E-2</v>
      </c>
    </row>
    <row r="38" spans="1:9" x14ac:dyDescent="0.25">
      <c r="A38" s="1"/>
      <c r="B38" s="1"/>
      <c r="C38" s="1" t="s">
        <v>32</v>
      </c>
      <c r="D38" s="1" t="s">
        <v>113</v>
      </c>
      <c r="E38">
        <v>831</v>
      </c>
      <c r="G38">
        <v>265.90305555555557</v>
      </c>
      <c r="H38">
        <v>1.3333333333333419E-2</v>
      </c>
      <c r="I38">
        <v>2.7268518518518414E-2</v>
      </c>
    </row>
    <row r="39" spans="1:9" x14ac:dyDescent="0.25">
      <c r="A39" s="1"/>
      <c r="B39" s="1"/>
      <c r="C39" s="1" t="s">
        <v>34</v>
      </c>
      <c r="D39" s="1" t="s">
        <v>35</v>
      </c>
      <c r="E39">
        <v>58412</v>
      </c>
      <c r="G39">
        <v>17772.718055555553</v>
      </c>
      <c r="H39">
        <v>1.2673611111111205E-2</v>
      </c>
      <c r="I39">
        <v>2.5844907407407414E-2</v>
      </c>
    </row>
    <row r="40" spans="1:9" x14ac:dyDescent="0.25">
      <c r="A40" s="1"/>
      <c r="B40" s="1"/>
      <c r="C40" s="1" t="s">
        <v>36</v>
      </c>
      <c r="D40" s="1" t="s">
        <v>37</v>
      </c>
      <c r="E40">
        <v>19766</v>
      </c>
      <c r="G40">
        <v>7861.2466666666669</v>
      </c>
      <c r="H40">
        <v>1.6574074074074074E-2</v>
      </c>
      <c r="I40">
        <v>3.3657407407407414E-2</v>
      </c>
    </row>
    <row r="41" spans="1:9" x14ac:dyDescent="0.25">
      <c r="A41" s="1"/>
      <c r="B41" s="1"/>
      <c r="C41" s="1" t="s">
        <v>38</v>
      </c>
      <c r="D41" s="1" t="s">
        <v>39</v>
      </c>
      <c r="E41">
        <v>51474</v>
      </c>
      <c r="G41">
        <v>19260.079722222225</v>
      </c>
      <c r="H41">
        <v>1.5590277777777883E-2</v>
      </c>
      <c r="I41">
        <v>3.3101851851851771E-2</v>
      </c>
    </row>
    <row r="42" spans="1:9" x14ac:dyDescent="0.25">
      <c r="A42" s="1"/>
      <c r="B42" s="1"/>
      <c r="C42" s="1" t="s">
        <v>40</v>
      </c>
      <c r="D42" s="1" t="s">
        <v>41</v>
      </c>
      <c r="E42">
        <v>24383</v>
      </c>
      <c r="G42">
        <v>7419.6097222222206</v>
      </c>
      <c r="H42">
        <v>1.2673611111111205E-2</v>
      </c>
      <c r="I42">
        <v>2.5694444444444464E-2</v>
      </c>
    </row>
    <row r="43" spans="1:9" x14ac:dyDescent="0.25">
      <c r="A43" s="1"/>
      <c r="B43" s="1"/>
      <c r="C43" s="1" t="s">
        <v>42</v>
      </c>
      <c r="D43" s="1" t="s">
        <v>43</v>
      </c>
      <c r="E43">
        <v>32586</v>
      </c>
      <c r="G43">
        <v>10967.568888888887</v>
      </c>
      <c r="H43">
        <v>1.402777777777775E-2</v>
      </c>
      <c r="I43">
        <v>2.6504629629629628E-2</v>
      </c>
    </row>
    <row r="44" spans="1:9" x14ac:dyDescent="0.25">
      <c r="A44" s="1"/>
      <c r="B44" s="1"/>
      <c r="C44" s="1" t="s">
        <v>44</v>
      </c>
      <c r="D44" s="1" t="s">
        <v>45</v>
      </c>
      <c r="E44">
        <v>41075</v>
      </c>
      <c r="G44">
        <v>20347.873333333333</v>
      </c>
      <c r="H44">
        <v>2.0636574074074154E-2</v>
      </c>
      <c r="I44">
        <v>4.3275462962963029E-2</v>
      </c>
    </row>
    <row r="45" spans="1:9" x14ac:dyDescent="0.25">
      <c r="A45" s="1"/>
      <c r="B45" s="1"/>
      <c r="C45" s="1" t="s">
        <v>46</v>
      </c>
      <c r="D45" s="1" t="s">
        <v>47</v>
      </c>
      <c r="E45">
        <v>43651</v>
      </c>
      <c r="G45">
        <v>8703.6544444444444</v>
      </c>
      <c r="H45">
        <v>8.310185185185226E-3</v>
      </c>
      <c r="I45">
        <v>1.5115740740740735E-2</v>
      </c>
    </row>
    <row r="46" spans="1:9" x14ac:dyDescent="0.25">
      <c r="A46" s="1"/>
      <c r="B46" s="1"/>
      <c r="C46" s="1" t="s">
        <v>48</v>
      </c>
      <c r="D46" s="1" t="s">
        <v>49</v>
      </c>
      <c r="E46">
        <v>38865</v>
      </c>
      <c r="G46">
        <v>11446.012777777778</v>
      </c>
      <c r="H46">
        <v>1.2268518518518512E-2</v>
      </c>
      <c r="I46">
        <v>2.4710648148148051E-2</v>
      </c>
    </row>
    <row r="47" spans="1:9" x14ac:dyDescent="0.25">
      <c r="A47" s="1"/>
      <c r="B47" s="1"/>
      <c r="C47" s="1"/>
      <c r="D47" s="1"/>
    </row>
    <row r="48" spans="1:9" x14ac:dyDescent="0.25">
      <c r="A48" s="1"/>
      <c r="B48" s="1" t="s">
        <v>60</v>
      </c>
      <c r="C48" s="1"/>
      <c r="D48" s="1"/>
      <c r="E48" t="s">
        <v>61</v>
      </c>
      <c r="G48" t="s">
        <v>62</v>
      </c>
      <c r="H48" t="s">
        <v>63</v>
      </c>
      <c r="I48" t="s">
        <v>64</v>
      </c>
    </row>
    <row r="49" spans="1:9" x14ac:dyDescent="0.25">
      <c r="A49" s="1"/>
      <c r="B49" s="1"/>
      <c r="C49" s="1"/>
      <c r="D49" s="1" t="s">
        <v>27</v>
      </c>
      <c r="E49">
        <v>174735</v>
      </c>
      <c r="G49">
        <v>178803.37972222222</v>
      </c>
      <c r="H49">
        <v>4.2636793981481569E-2</v>
      </c>
      <c r="I49">
        <v>0.10082046296296299</v>
      </c>
    </row>
    <row r="50" spans="1:9" x14ac:dyDescent="0.25">
      <c r="A50" s="1"/>
      <c r="B50" s="1"/>
      <c r="C50" s="1" t="s">
        <v>28</v>
      </c>
      <c r="D50" s="1" t="s">
        <v>29</v>
      </c>
      <c r="E50">
        <v>12608</v>
      </c>
      <c r="G50">
        <v>14076.42611111111</v>
      </c>
      <c r="H50">
        <v>4.6516203703703685E-2</v>
      </c>
      <c r="I50">
        <v>0.11435185185185182</v>
      </c>
    </row>
    <row r="51" spans="1:9" x14ac:dyDescent="0.25">
      <c r="A51" s="1"/>
      <c r="B51" s="1"/>
      <c r="C51" s="1" t="s">
        <v>30</v>
      </c>
      <c r="D51" s="1" t="s">
        <v>31</v>
      </c>
      <c r="E51">
        <v>12365</v>
      </c>
      <c r="G51">
        <v>16618.04111111111</v>
      </c>
      <c r="H51">
        <v>5.599537037037039E-2</v>
      </c>
      <c r="I51">
        <v>0.1398032407407408</v>
      </c>
    </row>
    <row r="52" spans="1:9" x14ac:dyDescent="0.25">
      <c r="A52" s="1"/>
      <c r="B52" s="1"/>
      <c r="C52" s="1" t="s">
        <v>32</v>
      </c>
      <c r="D52" s="1" t="s">
        <v>113</v>
      </c>
      <c r="E52">
        <v>684</v>
      </c>
      <c r="G52">
        <v>604.35222222222217</v>
      </c>
      <c r="H52">
        <v>3.6817129629629575E-2</v>
      </c>
      <c r="I52">
        <v>8.5405092592592657E-2</v>
      </c>
    </row>
    <row r="53" spans="1:9" x14ac:dyDescent="0.25">
      <c r="A53" s="1"/>
      <c r="B53" s="1"/>
      <c r="C53" s="1" t="s">
        <v>34</v>
      </c>
      <c r="D53" s="1" t="s">
        <v>35</v>
      </c>
      <c r="E53">
        <v>22335</v>
      </c>
      <c r="G53">
        <v>18670.775277777775</v>
      </c>
      <c r="H53">
        <v>3.4826388888888893E-2</v>
      </c>
      <c r="I53">
        <v>8.189814814814822E-2</v>
      </c>
    </row>
    <row r="54" spans="1:9" x14ac:dyDescent="0.25">
      <c r="A54" s="1"/>
      <c r="B54" s="1"/>
      <c r="C54" s="1" t="s">
        <v>36</v>
      </c>
      <c r="D54" s="1" t="s">
        <v>37</v>
      </c>
      <c r="E54">
        <v>8065</v>
      </c>
      <c r="G54">
        <v>10897.146111111111</v>
      </c>
      <c r="H54">
        <v>5.6296296296296289E-2</v>
      </c>
      <c r="I54">
        <v>0.13814814814814813</v>
      </c>
    </row>
    <row r="55" spans="1:9" x14ac:dyDescent="0.25">
      <c r="A55" s="1"/>
      <c r="B55" s="1"/>
      <c r="C55" s="1" t="s">
        <v>38</v>
      </c>
      <c r="D55" s="1" t="s">
        <v>39</v>
      </c>
      <c r="E55">
        <v>21211</v>
      </c>
      <c r="G55">
        <v>21691.918888888889</v>
      </c>
      <c r="H55">
        <v>4.2615740740740815E-2</v>
      </c>
      <c r="I55">
        <v>0.10173611111111103</v>
      </c>
    </row>
    <row r="56" spans="1:9" x14ac:dyDescent="0.25">
      <c r="A56" s="1"/>
      <c r="B56" s="1"/>
      <c r="C56" s="1" t="s">
        <v>40</v>
      </c>
      <c r="D56" s="1" t="s">
        <v>41</v>
      </c>
      <c r="E56">
        <v>14587</v>
      </c>
      <c r="G56">
        <v>13906.048888888889</v>
      </c>
      <c r="H56">
        <v>3.9722222222222214E-2</v>
      </c>
      <c r="I56">
        <v>9.128472222222217E-2</v>
      </c>
    </row>
    <row r="57" spans="1:9" x14ac:dyDescent="0.25">
      <c r="A57" s="1"/>
      <c r="B57" s="1"/>
      <c r="C57" s="1" t="s">
        <v>42</v>
      </c>
      <c r="D57" s="1" t="s">
        <v>43</v>
      </c>
      <c r="E57">
        <v>18478</v>
      </c>
      <c r="G57">
        <v>32799.780833333338</v>
      </c>
      <c r="H57">
        <v>7.3958333333333348E-2</v>
      </c>
      <c r="I57">
        <v>0.17339120370370376</v>
      </c>
    </row>
    <row r="58" spans="1:9" x14ac:dyDescent="0.25">
      <c r="A58" s="1"/>
      <c r="B58" s="1"/>
      <c r="C58" s="1" t="s">
        <v>44</v>
      </c>
      <c r="D58" s="1" t="s">
        <v>45</v>
      </c>
      <c r="E58">
        <v>18729</v>
      </c>
      <c r="G58">
        <v>23455.37638888889</v>
      </c>
      <c r="H58">
        <v>5.2175925925926014E-2</v>
      </c>
      <c r="I58">
        <v>0.12214120370370374</v>
      </c>
    </row>
    <row r="59" spans="1:9" x14ac:dyDescent="0.25">
      <c r="A59" s="1"/>
      <c r="B59" s="1"/>
      <c r="C59" s="1" t="s">
        <v>46</v>
      </c>
      <c r="D59" s="1" t="s">
        <v>47</v>
      </c>
      <c r="E59">
        <v>33017</v>
      </c>
      <c r="G59">
        <v>18011.099722222225</v>
      </c>
      <c r="H59">
        <v>2.2731481481481408E-2</v>
      </c>
      <c r="I59">
        <v>5.0740740740740753E-2</v>
      </c>
    </row>
    <row r="60" spans="1:9" x14ac:dyDescent="0.25">
      <c r="A60" s="1"/>
      <c r="B60" s="1"/>
      <c r="C60" s="1" t="s">
        <v>48</v>
      </c>
      <c r="D60" s="1" t="s">
        <v>49</v>
      </c>
      <c r="E60">
        <v>12656</v>
      </c>
      <c r="G60">
        <v>8072.4141666666674</v>
      </c>
      <c r="H60">
        <v>2.6574074074074083E-2</v>
      </c>
      <c r="I60">
        <v>6.2291666666666634E-2</v>
      </c>
    </row>
    <row r="61" spans="1:9" x14ac:dyDescent="0.25">
      <c r="A61" s="1"/>
      <c r="B61" s="1"/>
      <c r="C61" s="1"/>
      <c r="D61" s="1"/>
    </row>
    <row r="62" spans="1:9" x14ac:dyDescent="0.25">
      <c r="A62" s="1"/>
      <c r="B62" s="1" t="s">
        <v>65</v>
      </c>
      <c r="C62" s="1"/>
      <c r="D62" s="1"/>
      <c r="E62" t="s">
        <v>66</v>
      </c>
      <c r="G62" t="s">
        <v>67</v>
      </c>
      <c r="H62" t="s">
        <v>68</v>
      </c>
      <c r="I62" t="s">
        <v>69</v>
      </c>
    </row>
    <row r="63" spans="1:9" x14ac:dyDescent="0.25">
      <c r="A63" s="1"/>
      <c r="B63" s="1"/>
      <c r="C63" s="1"/>
      <c r="D63" s="1" t="s">
        <v>27</v>
      </c>
      <c r="E63">
        <v>15247</v>
      </c>
      <c r="G63">
        <v>20453.456666666665</v>
      </c>
      <c r="H63">
        <v>5.5894756944444346E-2</v>
      </c>
      <c r="I63">
        <v>0.12753471064814814</v>
      </c>
    </row>
    <row r="64" spans="1:9" x14ac:dyDescent="0.25">
      <c r="A64" s="1"/>
      <c r="B64" s="1"/>
      <c r="C64" s="1" t="s">
        <v>28</v>
      </c>
      <c r="D64" s="1" t="s">
        <v>29</v>
      </c>
      <c r="E64">
        <v>765</v>
      </c>
      <c r="G64">
        <v>1046.648611111111</v>
      </c>
      <c r="H64">
        <v>5.7002314814814881E-2</v>
      </c>
      <c r="I64">
        <v>0.12056712962962957</v>
      </c>
    </row>
    <row r="65" spans="1:11" x14ac:dyDescent="0.25">
      <c r="A65" s="1"/>
      <c r="B65" s="1"/>
      <c r="C65" s="1" t="s">
        <v>30</v>
      </c>
      <c r="D65" s="1" t="s">
        <v>31</v>
      </c>
      <c r="E65">
        <v>2046</v>
      </c>
      <c r="G65">
        <v>2742.0674999999997</v>
      </c>
      <c r="H65">
        <v>5.584490740740744E-2</v>
      </c>
      <c r="I65">
        <v>0.14465277777777774</v>
      </c>
    </row>
    <row r="66" spans="1:11" x14ac:dyDescent="0.25">
      <c r="A66" s="1"/>
      <c r="B66" s="1"/>
      <c r="C66" s="1" t="s">
        <v>32</v>
      </c>
      <c r="D66" s="1" t="s">
        <v>113</v>
      </c>
      <c r="E66">
        <v>80</v>
      </c>
      <c r="G66">
        <v>119.81722222222224</v>
      </c>
      <c r="H66">
        <v>6.2407407407407467E-2</v>
      </c>
      <c r="I66">
        <v>0.15091435185185187</v>
      </c>
    </row>
    <row r="67" spans="1:11" x14ac:dyDescent="0.25">
      <c r="A67" s="1"/>
      <c r="B67" s="1"/>
      <c r="C67" s="1" t="s">
        <v>34</v>
      </c>
      <c r="D67" s="1" t="s">
        <v>35</v>
      </c>
      <c r="E67">
        <v>1606</v>
      </c>
      <c r="G67">
        <v>1978.7538888888887</v>
      </c>
      <c r="H67">
        <v>5.1342592592592551E-2</v>
      </c>
      <c r="I67">
        <v>0.12062499999999998</v>
      </c>
    </row>
    <row r="68" spans="1:11" x14ac:dyDescent="0.25">
      <c r="A68" s="1"/>
      <c r="B68" s="1"/>
      <c r="C68" s="1" t="s">
        <v>36</v>
      </c>
      <c r="D68" s="1" t="s">
        <v>37</v>
      </c>
      <c r="E68">
        <v>399</v>
      </c>
      <c r="G68">
        <v>515.08333333333337</v>
      </c>
      <c r="H68">
        <v>5.3784722222222303E-2</v>
      </c>
      <c r="I68">
        <v>0.135162037037037</v>
      </c>
    </row>
    <row r="69" spans="1:11" x14ac:dyDescent="0.25">
      <c r="A69" s="1"/>
      <c r="B69" s="1"/>
      <c r="C69" s="1" t="s">
        <v>38</v>
      </c>
      <c r="D69" s="1" t="s">
        <v>39</v>
      </c>
      <c r="E69">
        <v>4288</v>
      </c>
      <c r="G69">
        <v>6234.5163888888892</v>
      </c>
      <c r="H69">
        <v>6.0578703703703773E-2</v>
      </c>
      <c r="I69">
        <v>0.12597222222222215</v>
      </c>
    </row>
    <row r="70" spans="1:11" x14ac:dyDescent="0.25">
      <c r="A70" s="1"/>
      <c r="B70" s="1"/>
      <c r="C70" s="1" t="s">
        <v>40</v>
      </c>
      <c r="D70" s="1" t="s">
        <v>41</v>
      </c>
      <c r="E70">
        <v>838</v>
      </c>
      <c r="G70">
        <v>1170.8727777777781</v>
      </c>
      <c r="H70">
        <v>5.8217592592592515E-2</v>
      </c>
      <c r="I70">
        <v>0.1374537037037038</v>
      </c>
    </row>
    <row r="71" spans="1:11" x14ac:dyDescent="0.25">
      <c r="A71" s="1"/>
      <c r="B71" s="1"/>
      <c r="C71" s="1" t="s">
        <v>42</v>
      </c>
      <c r="D71" s="1" t="s">
        <v>43</v>
      </c>
      <c r="E71">
        <v>745</v>
      </c>
      <c r="G71">
        <v>1679.8308333333334</v>
      </c>
      <c r="H71">
        <v>9.3946759259259327E-2</v>
      </c>
      <c r="I71">
        <v>0.21271990740740732</v>
      </c>
    </row>
    <row r="72" spans="1:11" x14ac:dyDescent="0.25">
      <c r="A72" s="1"/>
      <c r="B72" s="1"/>
      <c r="C72" s="1" t="s">
        <v>44</v>
      </c>
      <c r="D72" s="1" t="s">
        <v>45</v>
      </c>
      <c r="E72">
        <v>1424</v>
      </c>
      <c r="G72">
        <v>2407.9408333333336</v>
      </c>
      <c r="H72">
        <v>7.0451388888888911E-2</v>
      </c>
      <c r="I72">
        <v>0.15409722222222233</v>
      </c>
    </row>
    <row r="73" spans="1:11" x14ac:dyDescent="0.25">
      <c r="A73" s="1"/>
      <c r="B73" s="1"/>
      <c r="C73" s="1" t="s">
        <v>46</v>
      </c>
      <c r="D73" s="1" t="s">
        <v>47</v>
      </c>
      <c r="E73">
        <v>1657</v>
      </c>
      <c r="G73">
        <v>1262.7744444444445</v>
      </c>
      <c r="H73">
        <v>3.1759259259259265E-2</v>
      </c>
      <c r="I73">
        <v>7.6203703703703773E-2</v>
      </c>
    </row>
    <row r="74" spans="1:11" x14ac:dyDescent="0.25">
      <c r="A74" s="1"/>
      <c r="B74" s="1"/>
      <c r="C74" s="1" t="s">
        <v>48</v>
      </c>
      <c r="D74" s="1" t="s">
        <v>49</v>
      </c>
      <c r="E74">
        <v>1399</v>
      </c>
      <c r="G74">
        <v>1295.1508333333334</v>
      </c>
      <c r="H74">
        <v>3.8576388888888813E-2</v>
      </c>
      <c r="I74">
        <v>9.7974537037037068E-2</v>
      </c>
    </row>
    <row r="75" spans="1:11" x14ac:dyDescent="0.25">
      <c r="A75" s="1" t="s">
        <v>114</v>
      </c>
      <c r="B75" s="1"/>
      <c r="C75" s="1"/>
      <c r="D75" s="1"/>
      <c r="K75" t="s">
        <v>71</v>
      </c>
    </row>
    <row r="76" spans="1:11" x14ac:dyDescent="0.25">
      <c r="A76" s="1"/>
      <c r="B76" s="1" t="s">
        <v>72</v>
      </c>
      <c r="C76" s="1"/>
      <c r="D76" s="1"/>
      <c r="E76" t="s">
        <v>73</v>
      </c>
      <c r="G76" t="s">
        <v>74</v>
      </c>
      <c r="H76" t="s">
        <v>75</v>
      </c>
      <c r="I76" t="s">
        <v>76</v>
      </c>
      <c r="K76" t="s">
        <v>77</v>
      </c>
    </row>
    <row r="77" spans="1:11" x14ac:dyDescent="0.25">
      <c r="A77" s="1"/>
      <c r="B77" s="1"/>
      <c r="C77" s="1"/>
      <c r="D77" s="1" t="s">
        <v>27</v>
      </c>
      <c r="E77">
        <v>10050</v>
      </c>
      <c r="G77">
        <v>11887.561388888887</v>
      </c>
      <c r="H77">
        <v>4.9285081018518584E-2</v>
      </c>
      <c r="I77">
        <v>0.10374716435185194</v>
      </c>
      <c r="K77">
        <v>2653</v>
      </c>
    </row>
    <row r="78" spans="1:11" x14ac:dyDescent="0.25">
      <c r="A78" s="1"/>
      <c r="B78" s="1"/>
      <c r="C78" s="1" t="s">
        <v>28</v>
      </c>
      <c r="D78" s="1" t="s">
        <v>29</v>
      </c>
      <c r="E78">
        <v>419</v>
      </c>
      <c r="G78">
        <v>666.96944444444443</v>
      </c>
      <c r="H78">
        <v>6.6331018518518414E-2</v>
      </c>
      <c r="I78">
        <v>0.1385763888888889</v>
      </c>
      <c r="K78">
        <v>0</v>
      </c>
    </row>
    <row r="79" spans="1:11" x14ac:dyDescent="0.25">
      <c r="A79" s="1"/>
      <c r="B79" s="1"/>
      <c r="C79" s="1" t="s">
        <v>30</v>
      </c>
      <c r="D79" s="1" t="s">
        <v>31</v>
      </c>
      <c r="E79">
        <v>881</v>
      </c>
      <c r="G79">
        <v>1867.6633333333336</v>
      </c>
      <c r="H79">
        <v>8.8333333333333375E-2</v>
      </c>
      <c r="I79">
        <v>0.20149305555555563</v>
      </c>
      <c r="K79">
        <v>36</v>
      </c>
    </row>
    <row r="80" spans="1:11" x14ac:dyDescent="0.25">
      <c r="A80" s="1"/>
      <c r="B80" s="1"/>
      <c r="C80" s="1" t="s">
        <v>32</v>
      </c>
      <c r="D80" s="1" t="s">
        <v>113</v>
      </c>
      <c r="E80">
        <v>60</v>
      </c>
      <c r="G80">
        <v>66.400555555555556</v>
      </c>
      <c r="H80">
        <v>4.6111111111111214E-2</v>
      </c>
      <c r="I80">
        <v>7.8912037037037086E-2</v>
      </c>
      <c r="K80">
        <v>2</v>
      </c>
    </row>
    <row r="81" spans="1:11" x14ac:dyDescent="0.25">
      <c r="A81" s="1"/>
      <c r="B81" s="1"/>
      <c r="C81" s="1" t="s">
        <v>34</v>
      </c>
      <c r="D81" s="1" t="s">
        <v>35</v>
      </c>
      <c r="E81">
        <v>511</v>
      </c>
      <c r="G81">
        <v>717.35500000000002</v>
      </c>
      <c r="H81">
        <v>5.8495370370370336E-2</v>
      </c>
      <c r="I81">
        <v>0.11715277777777788</v>
      </c>
      <c r="K81">
        <v>25</v>
      </c>
    </row>
    <row r="82" spans="1:11" x14ac:dyDescent="0.25">
      <c r="A82" s="1"/>
      <c r="B82" s="1"/>
      <c r="C82" s="1" t="s">
        <v>36</v>
      </c>
      <c r="D82" s="1" t="s">
        <v>37</v>
      </c>
      <c r="E82">
        <v>0</v>
      </c>
      <c r="G82">
        <v>0</v>
      </c>
      <c r="H82">
        <v>0</v>
      </c>
      <c r="I82">
        <v>0</v>
      </c>
      <c r="K82">
        <v>0</v>
      </c>
    </row>
    <row r="83" spans="1:11" x14ac:dyDescent="0.25">
      <c r="A83" s="1"/>
      <c r="B83" s="1"/>
      <c r="C83" s="1" t="s">
        <v>38</v>
      </c>
      <c r="D83" s="1" t="s">
        <v>39</v>
      </c>
      <c r="E83">
        <v>1317</v>
      </c>
      <c r="G83">
        <v>1457.9691666666663</v>
      </c>
      <c r="H83">
        <v>4.6122685185185253E-2</v>
      </c>
      <c r="I83">
        <v>0.10469907407407408</v>
      </c>
      <c r="K83">
        <v>1969</v>
      </c>
    </row>
    <row r="84" spans="1:11" x14ac:dyDescent="0.25">
      <c r="A84" s="1"/>
      <c r="B84" s="1"/>
      <c r="C84" s="1" t="s">
        <v>40</v>
      </c>
      <c r="D84" s="1" t="s">
        <v>41</v>
      </c>
      <c r="E84">
        <v>2087</v>
      </c>
      <c r="G84">
        <v>1638.9058333333337</v>
      </c>
      <c r="H84">
        <v>3.2719907407407378E-2</v>
      </c>
      <c r="I84">
        <v>5.8900462962963029E-2</v>
      </c>
      <c r="K84">
        <v>5</v>
      </c>
    </row>
    <row r="85" spans="1:11" x14ac:dyDescent="0.25">
      <c r="A85" s="1"/>
      <c r="B85" s="1"/>
      <c r="C85" s="1" t="s">
        <v>42</v>
      </c>
      <c r="D85" s="1" t="s">
        <v>43</v>
      </c>
      <c r="E85">
        <v>178</v>
      </c>
      <c r="G85">
        <v>315.53555555555556</v>
      </c>
      <c r="H85">
        <v>7.3865740740740815E-2</v>
      </c>
      <c r="I85">
        <v>0.16192129629629637</v>
      </c>
      <c r="K85">
        <v>4</v>
      </c>
    </row>
    <row r="86" spans="1:11" x14ac:dyDescent="0.25">
      <c r="A86" s="1"/>
      <c r="B86" s="1"/>
      <c r="C86" s="1" t="s">
        <v>44</v>
      </c>
      <c r="D86" s="1" t="s">
        <v>45</v>
      </c>
      <c r="E86">
        <v>878</v>
      </c>
      <c r="G86">
        <v>1496.9219444444443</v>
      </c>
      <c r="H86">
        <v>7.104166666666667E-2</v>
      </c>
      <c r="I86">
        <v>0.15200231481481485</v>
      </c>
      <c r="K86">
        <v>175</v>
      </c>
    </row>
    <row r="87" spans="1:11" x14ac:dyDescent="0.25">
      <c r="A87" s="1"/>
      <c r="B87" s="1"/>
      <c r="C87" s="1" t="s">
        <v>46</v>
      </c>
      <c r="D87" s="1" t="s">
        <v>47</v>
      </c>
      <c r="E87">
        <v>0</v>
      </c>
      <c r="G87">
        <v>0</v>
      </c>
      <c r="H87">
        <v>0</v>
      </c>
      <c r="I87">
        <v>0</v>
      </c>
      <c r="K87">
        <v>412</v>
      </c>
    </row>
    <row r="88" spans="1:11" x14ac:dyDescent="0.25">
      <c r="A88" s="1"/>
      <c r="B88" s="1"/>
      <c r="C88" s="1" t="s">
        <v>48</v>
      </c>
      <c r="D88" s="1" t="s">
        <v>49</v>
      </c>
      <c r="E88">
        <v>3719</v>
      </c>
      <c r="G88">
        <v>3659.8405555555551</v>
      </c>
      <c r="H88">
        <v>4.1006944444444526E-2</v>
      </c>
      <c r="I88">
        <v>8.5879629629629584E-2</v>
      </c>
      <c r="K88">
        <v>25</v>
      </c>
    </row>
    <row r="89" spans="1:11" x14ac:dyDescent="0.25">
      <c r="A89" s="1"/>
      <c r="B89" s="1"/>
      <c r="C89" s="1"/>
      <c r="D89" s="1"/>
    </row>
    <row r="90" spans="1:11" x14ac:dyDescent="0.25">
      <c r="A90" s="1"/>
      <c r="B90" s="1" t="s">
        <v>115</v>
      </c>
      <c r="C90" s="1"/>
      <c r="D90" s="1"/>
      <c r="E90" t="s">
        <v>79</v>
      </c>
      <c r="G90" t="s">
        <v>80</v>
      </c>
      <c r="H90" t="s">
        <v>81</v>
      </c>
      <c r="I90" t="s">
        <v>82</v>
      </c>
    </row>
    <row r="91" spans="1:11" x14ac:dyDescent="0.25">
      <c r="A91" s="1"/>
      <c r="B91" s="1"/>
      <c r="C91" s="1"/>
      <c r="D91" s="1" t="s">
        <v>27</v>
      </c>
      <c r="E91">
        <v>11380</v>
      </c>
      <c r="G91">
        <v>17303.142222222225</v>
      </c>
      <c r="H91">
        <v>6.3353622685185185E-2</v>
      </c>
      <c r="I91">
        <v>0.13302739583333323</v>
      </c>
    </row>
    <row r="92" spans="1:11" x14ac:dyDescent="0.25">
      <c r="A92" s="1"/>
      <c r="B92" s="1"/>
      <c r="C92" s="1" t="s">
        <v>28</v>
      </c>
      <c r="D92" s="1" t="s">
        <v>29</v>
      </c>
      <c r="E92">
        <v>461</v>
      </c>
      <c r="G92">
        <v>730.09944444444443</v>
      </c>
      <c r="H92">
        <v>6.598379629629636E-2</v>
      </c>
      <c r="I92">
        <v>0.13148148148148153</v>
      </c>
    </row>
    <row r="93" spans="1:11" x14ac:dyDescent="0.25">
      <c r="A93" s="1"/>
      <c r="B93" s="1"/>
      <c r="C93" s="1" t="s">
        <v>30</v>
      </c>
      <c r="D93" s="1" t="s">
        <v>31</v>
      </c>
      <c r="E93">
        <v>483</v>
      </c>
      <c r="G93">
        <v>1057.2658333333334</v>
      </c>
      <c r="H93">
        <v>9.1203703703703676E-2</v>
      </c>
      <c r="I93">
        <v>0.20789351851851845</v>
      </c>
    </row>
    <row r="94" spans="1:11" x14ac:dyDescent="0.25">
      <c r="A94" s="1"/>
      <c r="B94" s="1"/>
      <c r="C94" s="1" t="s">
        <v>32</v>
      </c>
      <c r="D94" s="1" t="s">
        <v>113</v>
      </c>
      <c r="E94">
        <v>45</v>
      </c>
      <c r="G94">
        <v>79.138611111111103</v>
      </c>
      <c r="H94">
        <v>7.3275462962963056E-2</v>
      </c>
      <c r="I94">
        <v>0.13724537037037043</v>
      </c>
    </row>
    <row r="95" spans="1:11" x14ac:dyDescent="0.25">
      <c r="A95" s="1"/>
      <c r="B95" s="1"/>
      <c r="C95" s="1" t="s">
        <v>34</v>
      </c>
      <c r="D95" s="1" t="s">
        <v>35</v>
      </c>
      <c r="E95">
        <v>1329</v>
      </c>
      <c r="G95">
        <v>2374.5927777777779</v>
      </c>
      <c r="H95">
        <v>7.4444444444444535E-2</v>
      </c>
      <c r="I95">
        <v>0.13539351851851844</v>
      </c>
    </row>
    <row r="96" spans="1:11" x14ac:dyDescent="0.25">
      <c r="A96" s="1"/>
      <c r="B96" s="1"/>
      <c r="C96" s="1" t="s">
        <v>36</v>
      </c>
      <c r="D96" s="1" t="s">
        <v>37</v>
      </c>
      <c r="E96">
        <v>787</v>
      </c>
      <c r="G96">
        <v>1599.5191666666665</v>
      </c>
      <c r="H96">
        <v>8.4687500000000027E-2</v>
      </c>
      <c r="I96">
        <v>0.18570601851851842</v>
      </c>
    </row>
    <row r="97" spans="1:9" x14ac:dyDescent="0.25">
      <c r="A97" s="1"/>
      <c r="B97" s="1"/>
      <c r="C97" s="1" t="s">
        <v>38</v>
      </c>
      <c r="D97" s="1" t="s">
        <v>39</v>
      </c>
      <c r="E97">
        <v>790</v>
      </c>
      <c r="G97">
        <v>850.82</v>
      </c>
      <c r="H97">
        <v>4.4872685185185279E-2</v>
      </c>
      <c r="I97">
        <v>9.7777777777777741E-2</v>
      </c>
    </row>
    <row r="98" spans="1:9" x14ac:dyDescent="0.25">
      <c r="A98" s="1"/>
      <c r="B98" s="1"/>
      <c r="C98" s="1" t="s">
        <v>40</v>
      </c>
      <c r="D98" s="1" t="s">
        <v>41</v>
      </c>
      <c r="E98">
        <v>1225</v>
      </c>
      <c r="G98">
        <v>1879.7866666666664</v>
      </c>
      <c r="H98">
        <v>6.3935185185185262E-2</v>
      </c>
      <c r="I98">
        <v>0.11414351851851845</v>
      </c>
    </row>
    <row r="99" spans="1:9" x14ac:dyDescent="0.25">
      <c r="A99" s="1"/>
      <c r="B99" s="1"/>
      <c r="C99" s="1" t="s">
        <v>42</v>
      </c>
      <c r="D99" s="1" t="s">
        <v>43</v>
      </c>
      <c r="E99">
        <v>1653</v>
      </c>
      <c r="G99">
        <v>3126.4680555555556</v>
      </c>
      <c r="H99">
        <v>7.8807870370370292E-2</v>
      </c>
      <c r="I99">
        <v>0.17202546296296295</v>
      </c>
    </row>
    <row r="100" spans="1:9" x14ac:dyDescent="0.25">
      <c r="A100" s="1"/>
      <c r="B100" s="1"/>
      <c r="C100" s="1" t="s">
        <v>44</v>
      </c>
      <c r="D100" s="1" t="s">
        <v>45</v>
      </c>
      <c r="E100">
        <v>734</v>
      </c>
      <c r="G100">
        <v>1663.8774999999998</v>
      </c>
      <c r="H100">
        <v>9.4456018518518592E-2</v>
      </c>
      <c r="I100">
        <v>0.19465277777777779</v>
      </c>
    </row>
    <row r="101" spans="1:9" x14ac:dyDescent="0.25">
      <c r="A101" s="1"/>
      <c r="B101" s="1"/>
      <c r="C101" s="1" t="s">
        <v>46</v>
      </c>
      <c r="D101" s="1" t="s">
        <v>47</v>
      </c>
      <c r="E101">
        <v>3703</v>
      </c>
      <c r="G101">
        <v>3766.0838888888889</v>
      </c>
      <c r="H101">
        <v>4.2372685185185111E-2</v>
      </c>
      <c r="I101">
        <v>9.7974537037037068E-2</v>
      </c>
    </row>
    <row r="102" spans="1:9" x14ac:dyDescent="0.25">
      <c r="A102" s="1"/>
      <c r="B102" s="1"/>
      <c r="C102" s="1" t="s">
        <v>48</v>
      </c>
      <c r="D102" s="1" t="s">
        <v>49</v>
      </c>
      <c r="E102">
        <v>170</v>
      </c>
      <c r="G102">
        <v>175.49027777777778</v>
      </c>
      <c r="H102">
        <v>4.3009259259259247E-2</v>
      </c>
      <c r="I102">
        <v>7.9166666666666607E-2</v>
      </c>
    </row>
    <row r="103" spans="1:9" x14ac:dyDescent="0.25">
      <c r="A103" s="1"/>
      <c r="B103" s="1"/>
      <c r="C103" s="1"/>
      <c r="D103" s="1"/>
    </row>
    <row r="104" spans="1:9" x14ac:dyDescent="0.25">
      <c r="A104" s="1"/>
      <c r="B104" s="1" t="s">
        <v>83</v>
      </c>
      <c r="C104" s="1"/>
      <c r="D104" s="1"/>
      <c r="E104" t="s">
        <v>84</v>
      </c>
      <c r="G104" t="s">
        <v>85</v>
      </c>
      <c r="H104" t="s">
        <v>86</v>
      </c>
      <c r="I104" t="s">
        <v>87</v>
      </c>
    </row>
    <row r="105" spans="1:9" x14ac:dyDescent="0.25">
      <c r="A105" s="1"/>
      <c r="B105" s="1"/>
      <c r="C105" s="1"/>
      <c r="D105" s="1" t="s">
        <v>27</v>
      </c>
      <c r="E105">
        <v>164</v>
      </c>
      <c r="G105">
        <v>327.76861111111117</v>
      </c>
      <c r="H105">
        <v>8.3274548611111054E-2</v>
      </c>
      <c r="I105">
        <v>0.16222962962962972</v>
      </c>
    </row>
    <row r="106" spans="1:9" x14ac:dyDescent="0.25">
      <c r="A106" s="1"/>
      <c r="B106" s="1"/>
      <c r="C106" s="1" t="s">
        <v>28</v>
      </c>
      <c r="D106" s="1" t="s">
        <v>29</v>
      </c>
      <c r="E106">
        <v>1</v>
      </c>
      <c r="G106">
        <v>0.79972222222222222</v>
      </c>
      <c r="H106">
        <v>3.3321759259259176E-2</v>
      </c>
      <c r="I106">
        <v>3.3321759259259176E-2</v>
      </c>
    </row>
    <row r="107" spans="1:9" x14ac:dyDescent="0.25">
      <c r="A107" s="1"/>
      <c r="B107" s="1"/>
      <c r="C107" s="1" t="s">
        <v>30</v>
      </c>
      <c r="D107" s="1" t="s">
        <v>31</v>
      </c>
      <c r="E107">
        <v>32</v>
      </c>
      <c r="G107">
        <v>92.492222222222225</v>
      </c>
      <c r="H107">
        <v>0.12042824074074066</v>
      </c>
      <c r="I107">
        <v>0.28848379629629628</v>
      </c>
    </row>
    <row r="108" spans="1:9" x14ac:dyDescent="0.25">
      <c r="A108" s="1"/>
      <c r="B108" s="1"/>
      <c r="C108" s="1" t="s">
        <v>32</v>
      </c>
      <c r="D108" s="1" t="s">
        <v>113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 s="1"/>
      <c r="B109" s="1"/>
      <c r="C109" s="1" t="s">
        <v>34</v>
      </c>
      <c r="D109" s="1" t="s">
        <v>35</v>
      </c>
      <c r="E109">
        <v>39</v>
      </c>
      <c r="G109">
        <v>69.75888888888889</v>
      </c>
      <c r="H109">
        <v>7.4525462962963029E-2</v>
      </c>
      <c r="I109">
        <v>0.12315972222222227</v>
      </c>
    </row>
    <row r="110" spans="1:9" x14ac:dyDescent="0.25">
      <c r="A110" s="1"/>
      <c r="B110" s="1"/>
      <c r="C110" s="1" t="s">
        <v>36</v>
      </c>
      <c r="D110" s="1" t="s">
        <v>37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s="1"/>
      <c r="B111" s="1"/>
      <c r="C111" s="1" t="s">
        <v>38</v>
      </c>
      <c r="D111" s="1" t="s">
        <v>39</v>
      </c>
      <c r="E111">
        <v>43</v>
      </c>
      <c r="G111">
        <v>79.730833333333351</v>
      </c>
      <c r="H111">
        <v>7.725694444444442E-2</v>
      </c>
      <c r="I111">
        <v>0.13666666666666671</v>
      </c>
    </row>
    <row r="112" spans="1:9" x14ac:dyDescent="0.25">
      <c r="A112" s="1"/>
      <c r="B112" s="1"/>
      <c r="C112" s="1" t="s">
        <v>40</v>
      </c>
      <c r="D112" s="1" t="s">
        <v>41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 s="1"/>
      <c r="B113" s="1"/>
      <c r="C113" s="1" t="s">
        <v>42</v>
      </c>
      <c r="D113" s="1" t="s">
        <v>43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s="1"/>
      <c r="B114" s="1"/>
      <c r="C114" s="1" t="s">
        <v>44</v>
      </c>
      <c r="D114" s="1" t="s">
        <v>45</v>
      </c>
      <c r="E114">
        <v>12</v>
      </c>
      <c r="G114">
        <v>16.575555555555557</v>
      </c>
      <c r="H114">
        <v>5.7557870370370301E-2</v>
      </c>
      <c r="I114">
        <v>0.10674768518518518</v>
      </c>
    </row>
    <row r="115" spans="1:9" x14ac:dyDescent="0.25">
      <c r="A115" s="1"/>
      <c r="B115" s="1"/>
      <c r="C115" s="1" t="s">
        <v>46</v>
      </c>
      <c r="D115" s="1" t="s">
        <v>47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s="1"/>
      <c r="B116" s="1"/>
      <c r="C116" s="1" t="s">
        <v>48</v>
      </c>
      <c r="D116" s="1" t="s">
        <v>49</v>
      </c>
      <c r="E116">
        <v>37</v>
      </c>
      <c r="G116">
        <v>68.411388888888894</v>
      </c>
      <c r="H116">
        <v>7.7037037037037015E-2</v>
      </c>
      <c r="I116">
        <v>0.14540509259259249</v>
      </c>
    </row>
    <row r="117" spans="1:9" x14ac:dyDescent="0.25">
      <c r="A117" s="1"/>
      <c r="B117" s="1"/>
      <c r="C117" s="1"/>
      <c r="D117" s="1"/>
    </row>
    <row r="118" spans="1:9" x14ac:dyDescent="0.25">
      <c r="A118" s="1"/>
      <c r="B118" s="1" t="s">
        <v>116</v>
      </c>
      <c r="C118" s="1"/>
      <c r="D118" s="1"/>
      <c r="E118" t="s">
        <v>89</v>
      </c>
      <c r="G118" t="s">
        <v>90</v>
      </c>
      <c r="H118" t="s">
        <v>91</v>
      </c>
      <c r="I118" t="s">
        <v>92</v>
      </c>
    </row>
    <row r="119" spans="1:9" x14ac:dyDescent="0.25">
      <c r="A119" s="1"/>
      <c r="B119" s="1"/>
      <c r="C119" s="1"/>
      <c r="D119" s="1" t="s">
        <v>27</v>
      </c>
      <c r="E119">
        <v>11773</v>
      </c>
      <c r="G119">
        <v>25757.495277777776</v>
      </c>
      <c r="H119">
        <v>9.1160196759259238E-2</v>
      </c>
      <c r="I119">
        <v>0.19666129629629636</v>
      </c>
    </row>
    <row r="120" spans="1:9" x14ac:dyDescent="0.25">
      <c r="A120" s="1"/>
      <c r="B120" s="1"/>
      <c r="C120" s="1" t="s">
        <v>28</v>
      </c>
      <c r="D120" s="1" t="s">
        <v>29</v>
      </c>
      <c r="E120">
        <v>2325</v>
      </c>
      <c r="G120">
        <v>4991.0797222222218</v>
      </c>
      <c r="H120">
        <v>8.9444444444444438E-2</v>
      </c>
      <c r="I120">
        <v>0.18372685185185178</v>
      </c>
    </row>
    <row r="121" spans="1:9" x14ac:dyDescent="0.25">
      <c r="A121" s="1"/>
      <c r="B121" s="1"/>
      <c r="C121" s="1" t="s">
        <v>30</v>
      </c>
      <c r="D121" s="1" t="s">
        <v>31</v>
      </c>
      <c r="E121">
        <v>1275</v>
      </c>
      <c r="G121">
        <v>3471.6102777777778</v>
      </c>
      <c r="H121">
        <v>0.11344907407407412</v>
      </c>
      <c r="I121">
        <v>0.26752314814814815</v>
      </c>
    </row>
    <row r="122" spans="1:9" x14ac:dyDescent="0.25">
      <c r="A122" s="1"/>
      <c r="B122" s="1"/>
      <c r="C122" s="1" t="s">
        <v>32</v>
      </c>
      <c r="D122" s="1" t="s">
        <v>113</v>
      </c>
      <c r="E122">
        <v>14</v>
      </c>
      <c r="G122">
        <v>39.484444444444442</v>
      </c>
      <c r="H122">
        <v>0.11751157407407398</v>
      </c>
      <c r="I122">
        <v>0.23278935185185179</v>
      </c>
    </row>
    <row r="123" spans="1:9" x14ac:dyDescent="0.25">
      <c r="A123" s="1"/>
      <c r="B123" s="1"/>
      <c r="C123" s="1" t="s">
        <v>34</v>
      </c>
      <c r="D123" s="1" t="s">
        <v>35</v>
      </c>
      <c r="E123">
        <v>1221</v>
      </c>
      <c r="G123">
        <v>2860.8608333333332</v>
      </c>
      <c r="H123">
        <v>9.7627314814814792E-2</v>
      </c>
      <c r="I123">
        <v>0.17953703703703705</v>
      </c>
    </row>
    <row r="124" spans="1:9" x14ac:dyDescent="0.25">
      <c r="A124" s="1"/>
      <c r="B124" s="1"/>
      <c r="C124" s="1" t="s">
        <v>36</v>
      </c>
      <c r="D124" s="1" t="s">
        <v>37</v>
      </c>
      <c r="E124">
        <v>632</v>
      </c>
      <c r="G124">
        <v>2061.6866666666665</v>
      </c>
      <c r="H124">
        <v>0.13592592592592601</v>
      </c>
      <c r="I124">
        <v>0.3002893518518519</v>
      </c>
    </row>
    <row r="125" spans="1:9" x14ac:dyDescent="0.25">
      <c r="A125" s="1"/>
      <c r="B125" s="1"/>
      <c r="C125" s="1" t="s">
        <v>38</v>
      </c>
      <c r="D125" s="1" t="s">
        <v>39</v>
      </c>
      <c r="E125">
        <v>587</v>
      </c>
      <c r="G125">
        <v>938.35916666666674</v>
      </c>
      <c r="H125">
        <v>6.6608796296296235E-2</v>
      </c>
      <c r="I125">
        <v>0.1369097222222222</v>
      </c>
    </row>
    <row r="126" spans="1:9" x14ac:dyDescent="0.25">
      <c r="A126" s="1"/>
      <c r="B126" s="1"/>
      <c r="C126" s="1" t="s">
        <v>40</v>
      </c>
      <c r="D126" s="1" t="s">
        <v>41</v>
      </c>
      <c r="E126">
        <v>343</v>
      </c>
      <c r="G126">
        <v>852.27611111111105</v>
      </c>
      <c r="H126">
        <v>0.1035300925925926</v>
      </c>
      <c r="I126">
        <v>0.19934027777777774</v>
      </c>
    </row>
    <row r="127" spans="1:9" x14ac:dyDescent="0.25">
      <c r="A127" s="1"/>
      <c r="B127" s="1"/>
      <c r="C127" s="1" t="s">
        <v>42</v>
      </c>
      <c r="D127" s="1" t="s">
        <v>43</v>
      </c>
      <c r="E127">
        <v>293</v>
      </c>
      <c r="G127">
        <v>780.57277777777779</v>
      </c>
      <c r="H127">
        <v>0.11100694444444437</v>
      </c>
      <c r="I127">
        <v>0.25417824074074069</v>
      </c>
    </row>
    <row r="128" spans="1:9" x14ac:dyDescent="0.25">
      <c r="A128" s="1"/>
      <c r="B128" s="1"/>
      <c r="C128" s="1" t="s">
        <v>44</v>
      </c>
      <c r="D128" s="1" t="s">
        <v>45</v>
      </c>
      <c r="E128">
        <v>1034</v>
      </c>
      <c r="G128">
        <v>2989.8313888888888</v>
      </c>
      <c r="H128">
        <v>0.12047453703703703</v>
      </c>
      <c r="I128">
        <v>0.24880787037037044</v>
      </c>
    </row>
    <row r="129" spans="1:9" x14ac:dyDescent="0.25">
      <c r="A129" s="1"/>
      <c r="B129" s="1"/>
      <c r="C129" s="1" t="s">
        <v>46</v>
      </c>
      <c r="D129" s="1" t="s">
        <v>47</v>
      </c>
      <c r="E129">
        <v>1555</v>
      </c>
      <c r="G129">
        <v>2551.5555555555557</v>
      </c>
      <c r="H129">
        <v>6.8368055555555474E-2</v>
      </c>
      <c r="I129">
        <v>0.16194444444444445</v>
      </c>
    </row>
    <row r="130" spans="1:9" x14ac:dyDescent="0.25">
      <c r="A130" s="1"/>
      <c r="B130" s="1"/>
      <c r="C130" s="1" t="s">
        <v>48</v>
      </c>
      <c r="D130" s="1" t="s">
        <v>49</v>
      </c>
      <c r="E130">
        <v>2494</v>
      </c>
      <c r="G130">
        <v>4220.1783333333333</v>
      </c>
      <c r="H130">
        <v>7.0509259259259327E-2</v>
      </c>
      <c r="I130">
        <v>0.16137731481481477</v>
      </c>
    </row>
    <row r="131" spans="1:9" x14ac:dyDescent="0.25">
      <c r="A131" s="1"/>
      <c r="B131" s="1"/>
      <c r="C131" s="1" t="s">
        <v>93</v>
      </c>
      <c r="D131" s="1" t="s">
        <v>94</v>
      </c>
    </row>
    <row r="132" spans="1:9" x14ac:dyDescent="0.25">
      <c r="A132" s="1"/>
      <c r="B132" s="1"/>
      <c r="C132" s="1" t="s">
        <v>95</v>
      </c>
      <c r="D132" s="1" t="s">
        <v>96</v>
      </c>
    </row>
    <row r="133" spans="1:9" x14ac:dyDescent="0.25">
      <c r="A133" s="1"/>
      <c r="B133" s="1"/>
      <c r="C133" s="1"/>
      <c r="D133" s="1" t="s">
        <v>97</v>
      </c>
    </row>
    <row r="134" spans="1:9" x14ac:dyDescent="0.25">
      <c r="A134" s="1"/>
      <c r="B134" s="1"/>
      <c r="C134" s="1"/>
      <c r="D134" s="1" t="s">
        <v>98</v>
      </c>
    </row>
    <row r="135" spans="1:9" x14ac:dyDescent="0.25">
      <c r="A135" s="1"/>
      <c r="B135" s="1"/>
      <c r="C135" s="1" t="s">
        <v>99</v>
      </c>
      <c r="D135" s="1" t="s">
        <v>117</v>
      </c>
    </row>
    <row r="136" spans="1:9" x14ac:dyDescent="0.25">
      <c r="A136" s="1"/>
      <c r="B136" s="1"/>
      <c r="C136" s="1"/>
      <c r="D136" s="1" t="s">
        <v>118</v>
      </c>
    </row>
    <row r="137" spans="1:9" x14ac:dyDescent="0.25">
      <c r="A137" s="1"/>
      <c r="B137" s="1"/>
      <c r="C137" s="1"/>
      <c r="D137" s="1" t="s">
        <v>119</v>
      </c>
    </row>
    <row r="138" spans="1:9" x14ac:dyDescent="0.25">
      <c r="A138" s="1"/>
      <c r="B138" s="1"/>
      <c r="C138" s="1"/>
      <c r="D138" s="1" t="s">
        <v>108</v>
      </c>
    </row>
    <row r="139" spans="1:9" x14ac:dyDescent="0.25">
      <c r="A139" s="1"/>
      <c r="B139" s="1"/>
      <c r="C139" s="1"/>
      <c r="D139" s="1"/>
    </row>
    <row r="140" spans="1:9" x14ac:dyDescent="0.25">
      <c r="A140" s="1"/>
      <c r="B140" s="1"/>
      <c r="C140" s="1"/>
      <c r="D140" s="1"/>
    </row>
    <row r="141" spans="1:9" x14ac:dyDescent="0.25">
      <c r="A141" s="1"/>
      <c r="B141" s="1"/>
      <c r="C141" s="1"/>
      <c r="D141" s="1"/>
    </row>
    <row r="142" spans="1:9" x14ac:dyDescent="0.25">
      <c r="A142" s="1"/>
      <c r="B142" s="1"/>
      <c r="C142" s="1"/>
      <c r="D142" s="1"/>
    </row>
    <row r="143" spans="1:9" x14ac:dyDescent="0.25">
      <c r="A143" s="1"/>
      <c r="B143" s="1"/>
      <c r="C143" s="1"/>
      <c r="D143" s="1"/>
    </row>
    <row r="144" spans="1:9" x14ac:dyDescent="0.25">
      <c r="A144" s="1"/>
      <c r="B144" s="1"/>
      <c r="C144" s="1"/>
      <c r="D144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B8B4-893D-4360-B5CD-9D641585E546}">
  <dimension ref="A1:V145"/>
  <sheetViews>
    <sheetView tabSelected="1" workbookViewId="0">
      <pane ySplit="1" topLeftCell="A2" activePane="bottomLeft" state="frozen"/>
      <selection pane="bottomLeft" activeCell="J19" sqref="J19"/>
    </sheetView>
  </sheetViews>
  <sheetFormatPr defaultRowHeight="15" x14ac:dyDescent="0.25"/>
  <cols>
    <col min="1" max="1" width="7.28515625" bestFit="1" customWidth="1"/>
    <col min="2" max="2" width="15.5703125" bestFit="1" customWidth="1"/>
    <col min="3" max="3" width="8.85546875" bestFit="1" customWidth="1"/>
    <col min="4" max="4" width="12.5703125" style="31" bestFit="1" customWidth="1"/>
    <col min="5" max="5" width="17.5703125" style="2" bestFit="1" customWidth="1"/>
    <col min="6" max="6" width="26.28515625" style="2" bestFit="1" customWidth="1"/>
    <col min="7" max="7" width="9.85546875" bestFit="1" customWidth="1"/>
    <col min="8" max="8" width="13.7109375" style="31" bestFit="1" customWidth="1"/>
    <col min="9" max="9" width="18.5703125" style="2" bestFit="1" customWidth="1"/>
    <col min="10" max="10" width="27.28515625" style="2" bestFit="1" customWidth="1"/>
    <col min="11" max="11" width="8.85546875" bestFit="1" customWidth="1"/>
    <col min="12" max="12" width="12.5703125" style="31" bestFit="1" customWidth="1"/>
    <col min="13" max="13" width="17.5703125" style="2" bestFit="1" customWidth="1"/>
    <col min="14" max="14" width="26.28515625" style="2" bestFit="1" customWidth="1"/>
    <col min="15" max="15" width="8.85546875" bestFit="1" customWidth="1"/>
    <col min="16" max="16" width="12.5703125" style="31" bestFit="1" customWidth="1"/>
    <col min="17" max="17" width="17.5703125" style="2" bestFit="1" customWidth="1"/>
    <col min="18" max="18" width="26.28515625" style="2" bestFit="1" customWidth="1"/>
    <col min="19" max="19" width="8.85546875" bestFit="1" customWidth="1"/>
    <col min="20" max="20" width="12.5703125" style="31" bestFit="1" customWidth="1"/>
    <col min="21" max="21" width="17.5703125" style="2" bestFit="1" customWidth="1"/>
    <col min="22" max="22" width="26.28515625" style="2" bestFit="1" customWidth="1"/>
  </cols>
  <sheetData>
    <row r="1" spans="1:22" x14ac:dyDescent="0.25">
      <c r="A1" t="s">
        <v>1</v>
      </c>
      <c r="B1" t="s">
        <v>0</v>
      </c>
      <c r="C1" t="s">
        <v>148</v>
      </c>
      <c r="D1" s="31" t="s">
        <v>149</v>
      </c>
      <c r="E1" s="2" t="s">
        <v>150</v>
      </c>
      <c r="F1" s="2" t="s">
        <v>151</v>
      </c>
      <c r="G1" t="s">
        <v>152</v>
      </c>
      <c r="H1" s="31" t="s">
        <v>153</v>
      </c>
      <c r="I1" s="2" t="s">
        <v>154</v>
      </c>
      <c r="J1" s="2" t="s">
        <v>155</v>
      </c>
      <c r="K1" t="s">
        <v>156</v>
      </c>
      <c r="L1" s="31" t="s">
        <v>157</v>
      </c>
      <c r="M1" s="2" t="s">
        <v>158</v>
      </c>
      <c r="N1" s="2" t="s">
        <v>159</v>
      </c>
      <c r="O1" t="s">
        <v>160</v>
      </c>
      <c r="P1" s="31" t="s">
        <v>161</v>
      </c>
      <c r="Q1" s="2" t="s">
        <v>162</v>
      </c>
      <c r="R1" s="2" t="s">
        <v>163</v>
      </c>
      <c r="S1" t="s">
        <v>164</v>
      </c>
      <c r="T1" s="31" t="s">
        <v>165</v>
      </c>
      <c r="U1" s="2" t="s">
        <v>166</v>
      </c>
      <c r="V1" s="2" t="s">
        <v>167</v>
      </c>
    </row>
    <row r="2" spans="1:22" s="3" customFormat="1" x14ac:dyDescent="0.25">
      <c r="A2" s="4">
        <v>43344</v>
      </c>
      <c r="B2" s="3" t="str" cm="1">
        <f t="array" ref="B2:B13">Sept18!$D$7:$D$18</f>
        <v>England</v>
      </c>
      <c r="C2" s="3" cm="1">
        <f t="array" ref="C2:C13">Sept18!$E$7:$E$18</f>
        <v>52568</v>
      </c>
      <c r="D2" s="32" cm="1">
        <f t="array" ref="D2:D13">Sept18!$G$7:$G$18</f>
        <v>6299.798055555555</v>
      </c>
      <c r="E2" s="5" cm="1">
        <f t="array" ref="E2:E13">Sept18!$H$7:$H$18</f>
        <v>4.9933680555556137E-3</v>
      </c>
      <c r="F2" s="5" cm="1">
        <f t="array" ref="F2:F13">Sept18!$I$7:$I$18</f>
        <v>8.7272222222223306E-3</v>
      </c>
      <c r="G2" s="3" cm="1">
        <f t="array" ref="G2:G13">Sept18!$E$21:$E$32</f>
        <v>35591</v>
      </c>
      <c r="H2" s="32" cm="1">
        <f t="array" ref="H2:H13">Sept18!$G$21:$G$32</f>
        <v>6744.1111111111113</v>
      </c>
      <c r="I2" s="5" cm="1">
        <f t="array" ref="I2:I13">Sept18!$H$21:$H$32</f>
        <v>7.8953819444445017E-3</v>
      </c>
      <c r="J2" s="5" cm="1">
        <f t="array" ref="J2:J13">Sept18!$I$21:$I$32</f>
        <v>1.4921678240740643E-2</v>
      </c>
      <c r="K2" s="3" cm="1">
        <f t="array" ref="K2:K13">Sept18!$E$35:$E$46</f>
        <v>356904</v>
      </c>
      <c r="L2" s="32" cm="1">
        <f t="array" ref="L2:L13">Sept18!$G$35:$G$46</f>
        <v>128504.97666666664</v>
      </c>
      <c r="M2" s="5" cm="1">
        <f t="array" ref="M2:M13">Sept18!$H$35:$H$46</f>
        <v>1.5002280092592635E-2</v>
      </c>
      <c r="N2" s="5" cm="1">
        <f t="array" ref="N2:N13">Sept18!$I$35:$I$46</f>
        <v>3.0730659722222331E-2</v>
      </c>
      <c r="O2" s="3" cm="1">
        <f t="array" ref="O2:O13">Sept18!$E$49:$E$60</f>
        <v>167708</v>
      </c>
      <c r="P2" s="32" cm="1">
        <f t="array" ref="P2:P13">Sept18!$G$49:$G$60</f>
        <v>173022.96277777778</v>
      </c>
      <c r="Q2" s="5" cm="1">
        <f t="array" ref="Q2:Q13">Sept18!$H$49:$H$60</f>
        <v>4.2987152777777871E-2</v>
      </c>
      <c r="R2" s="5" cm="1">
        <f t="array" ref="R2:R13">Sept18!$I$49:$I$60</f>
        <v>0.10084611111111119</v>
      </c>
      <c r="S2" s="3" cm="1">
        <f t="array" ref="S2:S13">Sept18!$E$63:$E$74</f>
        <v>12421</v>
      </c>
      <c r="T2" s="32" cm="1">
        <f t="array" ref="T2:T13">Sept18!$G$63:$G$74</f>
        <v>18096.359444444439</v>
      </c>
      <c r="U2" s="5" cm="1">
        <f t="array" ref="U2:U13">Sept18!$H$63:$H$74</f>
        <v>6.0704849537037031E-2</v>
      </c>
      <c r="V2" s="5" cm="1">
        <f t="array" ref="V2:V13">Sept18!$I$63:$I$74</f>
        <v>0.14011871527777786</v>
      </c>
    </row>
    <row r="3" spans="1:22" s="3" customFormat="1" x14ac:dyDescent="0.25">
      <c r="B3" s="3" t="str">
        <v>East Midlands</v>
      </c>
      <c r="C3" s="3">
        <v>5834</v>
      </c>
      <c r="D3" s="32">
        <v>722.9327777777778</v>
      </c>
      <c r="E3" s="5">
        <v>5.1620370370371038E-3</v>
      </c>
      <c r="F3" s="5">
        <v>9.2592592592593004E-3</v>
      </c>
      <c r="G3" s="3">
        <v>3768</v>
      </c>
      <c r="H3" s="32">
        <v>1108.116111111111</v>
      </c>
      <c r="I3" s="5">
        <v>1.2256944444444473E-2</v>
      </c>
      <c r="J3" s="5">
        <v>2.9490740740740762E-2</v>
      </c>
      <c r="K3" s="3">
        <v>33670</v>
      </c>
      <c r="L3" s="32">
        <v>18359.41805555555</v>
      </c>
      <c r="M3" s="5">
        <v>2.2719907407407369E-2</v>
      </c>
      <c r="N3" s="5">
        <v>4.7777777777777697E-2</v>
      </c>
      <c r="O3" s="3">
        <v>11550</v>
      </c>
      <c r="P3" s="32">
        <v>15169.835833333334</v>
      </c>
      <c r="Q3" s="5">
        <v>5.4722222222222117E-2</v>
      </c>
      <c r="R3" s="5">
        <v>0.13315972222222228</v>
      </c>
      <c r="S3" s="3">
        <v>175</v>
      </c>
      <c r="T3" s="32">
        <v>157.87944444444443</v>
      </c>
      <c r="U3" s="5">
        <v>3.7592592592592622E-2</v>
      </c>
      <c r="V3" s="5">
        <v>0.10266203703703702</v>
      </c>
    </row>
    <row r="4" spans="1:22" s="3" customFormat="1" x14ac:dyDescent="0.25">
      <c r="B4" s="3" t="str">
        <v>East of England</v>
      </c>
      <c r="C4" s="3">
        <v>6255</v>
      </c>
      <c r="D4" s="32">
        <v>829.79444444444437</v>
      </c>
      <c r="E4" s="5">
        <v>5.5324074074074581E-3</v>
      </c>
      <c r="F4" s="5">
        <v>9.9652777777776702E-3</v>
      </c>
      <c r="G4" s="3">
        <v>4240</v>
      </c>
      <c r="H4" s="32">
        <v>901.0627777777778</v>
      </c>
      <c r="I4" s="5">
        <v>8.8541666666666075E-3</v>
      </c>
      <c r="J4" s="5">
        <v>1.6018518518518432E-2</v>
      </c>
      <c r="K4" s="3">
        <v>37759</v>
      </c>
      <c r="L4" s="32">
        <v>16169.036111111112</v>
      </c>
      <c r="M4" s="5">
        <v>1.7847222222222126E-2</v>
      </c>
      <c r="N4" s="5">
        <v>3.6666666666666625E-2</v>
      </c>
      <c r="O4" s="3">
        <v>12320</v>
      </c>
      <c r="P4" s="32">
        <v>17754.555555555555</v>
      </c>
      <c r="Q4" s="5">
        <v>6.0046296296296209E-2</v>
      </c>
      <c r="R4" s="5">
        <v>0.14629629629629637</v>
      </c>
      <c r="S4" s="3">
        <v>2242</v>
      </c>
      <c r="T4" s="32">
        <v>3684.6880555555554</v>
      </c>
      <c r="U4" s="5">
        <v>6.8483796296296306E-2</v>
      </c>
      <c r="V4" s="5">
        <v>0.17196759259259253</v>
      </c>
    </row>
    <row r="5" spans="1:22" s="3" customFormat="1" x14ac:dyDescent="0.25">
      <c r="B5" s="3" t="str">
        <v>Isle of Wight2</v>
      </c>
      <c r="C5" s="3">
        <v>68</v>
      </c>
      <c r="D5" s="32">
        <v>11.6975</v>
      </c>
      <c r="E5" s="5">
        <v>7.1643518518518245E-3</v>
      </c>
      <c r="F5" s="5">
        <v>1.5312500000000062E-2</v>
      </c>
      <c r="G5" s="3">
        <v>45</v>
      </c>
      <c r="H5" s="32">
        <v>8.9166666666666661</v>
      </c>
      <c r="I5" s="5">
        <v>8.2523148148148096E-3</v>
      </c>
      <c r="J5" s="5">
        <v>1.5312500000000062E-2</v>
      </c>
      <c r="K5" s="3">
        <v>900</v>
      </c>
      <c r="L5" s="32">
        <v>282.61527777777781</v>
      </c>
      <c r="M5" s="5">
        <v>1.3078703703703676E-2</v>
      </c>
      <c r="N5" s="5">
        <v>2.8159722222222294E-2</v>
      </c>
      <c r="O5" s="3">
        <v>871</v>
      </c>
      <c r="P5" s="32">
        <v>641.60444444444454</v>
      </c>
      <c r="Q5" s="5">
        <v>3.0694444444444358E-2</v>
      </c>
      <c r="R5" s="5">
        <v>0.10766203703703714</v>
      </c>
      <c r="S5" s="3">
        <v>231</v>
      </c>
      <c r="T5" s="32">
        <v>352.17666666666662</v>
      </c>
      <c r="U5" s="5">
        <v>6.351851851851853E-2</v>
      </c>
      <c r="V5" s="5">
        <v>0.15868055555555549</v>
      </c>
    </row>
    <row r="6" spans="1:22" s="3" customFormat="1" x14ac:dyDescent="0.25">
      <c r="B6" s="3" t="str">
        <v>London</v>
      </c>
      <c r="C6" s="3">
        <v>9408</v>
      </c>
      <c r="D6" s="32">
        <v>983.54638888888883</v>
      </c>
      <c r="E6" s="5">
        <v>4.35185185185194E-3</v>
      </c>
      <c r="F6" s="5">
        <v>7.2685185185186185E-3</v>
      </c>
      <c r="G6" s="3">
        <v>6973</v>
      </c>
      <c r="H6" s="32">
        <v>1308.497222222222</v>
      </c>
      <c r="I6" s="5">
        <v>7.8240740740740389E-3</v>
      </c>
      <c r="J6" s="5">
        <v>1.3668981481481435E-2</v>
      </c>
      <c r="K6" s="3">
        <v>55125</v>
      </c>
      <c r="L6" s="32">
        <v>17564.455277777779</v>
      </c>
      <c r="M6" s="5">
        <v>1.3275462962963003E-2</v>
      </c>
      <c r="N6" s="5">
        <v>2.7037037037036971E-2</v>
      </c>
      <c r="O6" s="3">
        <v>19432</v>
      </c>
      <c r="P6" s="32">
        <v>16950.88</v>
      </c>
      <c r="Q6" s="5">
        <v>3.6342592592592649E-2</v>
      </c>
      <c r="R6" s="5">
        <v>8.869212962962969E-2</v>
      </c>
      <c r="S6" s="3">
        <v>1063</v>
      </c>
      <c r="T6" s="32">
        <v>1465.8305555555555</v>
      </c>
      <c r="U6" s="5">
        <v>5.7453703703703729E-2</v>
      </c>
      <c r="V6" s="5">
        <v>0.13075231481481486</v>
      </c>
    </row>
    <row r="7" spans="1:22" s="3" customFormat="1" x14ac:dyDescent="0.25">
      <c r="A7" s="4"/>
      <c r="B7" s="3" t="str">
        <v>North East</v>
      </c>
      <c r="C7" s="3">
        <v>2343</v>
      </c>
      <c r="D7" s="32">
        <v>243.14972222222224</v>
      </c>
      <c r="E7" s="5">
        <v>4.3287037037036402E-3</v>
      </c>
      <c r="F7" s="5">
        <v>7.3726851851851904E-3</v>
      </c>
      <c r="G7" s="3">
        <v>1530</v>
      </c>
      <c r="H7" s="32">
        <v>197.92805555555557</v>
      </c>
      <c r="I7" s="5">
        <v>5.3935185185185475E-3</v>
      </c>
      <c r="J7" s="5">
        <v>9.4791666666667052E-3</v>
      </c>
      <c r="K7" s="3">
        <v>17688</v>
      </c>
      <c r="L7" s="32">
        <v>5972.8072222222227</v>
      </c>
      <c r="M7" s="5">
        <v>1.4074074074074128E-2</v>
      </c>
      <c r="N7" s="5">
        <v>2.8680555555555598E-2</v>
      </c>
      <c r="O7" s="3">
        <v>8482</v>
      </c>
      <c r="P7" s="32">
        <v>10731.845277777778</v>
      </c>
      <c r="Q7" s="5">
        <v>5.2719907407407396E-2</v>
      </c>
      <c r="R7" s="5">
        <v>0.12630787037037039</v>
      </c>
      <c r="S7" s="3">
        <v>373</v>
      </c>
      <c r="T7" s="32">
        <v>494.3411111111111</v>
      </c>
      <c r="U7" s="5">
        <v>5.5219907407407343E-2</v>
      </c>
      <c r="V7" s="5">
        <v>0.15408564814814807</v>
      </c>
    </row>
    <row r="8" spans="1:22" s="3" customFormat="1" x14ac:dyDescent="0.25">
      <c r="B8" s="3" t="str">
        <v>North West</v>
      </c>
      <c r="C8" s="3">
        <v>8005</v>
      </c>
      <c r="D8" s="32">
        <v>1057.1594444444445</v>
      </c>
      <c r="E8" s="5">
        <v>5.4976851851851194E-3</v>
      </c>
      <c r="F8" s="5">
        <v>9.2245370370369617E-3</v>
      </c>
      <c r="G8" s="3">
        <v>5774</v>
      </c>
      <c r="H8" s="32">
        <v>1025.5911111111111</v>
      </c>
      <c r="I8" s="5">
        <v>7.3958333333332682E-3</v>
      </c>
      <c r="J8" s="5">
        <v>1.2754629629629699E-2</v>
      </c>
      <c r="K8" s="3">
        <v>47386</v>
      </c>
      <c r="L8" s="32">
        <v>17974.253888888888</v>
      </c>
      <c r="M8" s="5">
        <v>1.5810185185185288E-2</v>
      </c>
      <c r="N8" s="5">
        <v>3.3703703703703791E-2</v>
      </c>
      <c r="O8" s="3">
        <v>21617</v>
      </c>
      <c r="P8" s="32">
        <v>24600.355</v>
      </c>
      <c r="Q8" s="5">
        <v>4.7418981481481381E-2</v>
      </c>
      <c r="R8" s="5">
        <v>0.11131944444444453</v>
      </c>
      <c r="S8" s="3">
        <v>3346</v>
      </c>
      <c r="T8" s="32">
        <v>5173.038333333333</v>
      </c>
      <c r="U8" s="5">
        <v>6.4421296296296227E-2</v>
      </c>
      <c r="V8" s="5">
        <v>0.13416666666666677</v>
      </c>
    </row>
    <row r="9" spans="1:22" s="3" customFormat="1" x14ac:dyDescent="0.25">
      <c r="B9" s="3" t="str">
        <v>South Central</v>
      </c>
      <c r="C9" s="3">
        <v>2487</v>
      </c>
      <c r="D9" s="32">
        <v>299.88111111111107</v>
      </c>
      <c r="E9" s="5">
        <v>5.0231481481481932E-3</v>
      </c>
      <c r="F9" s="5">
        <v>9.1435185185184675E-3</v>
      </c>
      <c r="G9" s="3">
        <v>1535</v>
      </c>
      <c r="H9" s="32">
        <v>273.07</v>
      </c>
      <c r="I9" s="5">
        <v>7.4074074074073071E-3</v>
      </c>
      <c r="J9" s="5">
        <v>1.4490740740740637E-2</v>
      </c>
      <c r="K9" s="3">
        <v>20891</v>
      </c>
      <c r="L9" s="32">
        <v>5622.5486111111113</v>
      </c>
      <c r="M9" s="5">
        <v>1.1215277777777866E-2</v>
      </c>
      <c r="N9" s="5">
        <v>2.2430555555555509E-2</v>
      </c>
      <c r="O9" s="3">
        <v>14415</v>
      </c>
      <c r="P9" s="32">
        <v>12189.634444444444</v>
      </c>
      <c r="Q9" s="5">
        <v>3.5231481481481586E-2</v>
      </c>
      <c r="R9" s="5">
        <v>8.2222222222222197E-2</v>
      </c>
      <c r="S9" s="3">
        <v>968</v>
      </c>
      <c r="T9" s="32">
        <v>1199.4891666666667</v>
      </c>
      <c r="U9" s="5">
        <v>5.1631944444444411E-2</v>
      </c>
      <c r="V9" s="5">
        <v>0.11612268518518509</v>
      </c>
    </row>
    <row r="10" spans="1:22" s="3" customFormat="1" x14ac:dyDescent="0.25">
      <c r="B10" s="3" t="str">
        <v>South East Coast</v>
      </c>
      <c r="C10" s="3">
        <v>3386</v>
      </c>
      <c r="D10" s="32">
        <v>433.55055555555555</v>
      </c>
      <c r="E10" s="5">
        <v>5.335648148148131E-3</v>
      </c>
      <c r="F10" s="5">
        <v>9.8726851851851372E-3</v>
      </c>
      <c r="G10" s="3">
        <v>2102</v>
      </c>
      <c r="H10" s="32">
        <v>364.57055555555559</v>
      </c>
      <c r="I10" s="5">
        <v>7.222222222222241E-3</v>
      </c>
      <c r="J10" s="5">
        <v>1.3310185185185119E-2</v>
      </c>
      <c r="K10" s="3">
        <v>28428</v>
      </c>
      <c r="L10" s="32">
        <v>9121.3836111111123</v>
      </c>
      <c r="M10" s="5">
        <v>1.3368055555555536E-2</v>
      </c>
      <c r="N10" s="5">
        <v>2.5011574074074172E-2</v>
      </c>
      <c r="O10" s="3">
        <v>19521</v>
      </c>
      <c r="P10" s="32">
        <v>27815.097222222223</v>
      </c>
      <c r="Q10" s="5">
        <v>5.9374999999999956E-2</v>
      </c>
      <c r="R10" s="5">
        <v>0.13379629629629619</v>
      </c>
      <c r="S10" s="3">
        <v>774</v>
      </c>
      <c r="T10" s="32">
        <v>1433.566111111111</v>
      </c>
      <c r="U10" s="5">
        <v>7.7175925925925926E-2</v>
      </c>
      <c r="V10" s="5">
        <v>0.17107638888888888</v>
      </c>
    </row>
    <row r="11" spans="1:22" s="3" customFormat="1" x14ac:dyDescent="0.25">
      <c r="B11" s="3" t="str">
        <v>South Western</v>
      </c>
      <c r="C11" s="3">
        <v>4353</v>
      </c>
      <c r="D11" s="32">
        <v>496.19388888888898</v>
      </c>
      <c r="E11" s="5">
        <v>4.745370370370372E-3</v>
      </c>
      <c r="F11" s="5">
        <v>8.807870370370452E-3</v>
      </c>
      <c r="G11" s="3">
        <v>2686</v>
      </c>
      <c r="H11" s="32">
        <v>479.67583333333334</v>
      </c>
      <c r="I11" s="5">
        <v>7.4421296296296457E-3</v>
      </c>
      <c r="J11" s="5">
        <v>1.3715277777777812E-2</v>
      </c>
      <c r="K11" s="3">
        <v>37725</v>
      </c>
      <c r="L11" s="32">
        <v>16975.055</v>
      </c>
      <c r="M11" s="5">
        <v>1.8750000000000044E-2</v>
      </c>
      <c r="N11" s="5">
        <v>3.9537037037036926E-2</v>
      </c>
      <c r="O11" s="3">
        <v>17462</v>
      </c>
      <c r="P11" s="32">
        <v>20994.911111111112</v>
      </c>
      <c r="Q11" s="5">
        <v>5.0092592592592577E-2</v>
      </c>
      <c r="R11" s="5">
        <v>0.11468750000000005</v>
      </c>
      <c r="S11" s="3">
        <v>638</v>
      </c>
      <c r="T11" s="32">
        <v>1619.1775</v>
      </c>
      <c r="U11" s="5">
        <v>0.10574074074074069</v>
      </c>
      <c r="V11" s="5">
        <v>0.2428125000000001</v>
      </c>
    </row>
    <row r="12" spans="1:22" s="3" customFormat="1" x14ac:dyDescent="0.25">
      <c r="B12" s="3" t="str">
        <v>West Midlands</v>
      </c>
      <c r="C12" s="3">
        <v>5361</v>
      </c>
      <c r="D12" s="32">
        <v>605.08833333333337</v>
      </c>
      <c r="E12" s="5">
        <v>4.6990740740739945E-3</v>
      </c>
      <c r="F12" s="5">
        <v>8.113425925925899E-3</v>
      </c>
      <c r="G12" s="3">
        <v>3380</v>
      </c>
      <c r="H12" s="32">
        <v>439.79500000000002</v>
      </c>
      <c r="I12" s="5">
        <v>5.4166666666666252E-3</v>
      </c>
      <c r="J12" s="5">
        <v>9.7800925925926041E-3</v>
      </c>
      <c r="K12" s="3">
        <v>41146</v>
      </c>
      <c r="L12" s="32">
        <v>8209.1102777777778</v>
      </c>
      <c r="M12" s="5">
        <v>8.310185185185226E-3</v>
      </c>
      <c r="N12" s="5">
        <v>1.5150462962963074E-2</v>
      </c>
      <c r="O12" s="3">
        <v>30597</v>
      </c>
      <c r="P12" s="32">
        <v>16782.448333333334</v>
      </c>
      <c r="Q12" s="5">
        <v>2.285879629629628E-2</v>
      </c>
      <c r="R12" s="5">
        <v>5.0486111111111009E-2</v>
      </c>
      <c r="S12" s="3">
        <v>1500</v>
      </c>
      <c r="T12" s="32">
        <v>1249.8977777777775</v>
      </c>
      <c r="U12" s="5">
        <v>3.4722222222222321E-2</v>
      </c>
      <c r="V12" s="5">
        <v>8.724537037037039E-2</v>
      </c>
    </row>
    <row r="13" spans="1:22" s="3" customFormat="1" x14ac:dyDescent="0.25">
      <c r="B13" s="3" t="str">
        <v>Yorkshire</v>
      </c>
      <c r="C13" s="3">
        <v>5068</v>
      </c>
      <c r="D13" s="32">
        <v>616.80388888888888</v>
      </c>
      <c r="E13" s="5">
        <v>5.0694444444443487E-3</v>
      </c>
      <c r="F13" s="5">
        <v>8.6574074074075025E-3</v>
      </c>
      <c r="G13" s="3">
        <v>3558</v>
      </c>
      <c r="H13" s="32">
        <v>636.88777777777784</v>
      </c>
      <c r="I13" s="5">
        <v>7.4537037037036846E-3</v>
      </c>
      <c r="J13" s="5">
        <v>1.3425925925925952E-2</v>
      </c>
      <c r="K13" s="3">
        <v>36186</v>
      </c>
      <c r="L13" s="32">
        <v>12254.293333333331</v>
      </c>
      <c r="M13" s="5">
        <v>1.4108796296296244E-2</v>
      </c>
      <c r="N13" s="5">
        <v>2.9293981481481435E-2</v>
      </c>
      <c r="O13" s="3">
        <v>11441</v>
      </c>
      <c r="P13" s="32">
        <v>9391.7955555555545</v>
      </c>
      <c r="Q13" s="5">
        <v>3.4201388888888795E-2</v>
      </c>
      <c r="R13" s="5">
        <v>8.1539351851851904E-2</v>
      </c>
      <c r="S13" s="3">
        <v>1111</v>
      </c>
      <c r="T13" s="32">
        <v>1266.2747222222222</v>
      </c>
      <c r="U13" s="5">
        <v>4.7488425925925837E-2</v>
      </c>
      <c r="V13" s="5">
        <v>0.11184027777777783</v>
      </c>
    </row>
    <row r="14" spans="1:22" s="7" customFormat="1" x14ac:dyDescent="0.25">
      <c r="A14" s="6">
        <v>43374</v>
      </c>
      <c r="B14" s="7" t="str" cm="1">
        <f t="array" ref="B14:B25">'Oct18'!$D$7:$D$18</f>
        <v>England</v>
      </c>
      <c r="C14" s="7" cm="1">
        <f t="array" ref="C14:C25">'Oct18'!$E$7:$E$18</f>
        <v>55383</v>
      </c>
      <c r="D14" s="30" cm="1">
        <f t="array" ref="D14:D25">'Oct18'!$G$7:$G$18</f>
        <v>6631.78</v>
      </c>
      <c r="E14" s="8" cm="1">
        <f t="array" ref="E14:E25">'Oct18'!$H$7:$H$18</f>
        <v>4.9893287037037215E-3</v>
      </c>
      <c r="F14" s="8" cm="1">
        <f t="array" ref="F14:F25">'Oct18'!$I$7:$I$18</f>
        <v>8.6847106481482417E-3</v>
      </c>
      <c r="G14" s="7" cm="1">
        <f t="array" ref="G14:G25">'Oct18'!$E$21:$E$32</f>
        <v>37926</v>
      </c>
      <c r="H14" s="30" cm="1">
        <f t="array" ref="H14:H25">'Oct18'!$G$21:$G$32</f>
        <v>7079.8227777777774</v>
      </c>
      <c r="I14" s="8" cm="1">
        <f t="array" ref="I14:I25">'Oct18'!$H$21:$H$32</f>
        <v>7.7781134259258256E-3</v>
      </c>
      <c r="J14" s="8" cm="1">
        <f t="array" ref="J14:J25">'Oct18'!$I$21:$I$32</f>
        <v>1.4483738425925985E-2</v>
      </c>
      <c r="K14" s="7" cm="1">
        <f t="array" ref="K14:K25">'Oct18'!$E$35:$E$46</f>
        <v>372315</v>
      </c>
      <c r="L14" s="30" cm="1">
        <f t="array" ref="L14:L25">'Oct18'!$G$35:$G$46</f>
        <v>131854.99972222222</v>
      </c>
      <c r="M14" s="8" cm="1">
        <f t="array" ref="M14:M25">'Oct18'!$H$35:$H$46</f>
        <v>1.4756215277777818E-2</v>
      </c>
      <c r="N14" s="8" cm="1">
        <f t="array" ref="N14:N25">'Oct18'!$I$35:$I$46</f>
        <v>3.0150740740740645E-2</v>
      </c>
      <c r="O14" s="7" cm="1">
        <f t="array" ref="O14:O25">'Oct18'!$E$49:$E$60</f>
        <v>176292</v>
      </c>
      <c r="P14" s="30" cm="1">
        <f t="array" ref="P14:P25">'Oct18'!$G$49:$G$60</f>
        <v>177428.33833333332</v>
      </c>
      <c r="Q14" s="8" cm="1">
        <f t="array" ref="Q14:Q25">'Oct18'!$H$49:$H$60</f>
        <v>4.1935243055555516E-2</v>
      </c>
      <c r="R14" s="8" cm="1">
        <f t="array" ref="R14:R25">'Oct18'!$I$49:$I$60</f>
        <v>9.8408020833333332E-2</v>
      </c>
      <c r="S14" s="7" cm="1">
        <f t="array" ref="S14:S25">'Oct18'!$E$63:$E$74</f>
        <v>13090</v>
      </c>
      <c r="T14" s="30" cm="1">
        <f t="array" ref="T14:T25">'Oct18'!$G$63:$G$74</f>
        <v>18281.818055555555</v>
      </c>
      <c r="U14" s="8" cm="1">
        <f t="array" ref="U14:U25">'Oct18'!$H$63:$H$74</f>
        <v>5.8192696759259199E-2</v>
      </c>
      <c r="V14" s="8" cm="1">
        <f t="array" ref="V14:V25">'Oct18'!$I$63:$I$74</f>
        <v>0.13385607638888897</v>
      </c>
    </row>
    <row r="15" spans="1:22" s="7" customFormat="1" x14ac:dyDescent="0.25">
      <c r="B15" s="7" t="str">
        <v>East Midlands</v>
      </c>
      <c r="C15" s="7">
        <v>6020</v>
      </c>
      <c r="D15" s="30">
        <v>764.77194444444444</v>
      </c>
      <c r="E15" s="8">
        <v>5.2893518518517535E-3</v>
      </c>
      <c r="F15" s="8">
        <v>9.3865740740741721E-3</v>
      </c>
      <c r="G15" s="7">
        <v>3965</v>
      </c>
      <c r="H15" s="30">
        <v>1142.0983333333331</v>
      </c>
      <c r="I15" s="8">
        <v>1.200231481481473E-2</v>
      </c>
      <c r="J15" s="8">
        <v>2.7928240740740851E-2</v>
      </c>
      <c r="K15" s="7">
        <v>34371</v>
      </c>
      <c r="L15" s="30">
        <v>17058.770833333332</v>
      </c>
      <c r="M15" s="8">
        <v>2.068287037037031E-2</v>
      </c>
      <c r="N15" s="8">
        <v>4.296296296296287E-2</v>
      </c>
      <c r="O15" s="7">
        <v>12885</v>
      </c>
      <c r="P15" s="30">
        <v>14807.134444444444</v>
      </c>
      <c r="Q15" s="8">
        <v>4.7881944444444491E-2</v>
      </c>
      <c r="R15" s="8">
        <v>0.11516203703703698</v>
      </c>
      <c r="S15" s="7">
        <v>198</v>
      </c>
      <c r="T15" s="30">
        <v>194.82777777777775</v>
      </c>
      <c r="U15" s="8">
        <v>4.0995370370370265E-2</v>
      </c>
      <c r="V15" s="8">
        <v>9.4594907407407502E-2</v>
      </c>
    </row>
    <row r="16" spans="1:22" s="7" customFormat="1" x14ac:dyDescent="0.25">
      <c r="B16" s="7" t="str">
        <v>East of England</v>
      </c>
      <c r="C16" s="7">
        <v>6386</v>
      </c>
      <c r="D16" s="30">
        <v>858.43194444444453</v>
      </c>
      <c r="E16" s="8">
        <v>5.6018518518519134E-3</v>
      </c>
      <c r="F16" s="8">
        <v>1.0115740740740842E-2</v>
      </c>
      <c r="G16" s="7">
        <v>4258</v>
      </c>
      <c r="H16" s="30">
        <v>888.60888888888883</v>
      </c>
      <c r="I16" s="8">
        <v>8.6921296296296191E-3</v>
      </c>
      <c r="J16" s="8">
        <v>1.5949074074073977E-2</v>
      </c>
      <c r="K16" s="7">
        <v>40018</v>
      </c>
      <c r="L16" s="30">
        <v>16689.02611111111</v>
      </c>
      <c r="M16" s="8">
        <v>1.7372685185185199E-2</v>
      </c>
      <c r="N16" s="8">
        <v>3.5486111111111107E-2</v>
      </c>
      <c r="O16" s="7">
        <v>13161</v>
      </c>
      <c r="P16" s="30">
        <v>17351.670277777779</v>
      </c>
      <c r="Q16" s="8">
        <v>5.4930555555555483E-2</v>
      </c>
      <c r="R16" s="8">
        <v>0.13109953703703714</v>
      </c>
      <c r="S16" s="7">
        <v>2289</v>
      </c>
      <c r="T16" s="30">
        <v>3489.1269444444447</v>
      </c>
      <c r="U16" s="8">
        <v>6.3506944444444491E-2</v>
      </c>
      <c r="V16" s="8">
        <v>0.15777777777777779</v>
      </c>
    </row>
    <row r="17" spans="1:22" s="7" customFormat="1" x14ac:dyDescent="0.25">
      <c r="B17" s="7" t="str">
        <v>Isle of Wight2</v>
      </c>
      <c r="C17" s="7">
        <v>71</v>
      </c>
      <c r="D17" s="30">
        <v>15.227777777777778</v>
      </c>
      <c r="E17" s="8">
        <v>8.9351851851851016E-3</v>
      </c>
      <c r="F17" s="8">
        <v>1.8287037037036935E-2</v>
      </c>
      <c r="G17" s="7">
        <v>44</v>
      </c>
      <c r="H17" s="30">
        <v>12.158888888888889</v>
      </c>
      <c r="I17" s="8">
        <v>1.1516203703703765E-2</v>
      </c>
      <c r="J17" s="8">
        <v>2.6863425925925943E-2</v>
      </c>
      <c r="K17" s="7">
        <v>799</v>
      </c>
      <c r="L17" s="30">
        <v>205.35472222222225</v>
      </c>
      <c r="M17" s="8">
        <v>1.0706018518518601E-2</v>
      </c>
      <c r="N17" s="8">
        <v>2.9756944444444544E-2</v>
      </c>
      <c r="O17" s="7">
        <v>603</v>
      </c>
      <c r="P17" s="30">
        <v>630.41277777777782</v>
      </c>
      <c r="Q17" s="8">
        <v>4.3564814814814889E-2</v>
      </c>
      <c r="R17" s="8">
        <v>0.12435185185185182</v>
      </c>
      <c r="S17" s="7">
        <v>74</v>
      </c>
      <c r="T17" s="30">
        <v>57.714444444444446</v>
      </c>
      <c r="U17" s="8">
        <v>3.2499999999999973E-2</v>
      </c>
      <c r="V17" s="8">
        <v>0.13357638888888879</v>
      </c>
    </row>
    <row r="18" spans="1:22" s="7" customFormat="1" x14ac:dyDescent="0.25">
      <c r="B18" s="7" t="str">
        <v>London</v>
      </c>
      <c r="C18" s="7">
        <v>10379</v>
      </c>
      <c r="D18" s="30">
        <v>1056.7119444444445</v>
      </c>
      <c r="E18" s="8">
        <v>4.247685185185146E-3</v>
      </c>
      <c r="F18" s="8">
        <v>7.0601851851852526E-3</v>
      </c>
      <c r="G18" s="7">
        <v>7801</v>
      </c>
      <c r="H18" s="30">
        <v>1426.65</v>
      </c>
      <c r="I18" s="8">
        <v>7.615740740740673E-3</v>
      </c>
      <c r="J18" s="8">
        <v>1.3055555555555598E-2</v>
      </c>
      <c r="K18" s="7">
        <v>56699</v>
      </c>
      <c r="L18" s="30">
        <v>16526.244722222222</v>
      </c>
      <c r="M18" s="8">
        <v>1.214120370370364E-2</v>
      </c>
      <c r="N18" s="8">
        <v>2.4398148148148113E-2</v>
      </c>
      <c r="O18" s="7">
        <v>21463</v>
      </c>
      <c r="P18" s="30">
        <v>16937.753888888888</v>
      </c>
      <c r="Q18" s="8">
        <v>3.2881944444444366E-2</v>
      </c>
      <c r="R18" s="8">
        <v>7.7928240740740673E-2</v>
      </c>
      <c r="S18" s="7">
        <v>1548</v>
      </c>
      <c r="T18" s="30">
        <v>1793.6608333333331</v>
      </c>
      <c r="U18" s="8">
        <v>4.8275462962962923E-2</v>
      </c>
      <c r="V18" s="8">
        <v>0.10881944444444436</v>
      </c>
    </row>
    <row r="19" spans="1:22" s="7" customFormat="1" x14ac:dyDescent="0.25">
      <c r="B19" s="7" t="str">
        <v>North East</v>
      </c>
      <c r="C19" s="7">
        <v>2497</v>
      </c>
      <c r="D19" s="30">
        <v>259.62083333333334</v>
      </c>
      <c r="E19" s="8">
        <v>4.3287037037036402E-3</v>
      </c>
      <c r="F19" s="8">
        <v>7.3379629629630738E-3</v>
      </c>
      <c r="G19" s="7">
        <v>1647</v>
      </c>
      <c r="H19" s="30">
        <v>216.33194444444445</v>
      </c>
      <c r="I19" s="8">
        <v>5.4745370370370416E-3</v>
      </c>
      <c r="J19" s="8">
        <v>9.6296296296296546E-3</v>
      </c>
      <c r="K19" s="7">
        <v>18200</v>
      </c>
      <c r="L19" s="30">
        <v>6270.7019444444441</v>
      </c>
      <c r="M19" s="8">
        <v>1.4351851851851949E-2</v>
      </c>
      <c r="N19" s="8">
        <v>2.9953703703703649E-2</v>
      </c>
      <c r="O19" s="7">
        <v>9578</v>
      </c>
      <c r="P19" s="30">
        <v>11588.037777777779</v>
      </c>
      <c r="Q19" s="8">
        <v>5.0405092592592515E-2</v>
      </c>
      <c r="R19" s="8">
        <v>0.11853009259259251</v>
      </c>
      <c r="S19" s="7">
        <v>460</v>
      </c>
      <c r="T19" s="30">
        <v>562.55861111111119</v>
      </c>
      <c r="U19" s="8">
        <v>5.0960648148148158E-2</v>
      </c>
      <c r="V19" s="8">
        <v>0.12951388888888893</v>
      </c>
    </row>
    <row r="20" spans="1:22" s="7" customFormat="1" x14ac:dyDescent="0.25">
      <c r="B20" s="7" t="str">
        <v>North West</v>
      </c>
      <c r="C20" s="7">
        <v>8606</v>
      </c>
      <c r="D20" s="30">
        <v>1150.9280555555556</v>
      </c>
      <c r="E20" s="8">
        <v>5.5671296296295747E-3</v>
      </c>
      <c r="F20" s="8">
        <v>9.2592592592593004E-3</v>
      </c>
      <c r="G20" s="7">
        <v>6218</v>
      </c>
      <c r="H20" s="30">
        <v>1105.4188888888889</v>
      </c>
      <c r="I20" s="8">
        <v>7.4074074074073071E-3</v>
      </c>
      <c r="J20" s="8">
        <v>1.2638888888888866E-2</v>
      </c>
      <c r="K20" s="7">
        <v>51063</v>
      </c>
      <c r="L20" s="30">
        <v>20965.473333333332</v>
      </c>
      <c r="M20" s="8">
        <v>1.7106481481481417E-2</v>
      </c>
      <c r="N20" s="8">
        <v>3.6608796296296209E-2</v>
      </c>
      <c r="O20" s="7">
        <v>22461</v>
      </c>
      <c r="P20" s="30">
        <v>29366.59</v>
      </c>
      <c r="Q20" s="8">
        <v>5.4479166666666634E-2</v>
      </c>
      <c r="R20" s="8">
        <v>0.12954861111111104</v>
      </c>
      <c r="S20" s="7">
        <v>3206</v>
      </c>
      <c r="T20" s="30">
        <v>5025.2191666666668</v>
      </c>
      <c r="U20" s="8">
        <v>6.5312500000000107E-2</v>
      </c>
      <c r="V20" s="8">
        <v>0.13874999999999993</v>
      </c>
    </row>
    <row r="21" spans="1:22" s="7" customFormat="1" x14ac:dyDescent="0.25">
      <c r="B21" s="7" t="str">
        <v>South Central</v>
      </c>
      <c r="C21" s="7">
        <v>2604</v>
      </c>
      <c r="D21" s="30">
        <v>298.40138888888885</v>
      </c>
      <c r="E21" s="8">
        <v>4.7800925925924886E-3</v>
      </c>
      <c r="F21" s="8">
        <v>8.8425925925925686E-3</v>
      </c>
      <c r="G21" s="7">
        <v>1588</v>
      </c>
      <c r="H21" s="30">
        <v>268.09305555555557</v>
      </c>
      <c r="I21" s="8">
        <v>7.0370370370369528E-3</v>
      </c>
      <c r="J21" s="8">
        <v>1.3111111111111073E-2</v>
      </c>
      <c r="K21" s="7">
        <v>22292</v>
      </c>
      <c r="L21" s="30">
        <v>5844.9886111111109</v>
      </c>
      <c r="M21" s="8">
        <v>1.0925925925926006E-2</v>
      </c>
      <c r="N21" s="8">
        <v>2.1643518518518423E-2</v>
      </c>
      <c r="O21" s="7">
        <v>14620</v>
      </c>
      <c r="P21" s="30">
        <v>11385.008611111112</v>
      </c>
      <c r="Q21" s="8">
        <v>3.2442129629629557E-2</v>
      </c>
      <c r="R21" s="8">
        <v>7.539351851851861E-2</v>
      </c>
      <c r="S21" s="7">
        <v>1050</v>
      </c>
      <c r="T21" s="30">
        <v>1228.6761111111111</v>
      </c>
      <c r="U21" s="8">
        <v>4.876157407407411E-2</v>
      </c>
      <c r="V21" s="8">
        <v>0.10956250000000001</v>
      </c>
    </row>
    <row r="22" spans="1:22" s="7" customFormat="1" x14ac:dyDescent="0.25">
      <c r="B22" s="7" t="str">
        <v>South East Coast</v>
      </c>
      <c r="C22" s="7">
        <v>3458</v>
      </c>
      <c r="D22" s="30">
        <v>432.43388888888887</v>
      </c>
      <c r="E22" s="8">
        <v>5.2083333333332593E-3</v>
      </c>
      <c r="F22" s="8">
        <v>9.6759259259260322E-3</v>
      </c>
      <c r="G22" s="30">
        <v>2199</v>
      </c>
      <c r="H22" s="30">
        <v>389.64027777777778</v>
      </c>
      <c r="I22" s="8">
        <v>7.3842592592592293E-3</v>
      </c>
      <c r="J22" s="8">
        <v>1.3865740740740762E-2</v>
      </c>
      <c r="K22" s="7">
        <v>29905</v>
      </c>
      <c r="L22" s="30">
        <v>9672.2352777777778</v>
      </c>
      <c r="M22" s="8">
        <v>1.347222222222233E-2</v>
      </c>
      <c r="N22" s="8">
        <v>2.5416666666666643E-2</v>
      </c>
      <c r="O22" s="7">
        <v>19964</v>
      </c>
      <c r="P22" s="30">
        <v>27146.735833333332</v>
      </c>
      <c r="Q22" s="8">
        <v>5.6655092592592604E-2</v>
      </c>
      <c r="R22" s="8">
        <v>0.1321874999999999</v>
      </c>
      <c r="S22" s="7">
        <v>781</v>
      </c>
      <c r="T22" s="30">
        <v>1549.9169444444444</v>
      </c>
      <c r="U22" s="8">
        <v>8.2685185185185084E-2</v>
      </c>
      <c r="V22" s="8">
        <v>0.19339120370370377</v>
      </c>
    </row>
    <row r="23" spans="1:22" s="7" customFormat="1" x14ac:dyDescent="0.25">
      <c r="B23" s="7" t="str">
        <v>South Western</v>
      </c>
      <c r="C23" s="7">
        <v>4554</v>
      </c>
      <c r="D23" s="30">
        <v>533.40166666666664</v>
      </c>
      <c r="E23" s="8">
        <v>4.8842592592592826E-3</v>
      </c>
      <c r="F23" s="8">
        <v>8.807870370370452E-3</v>
      </c>
      <c r="G23" s="7">
        <v>2855</v>
      </c>
      <c r="H23" s="30">
        <v>536.65638888888896</v>
      </c>
      <c r="I23" s="8">
        <v>7.8356481481480778E-3</v>
      </c>
      <c r="J23" s="8">
        <v>1.4479166666666599E-2</v>
      </c>
      <c r="K23" s="7">
        <v>38797</v>
      </c>
      <c r="L23" s="30">
        <v>17475.7225</v>
      </c>
      <c r="M23" s="8">
        <v>1.8773148148148122E-2</v>
      </c>
      <c r="N23" s="8">
        <v>3.9247685185185288E-2</v>
      </c>
      <c r="O23" s="7">
        <v>17883</v>
      </c>
      <c r="P23" s="30">
        <v>21254.705277777779</v>
      </c>
      <c r="Q23" s="8">
        <v>4.9525462962962896E-2</v>
      </c>
      <c r="R23" s="8">
        <v>0.11387731481481489</v>
      </c>
      <c r="S23" s="7">
        <v>666</v>
      </c>
      <c r="T23" s="30">
        <v>1553.3216666666667</v>
      </c>
      <c r="U23" s="8">
        <v>9.7175925925925943E-2</v>
      </c>
      <c r="V23" s="8">
        <v>0.21476851851851841</v>
      </c>
    </row>
    <row r="24" spans="1:22" s="7" customFormat="1" x14ac:dyDescent="0.25">
      <c r="B24" s="7" t="str">
        <v>West Midlands</v>
      </c>
      <c r="C24" s="7">
        <v>5543</v>
      </c>
      <c r="D24" s="30">
        <v>632.96583333333331</v>
      </c>
      <c r="E24" s="8">
        <v>4.7569444444444109E-3</v>
      </c>
      <c r="F24" s="8">
        <v>8.1944444444443931E-3</v>
      </c>
      <c r="G24" s="7">
        <v>3581</v>
      </c>
      <c r="H24" s="30">
        <v>468.52944444444449</v>
      </c>
      <c r="I24" s="8">
        <v>5.4513888888889639E-3</v>
      </c>
      <c r="J24" s="8">
        <v>9.5254629629628607E-3</v>
      </c>
      <c r="K24" s="7">
        <v>42035</v>
      </c>
      <c r="L24" s="30">
        <v>8450.8961111111112</v>
      </c>
      <c r="M24" s="8">
        <v>8.3796296296296813E-3</v>
      </c>
      <c r="N24" s="8">
        <v>1.5219907407407307E-2</v>
      </c>
      <c r="O24" s="7">
        <v>32003</v>
      </c>
      <c r="P24" s="30">
        <v>17567.94027777778</v>
      </c>
      <c r="Q24" s="8">
        <v>2.2870370370370319E-2</v>
      </c>
      <c r="R24" s="8">
        <v>5.049768518518527E-2</v>
      </c>
      <c r="S24" s="7">
        <v>1577</v>
      </c>
      <c r="T24" s="30">
        <v>1361.4822222222222</v>
      </c>
      <c r="U24" s="8">
        <v>3.5972222222222294E-2</v>
      </c>
      <c r="V24" s="8">
        <v>8.6053240740740833E-2</v>
      </c>
    </row>
    <row r="25" spans="1:22" s="7" customFormat="1" x14ac:dyDescent="0.25">
      <c r="B25" s="7" t="str">
        <v>Yorkshire</v>
      </c>
      <c r="C25" s="7">
        <v>5265</v>
      </c>
      <c r="D25" s="30">
        <v>628.88472222222231</v>
      </c>
      <c r="E25" s="8">
        <v>4.9768518518518157E-3</v>
      </c>
      <c r="F25" s="8">
        <v>8.5995370370370861E-3</v>
      </c>
      <c r="G25" s="7">
        <v>3770</v>
      </c>
      <c r="H25" s="30">
        <v>625.63666666666666</v>
      </c>
      <c r="I25" s="8">
        <v>6.9097222222223031E-3</v>
      </c>
      <c r="J25" s="8">
        <v>1.2314814814814889E-2</v>
      </c>
      <c r="K25" s="7">
        <v>38136</v>
      </c>
      <c r="L25" s="30">
        <v>12695.585555555555</v>
      </c>
      <c r="M25" s="8">
        <v>1.3865740740740762E-2</v>
      </c>
      <c r="N25" s="8">
        <v>2.8900462962963003E-2</v>
      </c>
      <c r="O25" s="7">
        <v>11671</v>
      </c>
      <c r="P25" s="30">
        <v>9392.3491666666632</v>
      </c>
      <c r="Q25" s="8">
        <v>3.3530092592592542E-2</v>
      </c>
      <c r="R25" s="8">
        <v>8.1643518518518476E-2</v>
      </c>
      <c r="S25" s="7">
        <v>1241</v>
      </c>
      <c r="T25" s="30">
        <v>1465.3133333333333</v>
      </c>
      <c r="U25" s="8">
        <v>4.9201388888888919E-2</v>
      </c>
      <c r="V25" s="8">
        <v>0.11662037037037032</v>
      </c>
    </row>
    <row r="26" spans="1:22" s="10" customFormat="1" x14ac:dyDescent="0.25">
      <c r="A26" s="9">
        <v>43405</v>
      </c>
      <c r="B26" s="10" t="str" cm="1">
        <f t="array" ref="B26:B37">'Nov18'!$D$7:$D$18</f>
        <v>England</v>
      </c>
      <c r="C26" s="10" cm="1">
        <f t="array" ref="C26:C37">'Nov18'!$E$7:$E$18</f>
        <v>56484</v>
      </c>
      <c r="D26" s="33" cm="1">
        <f t="array" ref="D26:D37">'Nov18'!$G$7:$G$18</f>
        <v>6756.8030555555542</v>
      </c>
      <c r="E26" s="11" cm="1">
        <f t="array" ref="E26:E37">'Nov18'!$H$7:$H$18</f>
        <v>4.9843055555556237E-3</v>
      </c>
      <c r="F26" s="11" cm="1">
        <f t="array" ref="F26:F37">'Nov18'!$I$7:$I$18</f>
        <v>8.696273148148137E-3</v>
      </c>
      <c r="G26" s="10" cm="1">
        <f t="array" ref="G26:G37">'Nov18'!$E$21:$E$32</f>
        <v>38556</v>
      </c>
      <c r="H26" s="33" cm="1">
        <f t="array" ref="H26:H37">'Nov18'!$G$21:$G$32</f>
        <v>7191.6366666666663</v>
      </c>
      <c r="I26" s="11" cm="1">
        <f t="array" ref="I26:I37">'Nov18'!$H$21:$H$32</f>
        <v>7.7718518518519186E-3</v>
      </c>
      <c r="J26" s="11" cm="1">
        <f t="array" ref="J26:J37">'Nov18'!$I$21:$I$32</f>
        <v>1.4536550925925873E-2</v>
      </c>
      <c r="K26" s="10" cm="1">
        <f t="array" ref="K26:K37">'Nov18'!$E$35:$E$46</f>
        <v>379545</v>
      </c>
      <c r="L26" s="33" cm="1">
        <f t="array" ref="L26:L37">'Nov18'!$G$35:$G$46</f>
        <v>138770.61722222221</v>
      </c>
      <c r="M26" s="11" cm="1">
        <f t="array" ref="M26:M37">'Nov18'!$H$35:$H$46</f>
        <v>1.5234317129629638E-2</v>
      </c>
      <c r="N26" s="11" cm="1">
        <f t="array" ref="N26:N37">'Nov18'!$I$35:$I$46</f>
        <v>3.1166157407407358E-2</v>
      </c>
      <c r="O26" s="10" cm="1">
        <f t="array" ref="O26:O37">'Nov18'!$E$49:$E$60</f>
        <v>171217</v>
      </c>
      <c r="P26" s="33" cm="1">
        <f t="array" ref="P26:P37">'Nov18'!$G$49:$G$60</f>
        <v>180940.69694444441</v>
      </c>
      <c r="Q26" s="11" cm="1">
        <f t="array" ref="Q26:Q37">'Nov18'!$H$49:$H$60</f>
        <v>4.4032986111111061E-2</v>
      </c>
      <c r="R26" s="11" cm="1">
        <f t="array" ref="R26:R37">'Nov18'!$I$49:$I$60</f>
        <v>0.10332710648148158</v>
      </c>
      <c r="S26" s="10" cm="1">
        <f t="array" ref="S26:S37">'Nov18'!$E$63:$E$74</f>
        <v>12619</v>
      </c>
      <c r="T26" s="33" cm="1">
        <f t="array" ref="T26:T37">'Nov18'!$G$63:$G$74</f>
        <v>18017.768611111111</v>
      </c>
      <c r="U26" s="11" cm="1">
        <f t="array" ref="U26:U37">'Nov18'!$H$63:$H$74</f>
        <v>5.94928587962964E-2</v>
      </c>
      <c r="V26" s="11" cm="1">
        <f t="array" ref="V26:V37">'Nov18'!$I$63:$I$74</f>
        <v>0.13687055555555561</v>
      </c>
    </row>
    <row r="27" spans="1:22" s="10" customFormat="1" x14ac:dyDescent="0.25">
      <c r="B27" s="10" t="str">
        <v>East Midlands</v>
      </c>
      <c r="C27" s="10">
        <v>6307</v>
      </c>
      <c r="D27" s="33">
        <v>826.74833333333333</v>
      </c>
      <c r="E27" s="11">
        <v>5.4629629629630028E-3</v>
      </c>
      <c r="F27" s="11">
        <v>9.6875000000000711E-3</v>
      </c>
      <c r="G27" s="10">
        <v>4116</v>
      </c>
      <c r="H27" s="33">
        <v>1222.796111111111</v>
      </c>
      <c r="I27" s="11">
        <v>1.2384259259259345E-2</v>
      </c>
      <c r="J27" s="11">
        <v>2.8298611111111205E-2</v>
      </c>
      <c r="K27" s="10">
        <v>34989</v>
      </c>
      <c r="L27" s="33">
        <v>18089.564444444444</v>
      </c>
      <c r="M27" s="11">
        <v>2.1539351851851851E-2</v>
      </c>
      <c r="N27" s="11">
        <v>4.4930555555555474E-2</v>
      </c>
      <c r="O27" s="10">
        <v>11933</v>
      </c>
      <c r="P27" s="33">
        <v>14744.649444444443</v>
      </c>
      <c r="Q27" s="11">
        <v>5.1481481481481461E-2</v>
      </c>
      <c r="R27" s="11">
        <v>0.12174768518518508</v>
      </c>
      <c r="S27" s="10">
        <v>200</v>
      </c>
      <c r="T27" s="33">
        <v>213.54416666666663</v>
      </c>
      <c r="U27" s="11">
        <v>4.4490740740740664E-2</v>
      </c>
      <c r="V27" s="11">
        <v>0.11525462962962973</v>
      </c>
    </row>
    <row r="28" spans="1:22" s="10" customFormat="1" x14ac:dyDescent="0.25">
      <c r="B28" s="10" t="str">
        <v>East of England</v>
      </c>
      <c r="C28" s="10">
        <v>6487</v>
      </c>
      <c r="D28" s="33">
        <v>877.85888888888883</v>
      </c>
      <c r="E28" s="11">
        <v>5.63657407407403E-3</v>
      </c>
      <c r="F28" s="11">
        <v>1.0104166666666581E-2</v>
      </c>
      <c r="G28" s="10">
        <v>4327</v>
      </c>
      <c r="H28" s="33">
        <v>921.06</v>
      </c>
      <c r="I28" s="11">
        <v>8.8657407407406463E-3</v>
      </c>
      <c r="J28" s="11">
        <v>1.6145833333333304E-2</v>
      </c>
      <c r="K28" s="10">
        <v>40945</v>
      </c>
      <c r="L28" s="33">
        <v>17629.461388888889</v>
      </c>
      <c r="M28" s="11">
        <v>1.7939814814814881E-2</v>
      </c>
      <c r="N28" s="11">
        <v>3.6377314814814765E-2</v>
      </c>
      <c r="O28" s="10">
        <v>13375</v>
      </c>
      <c r="P28" s="33">
        <v>19151.835833333331</v>
      </c>
      <c r="Q28" s="11">
        <v>5.9664351851851816E-2</v>
      </c>
      <c r="R28" s="11">
        <v>0.14398148148148149</v>
      </c>
      <c r="S28" s="10">
        <v>2178</v>
      </c>
      <c r="T28" s="33">
        <v>3702.813333333333</v>
      </c>
      <c r="U28" s="11">
        <v>7.0833333333333304E-2</v>
      </c>
      <c r="V28" s="11">
        <v>0.17484953703703709</v>
      </c>
    </row>
    <row r="29" spans="1:22" s="10" customFormat="1" x14ac:dyDescent="0.25">
      <c r="B29" s="10" t="str">
        <v>Isle of Wight</v>
      </c>
      <c r="C29" s="10">
        <v>101</v>
      </c>
      <c r="D29" s="33">
        <v>19.901388888888889</v>
      </c>
      <c r="E29" s="11">
        <v>8.206018518518432E-3</v>
      </c>
      <c r="F29" s="11">
        <v>1.4513888888888937E-2</v>
      </c>
      <c r="G29" s="10">
        <v>68</v>
      </c>
      <c r="H29" s="33">
        <v>16.900833333333331</v>
      </c>
      <c r="I29" s="11">
        <v>1.0358796296296324E-2</v>
      </c>
      <c r="J29" s="11">
        <v>1.7453703703703694E-2</v>
      </c>
      <c r="K29" s="10">
        <v>886</v>
      </c>
      <c r="L29" s="33">
        <v>274.79972222222221</v>
      </c>
      <c r="M29" s="11">
        <v>1.2928240740740726E-2</v>
      </c>
      <c r="N29" s="11">
        <v>2.559027777777767E-2</v>
      </c>
      <c r="O29" s="10">
        <v>683</v>
      </c>
      <c r="P29" s="33">
        <v>660.50611111111118</v>
      </c>
      <c r="Q29" s="11">
        <v>4.0289351851851896E-2</v>
      </c>
      <c r="R29" s="11">
        <v>0.10025462962962961</v>
      </c>
      <c r="S29" s="10">
        <v>83</v>
      </c>
      <c r="T29" s="33">
        <v>159.39944444444444</v>
      </c>
      <c r="U29" s="11">
        <v>8.0023148148148149E-2</v>
      </c>
      <c r="V29" s="11">
        <v>0.17495370370370367</v>
      </c>
    </row>
    <row r="30" spans="1:22" s="10" customFormat="1" x14ac:dyDescent="0.25">
      <c r="B30" s="10" t="str">
        <v>London</v>
      </c>
      <c r="C30" s="10">
        <v>11231</v>
      </c>
      <c r="D30" s="33">
        <v>1174.6972222222221</v>
      </c>
      <c r="E30" s="11">
        <v>4.3634259259259789E-3</v>
      </c>
      <c r="F30" s="11">
        <v>7.2800925925926574E-3</v>
      </c>
      <c r="G30" s="10">
        <v>8473</v>
      </c>
      <c r="H30" s="33">
        <v>1558.4780555555556</v>
      </c>
      <c r="I30" s="11">
        <v>7.6620370370370505E-3</v>
      </c>
      <c r="J30" s="11">
        <v>1.3240740740740664E-2</v>
      </c>
      <c r="K30" s="10">
        <v>57048</v>
      </c>
      <c r="L30" s="33">
        <v>17865.97722222222</v>
      </c>
      <c r="M30" s="11">
        <v>1.3043981481481559E-2</v>
      </c>
      <c r="N30" s="11">
        <v>2.6550925925926006E-2</v>
      </c>
      <c r="O30" s="10">
        <v>20570</v>
      </c>
      <c r="P30" s="33">
        <v>18034.255555555555</v>
      </c>
      <c r="Q30" s="11">
        <v>3.6527777777777715E-2</v>
      </c>
      <c r="R30" s="11">
        <v>8.7557870370370328E-2</v>
      </c>
      <c r="S30" s="10">
        <v>1521</v>
      </c>
      <c r="T30" s="33">
        <v>1936.2091666666668</v>
      </c>
      <c r="U30" s="11">
        <v>5.3043981481481373E-2</v>
      </c>
      <c r="V30" s="11">
        <v>0.11932870370370363</v>
      </c>
    </row>
    <row r="31" spans="1:22" s="10" customFormat="1" x14ac:dyDescent="0.25">
      <c r="B31" s="10" t="str">
        <v>North East</v>
      </c>
      <c r="C31" s="10">
        <v>2394</v>
      </c>
      <c r="D31" s="33">
        <v>248.29333333333335</v>
      </c>
      <c r="E31" s="11">
        <v>4.3171296296296013E-3</v>
      </c>
      <c r="F31" s="11">
        <v>7.4884259259260233E-3</v>
      </c>
      <c r="G31" s="10">
        <v>1579</v>
      </c>
      <c r="H31" s="33">
        <v>202.9302777777778</v>
      </c>
      <c r="I31" s="11">
        <v>5.3587962962962088E-3</v>
      </c>
      <c r="J31" s="11">
        <v>9.4444444444443665E-3</v>
      </c>
      <c r="K31" s="10">
        <v>19162</v>
      </c>
      <c r="L31" s="33">
        <v>7568.2369444444448</v>
      </c>
      <c r="M31" s="11">
        <v>1.6458333333333242E-2</v>
      </c>
      <c r="N31" s="11">
        <v>3.3842592592592702E-2</v>
      </c>
      <c r="O31" s="10">
        <v>8441</v>
      </c>
      <c r="P31" s="33">
        <v>12187.833611111111</v>
      </c>
      <c r="Q31" s="11">
        <v>6.0162037037037042E-2</v>
      </c>
      <c r="R31" s="11">
        <v>0.13832175925925916</v>
      </c>
      <c r="S31" s="10">
        <v>373</v>
      </c>
      <c r="T31" s="33">
        <v>522.48305555555555</v>
      </c>
      <c r="U31" s="11">
        <v>5.8368055555555465E-2</v>
      </c>
      <c r="V31" s="11">
        <v>0.1513310185185186</v>
      </c>
    </row>
    <row r="32" spans="1:22" s="10" customFormat="1" x14ac:dyDescent="0.25">
      <c r="B32" s="10" t="str">
        <v>North West</v>
      </c>
      <c r="C32" s="10">
        <v>8360</v>
      </c>
      <c r="D32" s="33">
        <v>1072.6694444444445</v>
      </c>
      <c r="E32" s="11">
        <v>5.3472222222221699E-3</v>
      </c>
      <c r="F32" s="11">
        <v>8.9236111111110628E-3</v>
      </c>
      <c r="G32" s="10">
        <v>5966</v>
      </c>
      <c r="H32" s="33">
        <v>1036.2874999999999</v>
      </c>
      <c r="I32" s="11">
        <v>7.2337962962962798E-3</v>
      </c>
      <c r="J32" s="11">
        <v>1.2476851851851878E-2</v>
      </c>
      <c r="K32" s="10">
        <v>50763</v>
      </c>
      <c r="L32" s="33">
        <v>19663.107499999998</v>
      </c>
      <c r="M32" s="11">
        <v>1.6134259259259265E-2</v>
      </c>
      <c r="N32" s="11">
        <v>3.4548611111111072E-2</v>
      </c>
      <c r="O32" s="10">
        <v>21207</v>
      </c>
      <c r="P32" s="33">
        <v>24130.797500000001</v>
      </c>
      <c r="Q32" s="11">
        <v>4.7407407407407343E-2</v>
      </c>
      <c r="R32" s="11">
        <v>0.11335648148148159</v>
      </c>
      <c r="S32" s="10">
        <v>3233</v>
      </c>
      <c r="T32" s="33">
        <v>4743.028888888889</v>
      </c>
      <c r="U32" s="11">
        <v>6.1122685185185155E-2</v>
      </c>
      <c r="V32" s="11">
        <v>0.13127314814814817</v>
      </c>
    </row>
    <row r="33" spans="1:22" s="10" customFormat="1" x14ac:dyDescent="0.25">
      <c r="B33" s="10" t="str">
        <v>South Central</v>
      </c>
      <c r="C33" s="10">
        <v>2727</v>
      </c>
      <c r="D33" s="33">
        <v>315.30305555555555</v>
      </c>
      <c r="E33" s="11">
        <v>4.8148148148148273E-3</v>
      </c>
      <c r="F33" s="11">
        <v>8.9062499999998934E-3</v>
      </c>
      <c r="G33" s="10">
        <v>1644</v>
      </c>
      <c r="H33" s="33">
        <v>275.30527777777775</v>
      </c>
      <c r="I33" s="11">
        <v>6.9791666666667584E-3</v>
      </c>
      <c r="J33" s="11">
        <v>1.3043981481481559E-2</v>
      </c>
      <c r="K33" s="10">
        <v>23384</v>
      </c>
      <c r="L33" s="33">
        <v>6598.6391666666659</v>
      </c>
      <c r="M33" s="11">
        <v>1.1759259259259247E-2</v>
      </c>
      <c r="N33" s="11">
        <v>2.3668981481481444E-2</v>
      </c>
      <c r="O33" s="10">
        <v>14099</v>
      </c>
      <c r="P33" s="33">
        <v>12166.348611111112</v>
      </c>
      <c r="Q33" s="11">
        <v>3.5960648148148255E-2</v>
      </c>
      <c r="R33" s="11">
        <v>8.4270833333333295E-2</v>
      </c>
      <c r="S33" s="10">
        <v>928</v>
      </c>
      <c r="T33" s="33">
        <v>1153.877777777778</v>
      </c>
      <c r="U33" s="11">
        <v>5.180555555555566E-2</v>
      </c>
      <c r="V33" s="11">
        <v>0.11836805555555552</v>
      </c>
    </row>
    <row r="34" spans="1:22" s="10" customFormat="1" x14ac:dyDescent="0.25">
      <c r="B34" s="10" t="str">
        <v>South East Coast</v>
      </c>
      <c r="C34" s="10">
        <v>3516</v>
      </c>
      <c r="D34" s="33">
        <v>441.3388888888889</v>
      </c>
      <c r="E34" s="11">
        <v>5.2314814814815591E-3</v>
      </c>
      <c r="F34" s="11">
        <v>9.7106481481481488E-3</v>
      </c>
      <c r="G34" s="10">
        <v>2175</v>
      </c>
      <c r="H34" s="33">
        <v>363.63277777777773</v>
      </c>
      <c r="I34" s="11">
        <v>6.9675925925924975E-3</v>
      </c>
      <c r="J34" s="11">
        <v>1.3090277777777715E-2</v>
      </c>
      <c r="K34" s="10">
        <v>31012</v>
      </c>
      <c r="L34" s="33">
        <v>10032.6325</v>
      </c>
      <c r="M34" s="11">
        <v>1.3483796296296369E-2</v>
      </c>
      <c r="N34" s="11">
        <v>2.5497685185185137E-2</v>
      </c>
      <c r="O34" s="10">
        <v>20217</v>
      </c>
      <c r="P34" s="33">
        <v>28022.6675</v>
      </c>
      <c r="Q34" s="11">
        <v>5.7754629629629628E-2</v>
      </c>
      <c r="R34" s="11">
        <v>0.13464120370370369</v>
      </c>
      <c r="S34" s="10">
        <v>787</v>
      </c>
      <c r="T34" s="33">
        <v>1460.2666666666669</v>
      </c>
      <c r="U34" s="11">
        <v>7.7314814814814836E-2</v>
      </c>
      <c r="V34" s="11">
        <v>0.17593750000000008</v>
      </c>
    </row>
    <row r="35" spans="1:22" s="10" customFormat="1" x14ac:dyDescent="0.25">
      <c r="B35" s="10" t="str">
        <v>South Western</v>
      </c>
      <c r="C35" s="10">
        <v>4439</v>
      </c>
      <c r="D35" s="33">
        <v>515.49138888888888</v>
      </c>
      <c r="E35" s="11">
        <v>4.8379629629629051E-3</v>
      </c>
      <c r="F35" s="11">
        <v>8.8425925925925686E-3</v>
      </c>
      <c r="G35" s="10">
        <v>2786</v>
      </c>
      <c r="H35" s="33">
        <v>534.93944444444446</v>
      </c>
      <c r="I35" s="11">
        <v>7.9976851851852881E-3</v>
      </c>
      <c r="J35" s="11">
        <v>1.4884259259259291E-2</v>
      </c>
      <c r="K35" s="10">
        <v>39948</v>
      </c>
      <c r="L35" s="33">
        <v>18758.94833333333</v>
      </c>
      <c r="M35" s="11">
        <v>1.9571759259259247E-2</v>
      </c>
      <c r="N35" s="11">
        <v>4.1145833333333437E-2</v>
      </c>
      <c r="O35" s="10">
        <v>17515</v>
      </c>
      <c r="P35" s="33">
        <v>21684.124444444438</v>
      </c>
      <c r="Q35" s="11">
        <v>5.1585648148148255E-2</v>
      </c>
      <c r="R35" s="11">
        <v>0.11942129629629639</v>
      </c>
      <c r="S35" s="10">
        <v>636</v>
      </c>
      <c r="T35" s="33">
        <v>1282.0172222222222</v>
      </c>
      <c r="U35" s="11">
        <v>8.3993055555555474E-2</v>
      </c>
      <c r="V35" s="11">
        <v>0.17893518518518525</v>
      </c>
    </row>
    <row r="36" spans="1:22" s="10" customFormat="1" x14ac:dyDescent="0.25">
      <c r="B36" s="10" t="str">
        <v>West Midlands</v>
      </c>
      <c r="C36" s="10">
        <v>5801</v>
      </c>
      <c r="D36" s="33">
        <v>664.77111111111117</v>
      </c>
      <c r="E36" s="11">
        <v>4.7800925925924886E-3</v>
      </c>
      <c r="F36" s="11">
        <v>8.2175925925926929E-3</v>
      </c>
      <c r="G36" s="10">
        <v>3748</v>
      </c>
      <c r="H36" s="33">
        <v>488.13277777777773</v>
      </c>
      <c r="I36" s="11">
        <v>5.4282407407406641E-3</v>
      </c>
      <c r="J36" s="11">
        <v>9.6875000000000711E-3</v>
      </c>
      <c r="K36" s="10">
        <v>42819</v>
      </c>
      <c r="L36" s="33">
        <v>9113.3055555555566</v>
      </c>
      <c r="M36" s="11">
        <v>8.8657407407406463E-3</v>
      </c>
      <c r="N36" s="11">
        <v>1.6307870370370292E-2</v>
      </c>
      <c r="O36" s="10">
        <v>31519</v>
      </c>
      <c r="P36" s="33">
        <v>20643.763888888887</v>
      </c>
      <c r="Q36" s="11">
        <v>2.7291666666666714E-2</v>
      </c>
      <c r="R36" s="11">
        <v>6.0636574074073968E-2</v>
      </c>
      <c r="S36" s="10">
        <v>1377</v>
      </c>
      <c r="T36" s="33">
        <v>1326.8138888888889</v>
      </c>
      <c r="U36" s="11">
        <v>4.0150462962962985E-2</v>
      </c>
      <c r="V36" s="11">
        <v>9.8912037037037104E-2</v>
      </c>
    </row>
    <row r="37" spans="1:22" s="10" customFormat="1" x14ac:dyDescent="0.25">
      <c r="B37" s="10" t="str">
        <v>Yorkshire</v>
      </c>
      <c r="C37" s="10">
        <v>5121</v>
      </c>
      <c r="D37" s="33">
        <v>599.73</v>
      </c>
      <c r="E37" s="11">
        <v>4.8842592592592826E-3</v>
      </c>
      <c r="F37" s="11">
        <v>8.4837962962962532E-3</v>
      </c>
      <c r="G37" s="10">
        <v>3674</v>
      </c>
      <c r="H37" s="33">
        <v>571.17361111111109</v>
      </c>
      <c r="I37" s="11">
        <v>6.4814814814815325E-3</v>
      </c>
      <c r="J37" s="11">
        <v>1.1898148148148158E-2</v>
      </c>
      <c r="K37" s="10">
        <v>38589</v>
      </c>
      <c r="L37" s="33">
        <v>13175.944444444443</v>
      </c>
      <c r="M37" s="11">
        <v>1.4224537037037077E-2</v>
      </c>
      <c r="N37" s="11">
        <v>2.9583333333333295E-2</v>
      </c>
      <c r="O37" s="10">
        <v>11658</v>
      </c>
      <c r="P37" s="33">
        <v>9513.9144444444446</v>
      </c>
      <c r="Q37" s="11">
        <v>3.400462962962969E-2</v>
      </c>
      <c r="R37" s="11">
        <v>8.2233796296296235E-2</v>
      </c>
      <c r="S37" s="10">
        <v>1303</v>
      </c>
      <c r="T37" s="33">
        <v>1517.3149999999998</v>
      </c>
      <c r="U37" s="11">
        <v>4.8518518518518627E-2</v>
      </c>
      <c r="V37" s="11">
        <v>0.11366898148148152</v>
      </c>
    </row>
    <row r="38" spans="1:22" s="13" customFormat="1" x14ac:dyDescent="0.25">
      <c r="A38" s="12">
        <v>43435</v>
      </c>
      <c r="B38" s="13" t="str" cm="1">
        <f t="array" ref="B38:B49">'Dec18'!$D$7:$D$18</f>
        <v>England</v>
      </c>
      <c r="C38" s="13" cm="1">
        <f t="array" ref="C38:C49">'Dec18'!$E$7:$E$18</f>
        <v>60238</v>
      </c>
      <c r="D38" s="34" cm="1">
        <f t="array" ref="D38:D49">'Dec18'!$G$7:$G$18</f>
        <v>7131.8355555555563</v>
      </c>
      <c r="E38" s="14" cm="1">
        <f t="array" ref="E38:E49">'Dec18'!$H$7:$H$18</f>
        <v>4.9330902777777741E-3</v>
      </c>
      <c r="F38" s="14" cm="1">
        <f t="array" ref="F38:F49">'Dec18'!$I$7:$I$18</f>
        <v>8.6187847222223279E-3</v>
      </c>
      <c r="G38" s="13" cm="1">
        <f t="array" ref="G38:G49">'Dec18'!$E$21:$E$32</f>
        <v>41373</v>
      </c>
      <c r="H38" s="34" cm="1">
        <f t="array" ref="H38:H49">'Dec18'!$G$21:$G$32</f>
        <v>7554.2455555555571</v>
      </c>
      <c r="I38" s="14" cm="1">
        <f t="array" ref="I38:I49">'Dec18'!$H$21:$H$32</f>
        <v>7.6078703703703621E-3</v>
      </c>
      <c r="J38" s="14" cm="1">
        <f t="array" ref="J38:J49">'Dec18'!$I$21:$I$32</f>
        <v>1.4254305555555513E-2</v>
      </c>
      <c r="K38" s="13" cm="1">
        <f t="array" ref="K38:K49">'Dec18'!$E$35:$E$46</f>
        <v>409106</v>
      </c>
      <c r="L38" s="34" cm="1">
        <f t="array" ref="L38:L49">'Dec18'!$G$35:$G$46</f>
        <v>152576.13555555558</v>
      </c>
      <c r="M38" s="14" cm="1">
        <f t="array" ref="M38:M49">'Dec18'!$H$35:$H$46</f>
        <v>1.5539583333333384E-2</v>
      </c>
      <c r="N38" s="14" cm="1">
        <f t="array" ref="N38:N49">'Dec18'!$I$35:$I$46</f>
        <v>3.2203159722222319E-2</v>
      </c>
      <c r="O38" s="13" cm="1">
        <f t="array" ref="O38:O49">'Dec18'!$E$49:$E$60</f>
        <v>175117</v>
      </c>
      <c r="P38" s="34" cm="1">
        <f t="array" ref="P38:P49">'Dec18'!$G$49:$G$60</f>
        <v>193952.55472222224</v>
      </c>
      <c r="Q38" s="14" cm="1">
        <f t="array" ref="Q38:Q49">'Dec18'!$H$49:$H$60</f>
        <v>4.6148321759259314E-2</v>
      </c>
      <c r="R38" s="14" cm="1">
        <f t="array" ref="R38:R49">'Dec18'!$I$49:$I$60</f>
        <v>0.10906831018518526</v>
      </c>
      <c r="S38" s="13" cm="1">
        <f t="array" ref="S38:S49">'Dec18'!$E$63:$E$74</f>
        <v>15053</v>
      </c>
      <c r="T38" s="34" cm="1">
        <f t="array" ref="T38:T49">'Dec18'!$G$63:$G$74</f>
        <v>21128.717499999999</v>
      </c>
      <c r="U38" s="14" cm="1">
        <f t="array" ref="U38:U49">'Dec18'!$H$63:$H$74</f>
        <v>5.8484236111111088E-2</v>
      </c>
      <c r="V38" s="14" cm="1">
        <f t="array" ref="V38:V49">'Dec18'!$I$63:$I$74</f>
        <v>0.13161137731481487</v>
      </c>
    </row>
    <row r="39" spans="1:22" s="13" customFormat="1" x14ac:dyDescent="0.25">
      <c r="B39" s="13" t="str">
        <v>East Midlands</v>
      </c>
      <c r="C39" s="13">
        <v>6402</v>
      </c>
      <c r="D39" s="34">
        <v>826.5300000000002</v>
      </c>
      <c r="E39" s="14">
        <v>5.3819444444445086E-3</v>
      </c>
      <c r="F39" s="14">
        <v>9.6064814814815769E-3</v>
      </c>
      <c r="G39" s="13">
        <v>4238</v>
      </c>
      <c r="H39" s="34">
        <v>1238.0702777777776</v>
      </c>
      <c r="I39" s="14">
        <v>1.2175925925925979E-2</v>
      </c>
      <c r="J39" s="14">
        <v>2.8587962962963065E-2</v>
      </c>
      <c r="K39" s="13">
        <v>40123</v>
      </c>
      <c r="L39" s="34">
        <v>20952.554722222223</v>
      </c>
      <c r="M39" s="14">
        <v>2.1759259259259256E-2</v>
      </c>
      <c r="N39" s="14">
        <v>4.6192129629629708E-2</v>
      </c>
      <c r="O39" s="13">
        <v>10552</v>
      </c>
      <c r="P39" s="34">
        <v>16158.512500000001</v>
      </c>
      <c r="Q39" s="14">
        <v>6.380787037037039E-2</v>
      </c>
      <c r="R39" s="14">
        <v>0.15218749999999992</v>
      </c>
      <c r="S39" s="13">
        <v>201</v>
      </c>
      <c r="T39" s="34">
        <v>222.18722222222223</v>
      </c>
      <c r="U39" s="14">
        <v>4.6053240740740797E-2</v>
      </c>
      <c r="V39" s="14">
        <v>0.11836805555555552</v>
      </c>
    </row>
    <row r="40" spans="1:22" s="13" customFormat="1" x14ac:dyDescent="0.25">
      <c r="B40" s="13" t="str">
        <v>East of England</v>
      </c>
      <c r="C40" s="13">
        <v>6998</v>
      </c>
      <c r="D40" s="34">
        <v>869.77222222222224</v>
      </c>
      <c r="E40" s="14">
        <v>5.1736111111111427E-3</v>
      </c>
      <c r="F40" s="14">
        <v>9.4791666666667052E-3</v>
      </c>
      <c r="G40" s="13">
        <v>4686</v>
      </c>
      <c r="H40" s="34">
        <v>898.92972222222227</v>
      </c>
      <c r="I40" s="14">
        <v>7.9976851851852881E-3</v>
      </c>
      <c r="J40" s="14">
        <v>1.4479166666666599E-2</v>
      </c>
      <c r="K40" s="13">
        <v>43994</v>
      </c>
      <c r="L40" s="34">
        <v>16575.806111111113</v>
      </c>
      <c r="M40" s="14">
        <v>1.5694444444444455E-2</v>
      </c>
      <c r="N40" s="14">
        <v>3.2129629629629619E-2</v>
      </c>
      <c r="O40" s="13">
        <v>14809</v>
      </c>
      <c r="P40" s="34">
        <v>16412.784722222223</v>
      </c>
      <c r="Q40" s="14">
        <v>4.6180555555555447E-2</v>
      </c>
      <c r="R40" s="14">
        <v>0.11018518518518516</v>
      </c>
      <c r="S40" s="13">
        <v>2343</v>
      </c>
      <c r="T40" s="34">
        <v>2952.2105555555554</v>
      </c>
      <c r="U40" s="14">
        <v>5.2499999999999991E-2</v>
      </c>
      <c r="V40" s="14">
        <v>0.12936342592592598</v>
      </c>
    </row>
    <row r="41" spans="1:22" s="13" customFormat="1" x14ac:dyDescent="0.25">
      <c r="B41" s="13" t="str">
        <v>Isle of Wight</v>
      </c>
      <c r="C41" s="13">
        <v>98</v>
      </c>
      <c r="D41" s="34">
        <v>17.12</v>
      </c>
      <c r="E41" s="14">
        <v>7.2800925925926574E-3</v>
      </c>
      <c r="F41" s="14">
        <v>1.3414351851851913E-2</v>
      </c>
      <c r="G41" s="13">
        <v>64</v>
      </c>
      <c r="H41" s="34">
        <v>13.016388888888889</v>
      </c>
      <c r="I41" s="14">
        <v>8.4722222222222143E-3</v>
      </c>
      <c r="J41" s="14">
        <v>1.4768518518518459E-2</v>
      </c>
      <c r="K41" s="13">
        <v>833</v>
      </c>
      <c r="L41" s="34">
        <v>250.17527777777775</v>
      </c>
      <c r="M41" s="14">
        <v>1.2511574074073994E-2</v>
      </c>
      <c r="N41" s="14">
        <v>2.4409722222222152E-2</v>
      </c>
      <c r="O41" s="13">
        <v>818</v>
      </c>
      <c r="P41" s="34">
        <v>837.48055555555572</v>
      </c>
      <c r="Q41" s="14">
        <v>4.2662037037036971E-2</v>
      </c>
      <c r="R41" s="14">
        <v>9.8761574074074154E-2</v>
      </c>
      <c r="S41" s="13">
        <v>84</v>
      </c>
      <c r="T41" s="34">
        <v>145.07111111111109</v>
      </c>
      <c r="U41" s="14">
        <v>7.1956018518518627E-2</v>
      </c>
      <c r="V41" s="14">
        <v>0.16401620370370362</v>
      </c>
    </row>
    <row r="42" spans="1:22" s="13" customFormat="1" x14ac:dyDescent="0.25">
      <c r="B42" s="13" t="str">
        <v>London</v>
      </c>
      <c r="C42" s="13">
        <v>12148</v>
      </c>
      <c r="D42" s="34">
        <v>1275.3680555555554</v>
      </c>
      <c r="E42" s="14">
        <v>4.3750000000000178E-3</v>
      </c>
      <c r="F42" s="14">
        <v>7.2800925925926574E-3</v>
      </c>
      <c r="G42" s="13">
        <v>9261</v>
      </c>
      <c r="H42" s="34">
        <v>1706.2144444444446</v>
      </c>
      <c r="I42" s="14">
        <v>7.6736111111110894E-3</v>
      </c>
      <c r="J42" s="14">
        <v>1.3321759259259158E-2</v>
      </c>
      <c r="K42" s="13">
        <v>60714</v>
      </c>
      <c r="L42" s="34">
        <v>20936.281111111111</v>
      </c>
      <c r="M42" s="14">
        <v>1.4363425925925988E-2</v>
      </c>
      <c r="N42" s="14">
        <v>3.0150462962962976E-2</v>
      </c>
      <c r="O42" s="13">
        <v>20524</v>
      </c>
      <c r="P42" s="34">
        <v>20715.361666666668</v>
      </c>
      <c r="Q42" s="14">
        <v>4.2060185185185173E-2</v>
      </c>
      <c r="R42" s="14">
        <v>0.10290509259259251</v>
      </c>
      <c r="S42" s="13">
        <v>1635</v>
      </c>
      <c r="T42" s="34">
        <v>2060.6797222222226</v>
      </c>
      <c r="U42" s="14">
        <v>5.251157407407403E-2</v>
      </c>
      <c r="V42" s="14">
        <v>0.11958333333333337</v>
      </c>
    </row>
    <row r="43" spans="1:22" s="13" customFormat="1" x14ac:dyDescent="0.25">
      <c r="B43" s="13" t="str">
        <v>North East</v>
      </c>
      <c r="C43" s="13">
        <v>2654</v>
      </c>
      <c r="D43" s="34">
        <v>287.05166666666662</v>
      </c>
      <c r="E43" s="14">
        <v>4.5023148148148895E-3</v>
      </c>
      <c r="F43" s="14">
        <v>7.8356481481480778E-3</v>
      </c>
      <c r="G43" s="13">
        <v>1658</v>
      </c>
      <c r="H43" s="34">
        <v>213.03722222222223</v>
      </c>
      <c r="I43" s="14">
        <v>5.3587962962962088E-3</v>
      </c>
      <c r="J43" s="14">
        <v>9.6759259259260322E-3</v>
      </c>
      <c r="K43" s="13">
        <v>20918</v>
      </c>
      <c r="L43" s="34">
        <v>9270.3949999999986</v>
      </c>
      <c r="M43" s="14">
        <v>1.8460648148148184E-2</v>
      </c>
      <c r="N43" s="14">
        <v>3.8078703703703809E-2</v>
      </c>
      <c r="O43" s="13">
        <v>8317</v>
      </c>
      <c r="P43" s="34">
        <v>13989.009722222225</v>
      </c>
      <c r="Q43" s="14">
        <v>7.0081018518518556E-2</v>
      </c>
      <c r="R43" s="14">
        <v>0.16202546296296294</v>
      </c>
      <c r="S43" s="13">
        <v>463</v>
      </c>
      <c r="T43" s="34">
        <v>671.97277777777776</v>
      </c>
      <c r="U43" s="14">
        <v>6.0474537037036979E-2</v>
      </c>
      <c r="V43" s="14">
        <v>0.15565972222222224</v>
      </c>
    </row>
    <row r="44" spans="1:22" s="13" customFormat="1" x14ac:dyDescent="0.25">
      <c r="B44" s="13" t="str">
        <v>North West</v>
      </c>
      <c r="C44" s="13">
        <v>9273</v>
      </c>
      <c r="D44" s="34">
        <v>1187.6888888888889</v>
      </c>
      <c r="E44" s="14">
        <v>5.335648148148131E-3</v>
      </c>
      <c r="F44" s="14">
        <v>8.9699074074074403E-3</v>
      </c>
      <c r="G44" s="13">
        <v>6733</v>
      </c>
      <c r="H44" s="34">
        <v>1173.1666666666667</v>
      </c>
      <c r="I44" s="14">
        <v>7.2569444444443576E-3</v>
      </c>
      <c r="J44" s="14">
        <v>1.2395833333333384E-2</v>
      </c>
      <c r="K44" s="13">
        <v>53144</v>
      </c>
      <c r="L44" s="34">
        <v>22002.687222222223</v>
      </c>
      <c r="M44" s="14">
        <v>1.7245370370370328E-2</v>
      </c>
      <c r="N44" s="14">
        <v>3.7291666666666723E-2</v>
      </c>
      <c r="O44" s="13">
        <v>21788</v>
      </c>
      <c r="P44" s="34">
        <v>25788.160555555551</v>
      </c>
      <c r="Q44" s="14">
        <v>4.931712962962953E-2</v>
      </c>
      <c r="R44" s="14">
        <v>0.11843749999999997</v>
      </c>
      <c r="S44" s="13">
        <v>4305</v>
      </c>
      <c r="T44" s="34">
        <v>7031.0722222222221</v>
      </c>
      <c r="U44" s="14">
        <v>6.8055555555555536E-2</v>
      </c>
      <c r="V44" s="14">
        <v>0.14219907407407417</v>
      </c>
    </row>
    <row r="45" spans="1:22" s="13" customFormat="1" x14ac:dyDescent="0.25">
      <c r="B45" s="13" t="str">
        <v>South Central</v>
      </c>
      <c r="C45" s="13">
        <v>2710</v>
      </c>
      <c r="D45" s="34">
        <v>318.36444444444442</v>
      </c>
      <c r="E45" s="14">
        <v>4.8958333333333215E-3</v>
      </c>
      <c r="F45" s="14">
        <v>8.8888888888889461E-3</v>
      </c>
      <c r="G45" s="13">
        <v>1670</v>
      </c>
      <c r="H45" s="34">
        <v>281.88972222222225</v>
      </c>
      <c r="I45" s="14">
        <v>7.0370370370369528E-3</v>
      </c>
      <c r="J45" s="14">
        <v>1.3298611111111081E-2</v>
      </c>
      <c r="K45" s="13">
        <v>24924</v>
      </c>
      <c r="L45" s="34">
        <v>7235.6741666666676</v>
      </c>
      <c r="M45" s="14">
        <v>1.2094907407407485E-2</v>
      </c>
      <c r="N45" s="14">
        <v>2.4548611111111063E-2</v>
      </c>
      <c r="O45" s="13">
        <v>14568</v>
      </c>
      <c r="P45" s="34">
        <v>13463.03</v>
      </c>
      <c r="Q45" s="14">
        <v>3.8506944444444358E-2</v>
      </c>
      <c r="R45" s="14">
        <v>9.1585648148148069E-2</v>
      </c>
      <c r="S45" s="13">
        <v>859</v>
      </c>
      <c r="T45" s="34">
        <v>1085.7672222222222</v>
      </c>
      <c r="U45" s="14">
        <v>5.2662037037036979E-2</v>
      </c>
      <c r="V45" s="14">
        <v>0.12318287037037035</v>
      </c>
    </row>
    <row r="46" spans="1:22" s="13" customFormat="1" x14ac:dyDescent="0.25">
      <c r="B46" s="13" t="str">
        <v>South East Coast</v>
      </c>
      <c r="C46" s="13">
        <v>3938</v>
      </c>
      <c r="D46" s="34">
        <v>509.60972222222222</v>
      </c>
      <c r="E46" s="14">
        <v>5.3935185185185475E-3</v>
      </c>
      <c r="F46" s="14">
        <v>9.8726851851851372E-3</v>
      </c>
      <c r="G46" s="13">
        <v>2473</v>
      </c>
      <c r="H46" s="34">
        <v>423.45083333333326</v>
      </c>
      <c r="I46" s="14">
        <v>7.1296296296297079E-3</v>
      </c>
      <c r="J46" s="14">
        <v>1.3310185185185119E-2</v>
      </c>
      <c r="K46" s="13">
        <v>33928</v>
      </c>
      <c r="L46" s="34">
        <v>11563.090277777776</v>
      </c>
      <c r="M46" s="14">
        <v>1.4201388888888999E-2</v>
      </c>
      <c r="N46" s="14">
        <v>2.7094907407407387E-2</v>
      </c>
      <c r="O46" s="13">
        <v>19316</v>
      </c>
      <c r="P46" s="34">
        <v>33178.651666666665</v>
      </c>
      <c r="Q46" s="14">
        <v>7.1574074074074012E-2</v>
      </c>
      <c r="R46" s="14">
        <v>0.16547453703703696</v>
      </c>
      <c r="S46" s="13">
        <v>725</v>
      </c>
      <c r="T46" s="34">
        <v>1592.122222222222</v>
      </c>
      <c r="U46" s="14">
        <v>9.1504629629629575E-2</v>
      </c>
      <c r="V46" s="14">
        <v>0.1979629629629629</v>
      </c>
    </row>
    <row r="47" spans="1:22" s="13" customFormat="1" x14ac:dyDescent="0.25">
      <c r="B47" s="13" t="str">
        <v>South Western</v>
      </c>
      <c r="C47" s="13">
        <v>4488</v>
      </c>
      <c r="D47" s="34">
        <v>509.74166666666662</v>
      </c>
      <c r="E47" s="14">
        <v>4.7337962962963331E-3</v>
      </c>
      <c r="F47" s="14">
        <v>8.5416666666666696E-3</v>
      </c>
      <c r="G47" s="13">
        <v>2773</v>
      </c>
      <c r="H47" s="34">
        <v>509.86972222222226</v>
      </c>
      <c r="I47" s="14">
        <v>7.6620370370370505E-3</v>
      </c>
      <c r="J47" s="14">
        <v>1.4363425925925988E-2</v>
      </c>
      <c r="K47" s="13">
        <v>42924</v>
      </c>
      <c r="L47" s="34">
        <v>19599.208333333332</v>
      </c>
      <c r="M47" s="14">
        <v>1.9027777777777866E-2</v>
      </c>
      <c r="N47" s="14">
        <v>4.037037037037039E-2</v>
      </c>
      <c r="O47" s="13">
        <v>18884</v>
      </c>
      <c r="P47" s="34">
        <v>22061.465277777777</v>
      </c>
      <c r="Q47" s="14">
        <v>4.8680555555555616E-2</v>
      </c>
      <c r="R47" s="14">
        <v>0.11327546296296287</v>
      </c>
      <c r="S47" s="13">
        <v>1371</v>
      </c>
      <c r="T47" s="34">
        <v>2304.3808333333336</v>
      </c>
      <c r="U47" s="14">
        <v>7.0034722222222179E-2</v>
      </c>
      <c r="V47" s="14">
        <v>0.15302083333333338</v>
      </c>
    </row>
    <row r="48" spans="1:22" s="13" customFormat="1" x14ac:dyDescent="0.25">
      <c r="B48" s="13" t="str">
        <v>West Midlands</v>
      </c>
      <c r="C48" s="13">
        <v>5861</v>
      </c>
      <c r="D48" s="34">
        <v>663.84277777777777</v>
      </c>
      <c r="E48" s="14">
        <v>4.7222222222222943E-3</v>
      </c>
      <c r="F48" s="14">
        <v>8.206018518518432E-3</v>
      </c>
      <c r="G48" s="13">
        <v>3782</v>
      </c>
      <c r="H48" s="34">
        <v>488.71833333333331</v>
      </c>
      <c r="I48" s="14">
        <v>5.3819444444445086E-3</v>
      </c>
      <c r="J48" s="14">
        <v>9.4097222222222499E-3</v>
      </c>
      <c r="K48" s="13">
        <v>45875</v>
      </c>
      <c r="L48" s="34">
        <v>9545.4661111111109</v>
      </c>
      <c r="M48" s="14">
        <v>8.6689814814815414E-3</v>
      </c>
      <c r="N48" s="14">
        <v>1.5937499999999938E-2</v>
      </c>
      <c r="O48" s="13">
        <v>33227</v>
      </c>
      <c r="P48" s="34">
        <v>20063.489444444444</v>
      </c>
      <c r="Q48" s="14">
        <v>2.5162037037037122E-2</v>
      </c>
      <c r="R48" s="14">
        <v>5.7604166666666679E-2</v>
      </c>
      <c r="S48" s="13">
        <v>1563</v>
      </c>
      <c r="T48" s="34">
        <v>1342.0672222222224</v>
      </c>
      <c r="U48" s="14">
        <v>3.5775462962962967E-2</v>
      </c>
      <c r="V48" s="14">
        <v>8.3958333333333357E-2</v>
      </c>
    </row>
    <row r="49" spans="1:22" s="13" customFormat="1" x14ac:dyDescent="0.25">
      <c r="B49" s="13" t="str">
        <v>Yorkshire</v>
      </c>
      <c r="C49" s="13">
        <v>5668</v>
      </c>
      <c r="D49" s="34">
        <v>666.74611111111119</v>
      </c>
      <c r="E49" s="14">
        <v>4.8958333333333215E-3</v>
      </c>
      <c r="F49" s="14">
        <v>8.506944444444553E-3</v>
      </c>
      <c r="G49" s="13">
        <v>4035</v>
      </c>
      <c r="H49" s="34">
        <v>607.88222222222225</v>
      </c>
      <c r="I49" s="14">
        <v>6.2731481481481666E-3</v>
      </c>
      <c r="J49" s="14">
        <v>1.1493055555555465E-2</v>
      </c>
      <c r="K49" s="13">
        <v>41729</v>
      </c>
      <c r="L49" s="34">
        <v>14644.797222222223</v>
      </c>
      <c r="M49" s="14">
        <v>1.4618055555555509E-2</v>
      </c>
      <c r="N49" s="14">
        <v>3.0752314814814774E-2</v>
      </c>
      <c r="O49" s="13">
        <v>12314</v>
      </c>
      <c r="P49" s="34">
        <v>11284.608611111113</v>
      </c>
      <c r="Q49" s="14">
        <v>3.8182870370370381E-2</v>
      </c>
      <c r="R49" s="14">
        <v>9.4004629629629521E-2</v>
      </c>
      <c r="S49" s="13">
        <v>1504</v>
      </c>
      <c r="T49" s="34">
        <v>1721.1863888888888</v>
      </c>
      <c r="U49" s="14">
        <v>4.7685185185185164E-2</v>
      </c>
      <c r="V49" s="14">
        <v>0.11327546296296287</v>
      </c>
    </row>
    <row r="50" spans="1:22" s="16" customFormat="1" x14ac:dyDescent="0.25">
      <c r="A50" s="15">
        <v>43466</v>
      </c>
      <c r="B50" s="16" t="str" cm="1">
        <f t="array" ref="B50:B61">'Jan19'!$D$7:$D$18</f>
        <v>England</v>
      </c>
      <c r="C50" s="16" cm="1">
        <f t="array" ref="C50:C61">'Jan19'!$E$7:$E$18</f>
        <v>60108</v>
      </c>
      <c r="D50" s="35" cm="1">
        <f t="array" ref="D50:D61">'Jan19'!$G$7:$G$18</f>
        <v>7138.7222222222226</v>
      </c>
      <c r="E50" s="17" cm="1">
        <f t="array" ref="E50:E61">'Jan19'!$H$7:$H$18</f>
        <v>4.9485416666665838E-3</v>
      </c>
      <c r="F50" s="17" cm="1">
        <f t="array" ref="F50:F61">'Jan19'!$I$7:$I$18</f>
        <v>8.5625810185185891E-3</v>
      </c>
      <c r="G50" s="16" cm="1">
        <f t="array" ref="G50:G61">'Jan19'!$E$21:$E$32</f>
        <v>41161</v>
      </c>
      <c r="H50" s="35" cm="1">
        <f t="array" ref="H50:H61">'Jan19'!$G$21:$G$32</f>
        <v>7727.4705555555556</v>
      </c>
      <c r="I50" s="17" cm="1">
        <f t="array" ref="I50:I61">'Jan19'!$H$21:$H$32</f>
        <v>7.8224074074073613E-3</v>
      </c>
      <c r="J50" s="17" cm="1">
        <f t="array" ref="J50:J61">'Jan19'!$I$21:$I$32</f>
        <v>1.455538194444439E-2</v>
      </c>
      <c r="K50" s="16" cm="1">
        <f t="array" ref="K50:K61">'Jan19'!$E$35:$E$46</f>
        <v>410108</v>
      </c>
      <c r="L50" s="35" cm="1">
        <f t="array" ref="L50:L61">'Jan19'!$G$35:$G$46</f>
        <v>156981.27388888889</v>
      </c>
      <c r="M50" s="17" cm="1">
        <f t="array" ref="M50:M61">'Jan19'!$H$35:$H$46</f>
        <v>1.5949178240740824E-2</v>
      </c>
      <c r="N50" s="17" cm="1">
        <f t="array" ref="N50:N61">'Jan19'!$I$35:$I$46</f>
        <v>3.3093530092592527E-2</v>
      </c>
      <c r="O50" s="16" cm="1">
        <f t="array" ref="O50:O61">'Jan19'!$E$49:$E$60</f>
        <v>171717</v>
      </c>
      <c r="P50" s="35" cm="1">
        <f t="array" ref="P50:P61">'Jan19'!$G$49:$G$60</f>
        <v>193778.18083333335</v>
      </c>
      <c r="Q50" s="17" cm="1">
        <f t="array" ref="Q50:Q61">'Jan19'!$H$49:$H$60</f>
        <v>4.701975694444438E-2</v>
      </c>
      <c r="R50" s="17" cm="1">
        <f t="array" ref="R50:R61">'Jan19'!$I$49:$I$60</f>
        <v>0.11121841435185176</v>
      </c>
      <c r="S50" s="16" cm="1">
        <f t="array" ref="S50:S61">'Jan19'!$E$63:$E$74</f>
        <v>14589</v>
      </c>
      <c r="T50" s="35" cm="1">
        <f t="array" ref="T50:T61">'Jan19'!$G$63:$G$74</f>
        <v>20847.620277777783</v>
      </c>
      <c r="U50" s="17" cm="1">
        <f t="array" ref="U50:U61">'Jan19'!$H$63:$H$74</f>
        <v>5.9541493055555561E-2</v>
      </c>
      <c r="V50" s="17" cm="1">
        <f t="array" ref="V50:V61">'Jan19'!$I$63:$I$74</f>
        <v>0.13614032407407417</v>
      </c>
    </row>
    <row r="51" spans="1:22" s="16" customFormat="1" x14ac:dyDescent="0.25">
      <c r="B51" s="16" t="str">
        <v>East Midlands</v>
      </c>
      <c r="C51" s="16">
        <v>6288</v>
      </c>
      <c r="D51" s="35">
        <v>804.00611111111118</v>
      </c>
      <c r="E51" s="17">
        <v>5.3240740740740922E-3</v>
      </c>
      <c r="F51" s="17">
        <v>9.4328703703703276E-3</v>
      </c>
      <c r="G51" s="16">
        <v>4102</v>
      </c>
      <c r="H51" s="35">
        <v>1239.1372222222224</v>
      </c>
      <c r="I51" s="17">
        <v>1.258101851851845E-2</v>
      </c>
      <c r="J51" s="17">
        <v>3.0104166666666599E-2</v>
      </c>
      <c r="K51" s="16">
        <v>39355</v>
      </c>
      <c r="L51" s="35">
        <v>20248.450555555559</v>
      </c>
      <c r="M51" s="17">
        <v>2.1435185185185279E-2</v>
      </c>
      <c r="N51" s="17">
        <v>4.5694444444444482E-2</v>
      </c>
      <c r="O51" s="16">
        <v>10633</v>
      </c>
      <c r="P51" s="35">
        <v>15413.163055555557</v>
      </c>
      <c r="Q51" s="17">
        <v>6.0393518518518485E-2</v>
      </c>
      <c r="R51" s="17">
        <v>0.14581018518518518</v>
      </c>
      <c r="S51" s="16">
        <v>202</v>
      </c>
      <c r="T51" s="35">
        <v>174.96472222222221</v>
      </c>
      <c r="U51" s="17">
        <v>3.6087962962962905E-2</v>
      </c>
      <c r="V51" s="17">
        <v>9.854166666666675E-2</v>
      </c>
    </row>
    <row r="52" spans="1:22" s="16" customFormat="1" x14ac:dyDescent="0.25">
      <c r="B52" s="16" t="str">
        <v>East of England</v>
      </c>
      <c r="C52" s="16">
        <v>7205</v>
      </c>
      <c r="D52" s="35">
        <v>917.09666666666669</v>
      </c>
      <c r="E52" s="17">
        <v>5.3009259259260144E-3</v>
      </c>
      <c r="F52" s="17">
        <v>9.6180555555556158E-3</v>
      </c>
      <c r="G52" s="16">
        <v>4738</v>
      </c>
      <c r="H52" s="35">
        <v>949.29222222222222</v>
      </c>
      <c r="I52" s="17">
        <v>8.3449074074073426E-3</v>
      </c>
      <c r="J52" s="17">
        <v>1.4780092592592498E-2</v>
      </c>
      <c r="K52" s="16">
        <v>44969</v>
      </c>
      <c r="L52" s="35">
        <v>18714.744722222225</v>
      </c>
      <c r="M52" s="17">
        <v>1.7337962962962861E-2</v>
      </c>
      <c r="N52" s="17">
        <v>3.5787037037037006E-2</v>
      </c>
      <c r="O52" s="16">
        <v>13694</v>
      </c>
      <c r="P52" s="35">
        <v>17644.806111111113</v>
      </c>
      <c r="Q52" s="17">
        <v>5.3692129629629548E-2</v>
      </c>
      <c r="R52" s="17">
        <v>0.1302199074074073</v>
      </c>
      <c r="S52" s="16">
        <v>2202</v>
      </c>
      <c r="T52" s="35">
        <v>2825.5511111111114</v>
      </c>
      <c r="U52" s="17">
        <v>5.3460648148148104E-2</v>
      </c>
      <c r="V52" s="17">
        <v>0.13524305555555549</v>
      </c>
    </row>
    <row r="53" spans="1:22" s="16" customFormat="1" x14ac:dyDescent="0.25">
      <c r="B53" s="16" t="str">
        <v>Isle of Wight</v>
      </c>
      <c r="C53" s="16">
        <v>111</v>
      </c>
      <c r="D53" s="35">
        <v>18.818333333333332</v>
      </c>
      <c r="E53" s="17">
        <v>7.0601851851852526E-3</v>
      </c>
      <c r="F53" s="17">
        <v>1.3668981481481435E-2</v>
      </c>
      <c r="G53" s="16">
        <v>85</v>
      </c>
      <c r="H53" s="35">
        <v>19.136666666666667</v>
      </c>
      <c r="I53" s="17">
        <v>9.3749999999999112E-3</v>
      </c>
      <c r="J53" s="17">
        <v>1.6805555555555518E-2</v>
      </c>
      <c r="K53" s="16">
        <v>889</v>
      </c>
      <c r="L53" s="35">
        <v>310.32416666666666</v>
      </c>
      <c r="M53" s="17">
        <v>1.4548611111111054E-2</v>
      </c>
      <c r="N53" s="17">
        <v>2.7199074074074181E-2</v>
      </c>
      <c r="O53" s="16">
        <v>707</v>
      </c>
      <c r="P53" s="35">
        <v>765.61444444444453</v>
      </c>
      <c r="Q53" s="17">
        <v>4.5115740740740762E-2</v>
      </c>
      <c r="R53" s="17">
        <v>0.10644675925925928</v>
      </c>
      <c r="S53" s="16">
        <v>83</v>
      </c>
      <c r="T53" s="35">
        <v>155.81472222222223</v>
      </c>
      <c r="U53" s="17">
        <v>7.8217592592592533E-2</v>
      </c>
      <c r="V53" s="17">
        <v>0.18709490740740731</v>
      </c>
    </row>
    <row r="54" spans="1:22" s="16" customFormat="1" x14ac:dyDescent="0.25">
      <c r="B54" s="16" t="str">
        <v>London</v>
      </c>
      <c r="C54" s="16">
        <v>12441</v>
      </c>
      <c r="D54" s="35">
        <v>1316.1541666666667</v>
      </c>
      <c r="E54" s="17">
        <v>4.4097222222221344E-3</v>
      </c>
      <c r="F54" s="17">
        <v>7.2916666666666963E-3</v>
      </c>
      <c r="G54" s="16">
        <v>9478</v>
      </c>
      <c r="H54" s="35">
        <v>1843.116111111111</v>
      </c>
      <c r="I54" s="17">
        <v>8.1018518518518601E-3</v>
      </c>
      <c r="J54" s="17">
        <v>1.402777777777775E-2</v>
      </c>
      <c r="K54" s="16">
        <v>60485</v>
      </c>
      <c r="L54" s="35">
        <v>21775.784444444445</v>
      </c>
      <c r="M54" s="17">
        <v>1.4999999999999902E-2</v>
      </c>
      <c r="N54" s="17">
        <v>3.2048611111111125E-2</v>
      </c>
      <c r="O54" s="16">
        <v>19972</v>
      </c>
      <c r="P54" s="35">
        <v>21767.895833333332</v>
      </c>
      <c r="Q54" s="17">
        <v>4.5416666666666661E-2</v>
      </c>
      <c r="R54" s="17">
        <v>0.11237268518518517</v>
      </c>
      <c r="S54" s="16">
        <v>1610</v>
      </c>
      <c r="T54" s="35">
        <v>1947.7552777777776</v>
      </c>
      <c r="U54" s="17">
        <v>5.0405092592592515E-2</v>
      </c>
      <c r="V54" s="17">
        <v>0.11903935185185177</v>
      </c>
    </row>
    <row r="55" spans="1:22" s="16" customFormat="1" x14ac:dyDescent="0.25">
      <c r="B55" s="16" t="str">
        <v>North East</v>
      </c>
      <c r="C55" s="16">
        <v>2749</v>
      </c>
      <c r="D55" s="35">
        <v>288.35583333333329</v>
      </c>
      <c r="E55" s="17">
        <v>4.3750000000000178E-3</v>
      </c>
      <c r="F55" s="17">
        <v>7.5694444444445175E-3</v>
      </c>
      <c r="G55" s="16">
        <v>1802</v>
      </c>
      <c r="H55" s="35">
        <v>233.32194444444443</v>
      </c>
      <c r="I55" s="17">
        <v>5.3935185185185475E-3</v>
      </c>
      <c r="J55" s="17">
        <v>9.3055555555554559E-3</v>
      </c>
      <c r="K55" s="16">
        <v>21363</v>
      </c>
      <c r="L55" s="35">
        <v>9579.1883333333335</v>
      </c>
      <c r="M55" s="17">
        <v>1.8680555555555589E-2</v>
      </c>
      <c r="N55" s="17">
        <v>3.9120370370370416E-2</v>
      </c>
      <c r="O55" s="16">
        <v>8033</v>
      </c>
      <c r="P55" s="35">
        <v>13227.105833333331</v>
      </c>
      <c r="Q55" s="17">
        <v>6.8611111111111178E-2</v>
      </c>
      <c r="R55" s="17">
        <v>0.16847222222222213</v>
      </c>
      <c r="S55" s="16">
        <v>414</v>
      </c>
      <c r="T55" s="35">
        <v>610.85638888888889</v>
      </c>
      <c r="U55" s="17">
        <v>6.148148148148147E-2</v>
      </c>
      <c r="V55" s="17">
        <v>0.15668981481481481</v>
      </c>
    </row>
    <row r="56" spans="1:22" s="16" customFormat="1" x14ac:dyDescent="0.25">
      <c r="B56" s="16" t="str">
        <v>North West</v>
      </c>
      <c r="C56" s="16">
        <v>9571</v>
      </c>
      <c r="D56" s="35">
        <v>1251.5636111111112</v>
      </c>
      <c r="E56" s="17">
        <v>5.4513888888889639E-3</v>
      </c>
      <c r="F56" s="17">
        <v>9.097222222222312E-3</v>
      </c>
      <c r="G56" s="16">
        <v>6835</v>
      </c>
      <c r="H56" s="35">
        <v>1247.7305555555554</v>
      </c>
      <c r="I56" s="17">
        <v>7.6041666666666341E-3</v>
      </c>
      <c r="J56" s="17">
        <v>1.2916666666666687E-2</v>
      </c>
      <c r="K56" s="16">
        <v>53757</v>
      </c>
      <c r="L56" s="35">
        <v>23652.931111111113</v>
      </c>
      <c r="M56" s="17">
        <v>1.8333333333333313E-2</v>
      </c>
      <c r="N56" s="17">
        <v>3.9560185185185226E-2</v>
      </c>
      <c r="O56" s="16">
        <v>20506</v>
      </c>
      <c r="P56" s="35">
        <v>26520.975555555557</v>
      </c>
      <c r="Q56" s="17">
        <v>5.3888888888888875E-2</v>
      </c>
      <c r="R56" s="17">
        <v>0.12785879629629626</v>
      </c>
      <c r="S56" s="16">
        <v>3992</v>
      </c>
      <c r="T56" s="35">
        <v>6773.8236111111119</v>
      </c>
      <c r="U56" s="17">
        <v>7.0706018518518432E-2</v>
      </c>
      <c r="V56" s="17">
        <v>0.15238425925925925</v>
      </c>
    </row>
    <row r="57" spans="1:22" s="16" customFormat="1" x14ac:dyDescent="0.25">
      <c r="B57" s="16" t="str">
        <v>South Central</v>
      </c>
      <c r="C57" s="16">
        <v>2605</v>
      </c>
      <c r="D57" s="35">
        <v>293.09500000000003</v>
      </c>
      <c r="E57" s="17">
        <v>4.6874999999999556E-3</v>
      </c>
      <c r="F57" s="17">
        <v>8.3333333333333037E-3</v>
      </c>
      <c r="G57" s="16">
        <v>1638</v>
      </c>
      <c r="H57" s="35">
        <v>264.21194444444444</v>
      </c>
      <c r="I57" s="17">
        <v>6.724537037037015E-3</v>
      </c>
      <c r="J57" s="17">
        <v>1.2175925925925979E-2</v>
      </c>
      <c r="K57" s="16">
        <v>25106</v>
      </c>
      <c r="L57" s="35">
        <v>6887.575277777778</v>
      </c>
      <c r="M57" s="17">
        <v>1.143518518518527E-2</v>
      </c>
      <c r="N57" s="17">
        <v>2.2650462962962914E-2</v>
      </c>
      <c r="O57" s="16">
        <v>15303</v>
      </c>
      <c r="P57" s="35">
        <v>12672.418333333331</v>
      </c>
      <c r="Q57" s="17">
        <v>3.4502314814814916E-2</v>
      </c>
      <c r="R57" s="17">
        <v>8.0468750000000089E-2</v>
      </c>
      <c r="S57" s="16">
        <v>908</v>
      </c>
      <c r="T57" s="35">
        <v>1140.0691666666669</v>
      </c>
      <c r="U57" s="17">
        <v>5.2314814814814925E-2</v>
      </c>
      <c r="V57" s="17">
        <v>0.11579861111111112</v>
      </c>
    </row>
    <row r="58" spans="1:22" s="16" customFormat="1" x14ac:dyDescent="0.25">
      <c r="B58" s="16" t="str">
        <v>South East Coast</v>
      </c>
      <c r="C58" s="16">
        <v>3794</v>
      </c>
      <c r="D58" s="35">
        <v>504.32249999999999</v>
      </c>
      <c r="E58" s="17">
        <v>5.5439814814814969E-3</v>
      </c>
      <c r="F58" s="17">
        <v>9.895833333333437E-3</v>
      </c>
      <c r="G58" s="16">
        <v>2399</v>
      </c>
      <c r="H58" s="35">
        <v>406.5625</v>
      </c>
      <c r="I58" s="17">
        <v>7.0601851851852526E-3</v>
      </c>
      <c r="J58" s="17">
        <v>1.3206018518518547E-2</v>
      </c>
      <c r="K58" s="16">
        <v>34836</v>
      </c>
      <c r="L58" s="35">
        <v>12182.403611111113</v>
      </c>
      <c r="M58" s="17">
        <v>1.4571759259259354E-2</v>
      </c>
      <c r="N58" s="17">
        <v>2.776620370370364E-2</v>
      </c>
      <c r="O58" s="16">
        <v>19125</v>
      </c>
      <c r="P58" s="35">
        <v>32604.230833333335</v>
      </c>
      <c r="Q58" s="17">
        <v>7.1030092592592631E-2</v>
      </c>
      <c r="R58" s="17">
        <v>0.16328703703703695</v>
      </c>
      <c r="S58" s="16">
        <v>761</v>
      </c>
      <c r="T58" s="35">
        <v>1636.4666666666667</v>
      </c>
      <c r="U58" s="17">
        <v>8.9594907407407387E-2</v>
      </c>
      <c r="V58" s="17">
        <v>0.18569444444444438</v>
      </c>
    </row>
    <row r="59" spans="1:22" s="16" customFormat="1" x14ac:dyDescent="0.25">
      <c r="B59" s="16" t="str">
        <v>South Western</v>
      </c>
      <c r="C59" s="16">
        <v>4256</v>
      </c>
      <c r="D59" s="35">
        <v>477.7188888888889</v>
      </c>
      <c r="E59" s="17">
        <v>4.6759259259259167E-3</v>
      </c>
      <c r="F59" s="17">
        <v>8.3449074074073426E-3</v>
      </c>
      <c r="G59" s="16">
        <v>2651</v>
      </c>
      <c r="H59" s="35">
        <v>483.21277777777777</v>
      </c>
      <c r="I59" s="17">
        <v>7.5925925925925952E-3</v>
      </c>
      <c r="J59" s="17">
        <v>1.3773148148148229E-2</v>
      </c>
      <c r="K59" s="16">
        <v>42606</v>
      </c>
      <c r="L59" s="35">
        <v>20828.300833333335</v>
      </c>
      <c r="M59" s="17">
        <v>2.0370370370370372E-2</v>
      </c>
      <c r="N59" s="17">
        <v>4.2881944444444375E-2</v>
      </c>
      <c r="O59" s="16">
        <v>18352</v>
      </c>
      <c r="P59" s="35">
        <v>23949.023333333331</v>
      </c>
      <c r="Q59" s="17">
        <v>5.4375000000000062E-2</v>
      </c>
      <c r="R59" s="17">
        <v>0.1238773148148149</v>
      </c>
      <c r="S59" s="16">
        <v>1628</v>
      </c>
      <c r="T59" s="35">
        <v>2819.3386111111113</v>
      </c>
      <c r="U59" s="17">
        <v>7.2152777777777732E-2</v>
      </c>
      <c r="V59" s="17">
        <v>0.16135416666666669</v>
      </c>
    </row>
    <row r="60" spans="1:22" s="16" customFormat="1" x14ac:dyDescent="0.25">
      <c r="B60" s="16" t="str">
        <v>West Midlands</v>
      </c>
      <c r="C60" s="16">
        <v>5690</v>
      </c>
      <c r="D60" s="35">
        <v>639.15555555555557</v>
      </c>
      <c r="E60" s="17">
        <v>4.6759259259259167E-3</v>
      </c>
      <c r="F60" s="17">
        <v>8.0324074074074048E-3</v>
      </c>
      <c r="G60" s="16">
        <v>3665</v>
      </c>
      <c r="H60" s="35">
        <v>475.56833333333338</v>
      </c>
      <c r="I60" s="17">
        <v>5.4050925925925863E-3</v>
      </c>
      <c r="J60" s="17">
        <v>9.7106481481481488E-3</v>
      </c>
      <c r="K60" s="16">
        <v>45908</v>
      </c>
      <c r="L60" s="35">
        <v>9317.5922222222216</v>
      </c>
      <c r="M60" s="17">
        <v>8.4606481481481755E-3</v>
      </c>
      <c r="N60" s="17">
        <v>1.5381944444444517E-2</v>
      </c>
      <c r="O60" s="16">
        <v>33165</v>
      </c>
      <c r="P60" s="35">
        <v>19507.222777777777</v>
      </c>
      <c r="Q60" s="17">
        <v>2.4502314814814907E-2</v>
      </c>
      <c r="R60" s="17">
        <v>5.5439814814814747E-2</v>
      </c>
      <c r="S60" s="16">
        <v>1582</v>
      </c>
      <c r="T60" s="35">
        <v>1362.2933333333335</v>
      </c>
      <c r="U60" s="17">
        <v>3.5879629629629539E-2</v>
      </c>
      <c r="V60" s="17">
        <v>8.7407407407407378E-2</v>
      </c>
    </row>
    <row r="61" spans="1:22" s="16" customFormat="1" x14ac:dyDescent="0.25">
      <c r="B61" s="16" t="str">
        <v>Yorkshire</v>
      </c>
      <c r="C61" s="16">
        <v>5398</v>
      </c>
      <c r="D61" s="35">
        <v>628.43555555555554</v>
      </c>
      <c r="E61" s="17">
        <v>4.8495370370369439E-3</v>
      </c>
      <c r="F61" s="17">
        <v>8.4259259259258368E-3</v>
      </c>
      <c r="G61" s="16">
        <v>3768</v>
      </c>
      <c r="H61" s="35">
        <v>566.18027777777775</v>
      </c>
      <c r="I61" s="17">
        <v>6.2615740740741277E-3</v>
      </c>
      <c r="J61" s="17">
        <v>1.1261574074074021E-2</v>
      </c>
      <c r="K61" s="16">
        <v>40834</v>
      </c>
      <c r="L61" s="35">
        <v>13483.978611111112</v>
      </c>
      <c r="M61" s="17">
        <v>1.3761574074073968E-2</v>
      </c>
      <c r="N61" s="17">
        <v>2.8657407407407298E-2</v>
      </c>
      <c r="O61" s="16">
        <v>12227</v>
      </c>
      <c r="P61" s="35">
        <v>9705.7247222222213</v>
      </c>
      <c r="Q61" s="17">
        <v>3.3078703703703694E-2</v>
      </c>
      <c r="R61" s="17">
        <v>8.2060185185185208E-2</v>
      </c>
      <c r="S61" s="16">
        <v>1207</v>
      </c>
      <c r="T61" s="35">
        <v>1400.6866666666667</v>
      </c>
      <c r="U61" s="17">
        <v>4.8356481481481417E-2</v>
      </c>
      <c r="V61" s="17">
        <v>0.11652777777777779</v>
      </c>
    </row>
    <row r="62" spans="1:22" s="10" customFormat="1" ht="15.75" customHeight="1" x14ac:dyDescent="0.25">
      <c r="A62" s="9">
        <v>43497</v>
      </c>
      <c r="B62" s="10" t="str" cm="1">
        <f t="array" ref="B62:B73">'Feb19'!$D$7:$D$18</f>
        <v>England</v>
      </c>
      <c r="C62" s="10" cm="1">
        <f t="array" ref="C62:C73">'Feb19'!$E$7:$E$18</f>
        <v>54648</v>
      </c>
      <c r="D62" s="33" cm="1">
        <f t="array" ref="D62:D73">'Feb19'!$G$7:$G$18</f>
        <v>6634.5533333333333</v>
      </c>
      <c r="E62" s="11" cm="1">
        <f t="array" ref="E62:E73">'Feb19'!$H$7:$H$18</f>
        <v>5.0585532407407818E-3</v>
      </c>
      <c r="F62" s="11" cm="1">
        <f t="array" ref="F62:F73">'Feb19'!$I$7:$I$18</f>
        <v>8.8072800925926842E-3</v>
      </c>
      <c r="G62" s="10" cm="1">
        <f t="array" ref="G62:G73">'Feb19'!$E$21:$E$32</f>
        <v>37587</v>
      </c>
      <c r="H62" s="33" cm="1">
        <f t="array" ref="H62:H73">'Feb19'!$G$21:$G$32</f>
        <v>7132.6427777777781</v>
      </c>
      <c r="I62" s="11" cm="1">
        <f t="array" ref="I62:I73">'Feb19'!$H$21:$H$32</f>
        <v>7.9068171296297063E-3</v>
      </c>
      <c r="J62" s="11" cm="1">
        <f t="array" ref="J62:J73">'Feb19'!$I$21:$I$32</f>
        <v>1.455621527777784E-2</v>
      </c>
      <c r="K62" s="10" cm="1">
        <f t="array" ref="K62:K73">'Feb19'!$E$35:$E$46</f>
        <v>365809</v>
      </c>
      <c r="L62" s="33" cm="1">
        <f t="array" ref="L62:L73">'Feb19'!$G$35:$G$46</f>
        <v>144018.90722222222</v>
      </c>
      <c r="M62" s="11" cm="1">
        <f t="array" ref="M62:M73">'Feb19'!$H$35:$H$46</f>
        <v>1.6404155092592632E-2</v>
      </c>
      <c r="N62" s="11" cm="1">
        <f t="array" ref="N62:N73">'Feb19'!$I$35:$I$46</f>
        <v>3.3992719907407487E-2</v>
      </c>
      <c r="O62" s="10" cm="1">
        <f t="array" ref="O62:O73">'Feb19'!$E$49:$E$60</f>
        <v>152107</v>
      </c>
      <c r="P62" s="33" cm="1">
        <f t="array" ref="P62:P73">'Feb19'!$G$49:$G$60</f>
        <v>183390.01833333331</v>
      </c>
      <c r="Q62" s="11" cm="1">
        <f t="array" ref="Q62:Q73">'Feb19'!$H$49:$H$60</f>
        <v>5.0236018518518444E-2</v>
      </c>
      <c r="R62" s="11" cm="1">
        <f t="array" ref="R62:R73">'Feb19'!$I$49:$I$60</f>
        <v>0.11894964120370366</v>
      </c>
      <c r="S62" s="10" cm="1">
        <f t="array" ref="S62:S73">'Feb19'!$E$63:$E$74</f>
        <v>12903</v>
      </c>
      <c r="T62" s="33" cm="1">
        <f t="array" ref="T62:T73">'Feb19'!$G$63:$G$74</f>
        <v>19324.314444444444</v>
      </c>
      <c r="U62" s="11" cm="1">
        <f t="array" ref="U62:U73">'Feb19'!$H$63:$H$74</f>
        <v>6.2402523148148203E-2</v>
      </c>
      <c r="V62" s="11" cm="1">
        <f t="array" ref="V62:V73">'Feb19'!$I$63:$I$74</f>
        <v>0.13946104166666662</v>
      </c>
    </row>
    <row r="63" spans="1:22" s="10" customFormat="1" x14ac:dyDescent="0.25">
      <c r="B63" s="10" t="str">
        <v>East Midlands</v>
      </c>
      <c r="C63" s="10">
        <v>5449</v>
      </c>
      <c r="D63" s="33">
        <v>694.91611111111115</v>
      </c>
      <c r="E63" s="11">
        <v>5.3125000000000533E-3</v>
      </c>
      <c r="F63" s="11">
        <v>9.5138888888888218E-3</v>
      </c>
      <c r="G63" s="10">
        <v>3570</v>
      </c>
      <c r="H63" s="33">
        <v>1022.5008333333334</v>
      </c>
      <c r="I63" s="11">
        <v>1.1932870370370274E-2</v>
      </c>
      <c r="J63" s="11">
        <v>2.7326388888888831E-2</v>
      </c>
      <c r="K63" s="10">
        <v>34163</v>
      </c>
      <c r="L63" s="33">
        <v>17333.675833333335</v>
      </c>
      <c r="M63" s="11">
        <v>2.1145833333333419E-2</v>
      </c>
      <c r="N63" s="11">
        <v>4.4965277777777812E-2</v>
      </c>
      <c r="O63" s="10">
        <v>10804</v>
      </c>
      <c r="P63" s="33">
        <v>13581.965555555556</v>
      </c>
      <c r="Q63" s="11">
        <v>5.2384259259259158E-2</v>
      </c>
      <c r="R63" s="11">
        <v>0.12936342592592598</v>
      </c>
      <c r="S63" s="10">
        <v>442</v>
      </c>
      <c r="T63" s="33">
        <v>574.15</v>
      </c>
      <c r="U63" s="11">
        <v>5.4120370370370319E-2</v>
      </c>
      <c r="V63" s="11">
        <v>0.11842592592592593</v>
      </c>
    </row>
    <row r="64" spans="1:22" s="10" customFormat="1" x14ac:dyDescent="0.25">
      <c r="B64" s="10" t="str">
        <v>East of England</v>
      </c>
      <c r="C64" s="10">
        <v>6707</v>
      </c>
      <c r="D64" s="33">
        <v>874.79222222222222</v>
      </c>
      <c r="E64" s="11">
        <v>5.439814814814925E-3</v>
      </c>
      <c r="F64" s="11">
        <v>9.895833333333437E-3</v>
      </c>
      <c r="G64" s="10">
        <v>4410</v>
      </c>
      <c r="H64" s="33">
        <v>945.60333333333324</v>
      </c>
      <c r="I64" s="11">
        <v>8.9351851851851016E-3</v>
      </c>
      <c r="J64" s="11">
        <v>1.5925925925925899E-2</v>
      </c>
      <c r="K64" s="10">
        <v>40400</v>
      </c>
      <c r="L64" s="33">
        <v>17527.441944444443</v>
      </c>
      <c r="M64" s="11">
        <v>1.8078703703703791E-2</v>
      </c>
      <c r="N64" s="11">
        <v>3.7349537037037139E-2</v>
      </c>
      <c r="O64" s="10">
        <v>11050</v>
      </c>
      <c r="P64" s="33">
        <v>16012.15111111111</v>
      </c>
      <c r="Q64" s="11">
        <v>6.0381944444444446E-2</v>
      </c>
      <c r="R64" s="11">
        <v>0.14677083333333329</v>
      </c>
      <c r="S64" s="10">
        <v>1798</v>
      </c>
      <c r="T64" s="33">
        <v>2434.7394444444444</v>
      </c>
      <c r="U64" s="11">
        <v>5.642361111111116E-2</v>
      </c>
      <c r="V64" s="11">
        <v>0.1426736111111111</v>
      </c>
    </row>
    <row r="65" spans="1:22" s="10" customFormat="1" x14ac:dyDescent="0.25">
      <c r="B65" s="10" t="str">
        <v>Isle of Wight</v>
      </c>
      <c r="C65" s="10">
        <v>78</v>
      </c>
      <c r="D65" s="33">
        <v>13.534444444444444</v>
      </c>
      <c r="E65" s="11">
        <v>7.2337962962962798E-3</v>
      </c>
      <c r="F65" s="11">
        <v>1.2106481481481524E-2</v>
      </c>
      <c r="G65" s="10">
        <v>53</v>
      </c>
      <c r="H65" s="33">
        <v>11.090833333333334</v>
      </c>
      <c r="I65" s="11">
        <v>8.7152777777776969E-3</v>
      </c>
      <c r="J65" s="11">
        <v>1.70717592592593E-2</v>
      </c>
      <c r="K65" s="10">
        <v>840</v>
      </c>
      <c r="L65" s="33">
        <v>296.22361111111115</v>
      </c>
      <c r="M65" s="11">
        <v>1.4699074074074003E-2</v>
      </c>
      <c r="N65" s="11">
        <v>3.0462962962962914E-2</v>
      </c>
      <c r="O65" s="10">
        <v>672</v>
      </c>
      <c r="P65" s="33">
        <v>692.40777777777782</v>
      </c>
      <c r="Q65" s="11">
        <v>4.2928240740740753E-2</v>
      </c>
      <c r="R65" s="11">
        <v>0.10166666666666657</v>
      </c>
      <c r="S65" s="10">
        <v>76</v>
      </c>
      <c r="T65" s="33">
        <v>127.70555555555556</v>
      </c>
      <c r="U65" s="11">
        <v>7.0011574074074101E-2</v>
      </c>
      <c r="V65" s="11">
        <v>0.13378472222222215</v>
      </c>
    </row>
    <row r="66" spans="1:22" s="10" customFormat="1" x14ac:dyDescent="0.25">
      <c r="B66" s="10" t="str">
        <v>London</v>
      </c>
      <c r="C66" s="10">
        <v>11499</v>
      </c>
      <c r="D66" s="33">
        <v>1269.2727777777775</v>
      </c>
      <c r="E66" s="11">
        <v>4.5949074074074225E-3</v>
      </c>
      <c r="F66" s="11">
        <v>7.6273148148147119E-3</v>
      </c>
      <c r="G66" s="10">
        <v>8794</v>
      </c>
      <c r="H66" s="33">
        <v>1733.3358333333333</v>
      </c>
      <c r="I66" s="11">
        <v>8.2175925925926929E-3</v>
      </c>
      <c r="J66" s="11">
        <v>1.4247685185185155E-2</v>
      </c>
      <c r="K66" s="10">
        <v>54833</v>
      </c>
      <c r="L66" s="33">
        <v>20426.188333333335</v>
      </c>
      <c r="M66" s="11">
        <v>1.5520833333333428E-2</v>
      </c>
      <c r="N66" s="11">
        <v>3.2627314814814845E-2</v>
      </c>
      <c r="O66" s="10">
        <v>17726</v>
      </c>
      <c r="P66" s="33">
        <v>20579.976111111111</v>
      </c>
      <c r="Q66" s="11">
        <v>4.8379629629629717E-2</v>
      </c>
      <c r="R66" s="11">
        <v>0.12021990740740751</v>
      </c>
      <c r="S66" s="10">
        <v>1459</v>
      </c>
      <c r="T66" s="33">
        <v>2082.7850000000003</v>
      </c>
      <c r="U66" s="11">
        <v>5.947916666666675E-2</v>
      </c>
      <c r="V66" s="11">
        <v>0.14216435185185183</v>
      </c>
    </row>
    <row r="67" spans="1:22" s="10" customFormat="1" x14ac:dyDescent="0.25">
      <c r="B67" s="10" t="str">
        <v>North East</v>
      </c>
      <c r="C67" s="10">
        <v>2385</v>
      </c>
      <c r="D67" s="33">
        <v>246.17666666666668</v>
      </c>
      <c r="E67" s="11">
        <v>4.3055555555555625E-3</v>
      </c>
      <c r="F67" s="11">
        <v>7.3726851851851904E-3</v>
      </c>
      <c r="G67" s="10">
        <v>1577</v>
      </c>
      <c r="H67" s="33">
        <v>201.89611111111111</v>
      </c>
      <c r="I67" s="11">
        <v>5.335648148148131E-3</v>
      </c>
      <c r="J67" s="11">
        <v>9.4097222222222499E-3</v>
      </c>
      <c r="K67" s="10">
        <v>18417</v>
      </c>
      <c r="L67" s="33">
        <v>8040.0516666666654</v>
      </c>
      <c r="M67" s="11">
        <v>1.8194444444444402E-2</v>
      </c>
      <c r="N67" s="11">
        <v>3.804398148148147E-2</v>
      </c>
      <c r="O67" s="10">
        <v>7359</v>
      </c>
      <c r="P67" s="33">
        <v>11782.908333333333</v>
      </c>
      <c r="Q67" s="11">
        <v>6.6712962962963029E-2</v>
      </c>
      <c r="R67" s="11">
        <v>0.16459490740740734</v>
      </c>
      <c r="S67" s="10">
        <v>369</v>
      </c>
      <c r="T67" s="33">
        <v>477.15055555555563</v>
      </c>
      <c r="U67" s="11">
        <v>5.3877314814814836E-2</v>
      </c>
      <c r="V67" s="11">
        <v>0.12258101851851855</v>
      </c>
    </row>
    <row r="68" spans="1:22" s="10" customFormat="1" x14ac:dyDescent="0.25">
      <c r="B68" s="10" t="str">
        <v>North West</v>
      </c>
      <c r="C68" s="10">
        <v>8763</v>
      </c>
      <c r="D68" s="33">
        <v>1171.6019444444444</v>
      </c>
      <c r="E68" s="11">
        <v>5.5671296296295747E-3</v>
      </c>
      <c r="F68" s="11">
        <v>9.3634259259258723E-3</v>
      </c>
      <c r="G68" s="10">
        <v>6281</v>
      </c>
      <c r="H68" s="33">
        <v>1153.8255555555556</v>
      </c>
      <c r="I68" s="11">
        <v>7.6504629629630116E-3</v>
      </c>
      <c r="J68" s="11">
        <v>1.2905092592592649E-2</v>
      </c>
      <c r="K68" s="10">
        <v>47234</v>
      </c>
      <c r="L68" s="33">
        <v>21261.319166666664</v>
      </c>
      <c r="M68" s="11">
        <v>1.8750000000000044E-2</v>
      </c>
      <c r="N68" s="11">
        <v>4.0266203703703596E-2</v>
      </c>
      <c r="O68" s="10">
        <v>18713</v>
      </c>
      <c r="P68" s="33">
        <v>24403.397222222226</v>
      </c>
      <c r="Q68" s="11">
        <v>5.4340277777777724E-2</v>
      </c>
      <c r="R68" s="11">
        <v>0.12769675925925927</v>
      </c>
      <c r="S68" s="10">
        <v>3594</v>
      </c>
      <c r="T68" s="33">
        <v>6199.1255555555554</v>
      </c>
      <c r="U68" s="11">
        <v>7.1863425925925872E-2</v>
      </c>
      <c r="V68" s="11">
        <v>0.14679398148148137</v>
      </c>
    </row>
    <row r="69" spans="1:22" s="10" customFormat="1" x14ac:dyDescent="0.25">
      <c r="B69" s="10" t="str">
        <v>South Central</v>
      </c>
      <c r="C69" s="10">
        <v>2424</v>
      </c>
      <c r="D69" s="33">
        <v>309.3461111111111</v>
      </c>
      <c r="E69" s="11">
        <v>5.3125000000000533E-3</v>
      </c>
      <c r="F69" s="11">
        <v>9.5775462962963687E-3</v>
      </c>
      <c r="G69" s="10">
        <v>1511</v>
      </c>
      <c r="H69" s="33">
        <v>276.86194444444448</v>
      </c>
      <c r="I69" s="11">
        <v>7.6388888888889728E-3</v>
      </c>
      <c r="J69" s="11">
        <v>1.4456018518518521E-2</v>
      </c>
      <c r="K69" s="10">
        <v>22857</v>
      </c>
      <c r="L69" s="33">
        <v>7615.902222222222</v>
      </c>
      <c r="M69" s="11">
        <v>1.388888888888884E-2</v>
      </c>
      <c r="N69" s="11">
        <v>2.8252314814814827E-2</v>
      </c>
      <c r="O69" s="10">
        <v>12913</v>
      </c>
      <c r="P69" s="33">
        <v>14695.994166666667</v>
      </c>
      <c r="Q69" s="11">
        <v>4.7418981481481381E-2</v>
      </c>
      <c r="R69" s="11">
        <v>0.11065740740740737</v>
      </c>
      <c r="S69" s="10">
        <v>725</v>
      </c>
      <c r="T69" s="33">
        <v>1233.1850000000002</v>
      </c>
      <c r="U69" s="11">
        <v>7.0868055555555642E-2</v>
      </c>
      <c r="V69" s="11">
        <v>0.1709976851851851</v>
      </c>
    </row>
    <row r="70" spans="1:22" s="10" customFormat="1" x14ac:dyDescent="0.25">
      <c r="B70" s="10" t="str">
        <v>South East Coast</v>
      </c>
      <c r="C70" s="10">
        <v>3399</v>
      </c>
      <c r="D70" s="33">
        <v>443.35444444444443</v>
      </c>
      <c r="E70" s="11">
        <v>5.439814814814925E-3</v>
      </c>
      <c r="F70" s="11">
        <v>1.0000000000000009E-2</v>
      </c>
      <c r="G70" s="10">
        <v>2156</v>
      </c>
      <c r="H70" s="33">
        <v>372.04694444444442</v>
      </c>
      <c r="I70" s="11">
        <v>7.1874999999999023E-3</v>
      </c>
      <c r="J70" s="11">
        <v>1.3483796296296369E-2</v>
      </c>
      <c r="K70" s="10">
        <v>31361</v>
      </c>
      <c r="L70" s="33">
        <v>11769.706944444444</v>
      </c>
      <c r="M70" s="11">
        <v>1.5636574074074039E-2</v>
      </c>
      <c r="N70" s="11">
        <v>3.0081018518518521E-2</v>
      </c>
      <c r="O70" s="10">
        <v>15745</v>
      </c>
      <c r="P70" s="33">
        <v>32663.561944444438</v>
      </c>
      <c r="Q70" s="11">
        <v>8.6435185185185226E-2</v>
      </c>
      <c r="R70" s="11">
        <v>0.19862268518518511</v>
      </c>
      <c r="S70" s="10">
        <v>584</v>
      </c>
      <c r="T70" s="33">
        <v>1478.3813888888888</v>
      </c>
      <c r="U70" s="11">
        <v>0.10547453703703713</v>
      </c>
      <c r="V70" s="11">
        <v>0.21877314814814808</v>
      </c>
    </row>
    <row r="71" spans="1:22" s="10" customFormat="1" x14ac:dyDescent="0.25">
      <c r="B71" s="10" t="str">
        <v>South Western</v>
      </c>
      <c r="C71" s="10">
        <v>3938</v>
      </c>
      <c r="D71" s="33">
        <v>461.04972222222221</v>
      </c>
      <c r="E71" s="11">
        <v>4.8726851851852437E-3</v>
      </c>
      <c r="F71" s="11">
        <v>8.8888888888889461E-3</v>
      </c>
      <c r="G71" s="10">
        <v>2440</v>
      </c>
      <c r="H71" s="33">
        <v>463.00749999999999</v>
      </c>
      <c r="I71" s="11">
        <v>7.9050925925925331E-3</v>
      </c>
      <c r="J71" s="11">
        <v>1.4456018518518521E-2</v>
      </c>
      <c r="K71" s="10">
        <v>37741</v>
      </c>
      <c r="L71" s="33">
        <v>18898.334444444445</v>
      </c>
      <c r="M71" s="11">
        <v>2.0868055555555598E-2</v>
      </c>
      <c r="N71" s="11">
        <v>4.4131944444444349E-2</v>
      </c>
      <c r="O71" s="10">
        <v>16811</v>
      </c>
      <c r="P71" s="33">
        <v>21616.484166666669</v>
      </c>
      <c r="Q71" s="11">
        <v>5.3576388888888937E-2</v>
      </c>
      <c r="R71" s="11">
        <v>0.12366898148148153</v>
      </c>
      <c r="S71" s="10">
        <v>1409</v>
      </c>
      <c r="T71" s="33">
        <v>2408.1327777777774</v>
      </c>
      <c r="U71" s="11">
        <v>7.1215277777777697E-2</v>
      </c>
      <c r="V71" s="11">
        <v>0.15344907407407415</v>
      </c>
    </row>
    <row r="72" spans="1:22" s="10" customFormat="1" x14ac:dyDescent="0.25">
      <c r="B72" s="10" t="str">
        <v>West Midlands</v>
      </c>
      <c r="C72" s="10">
        <v>5151</v>
      </c>
      <c r="D72" s="33">
        <v>580.69000000000005</v>
      </c>
      <c r="E72" s="11">
        <v>4.6990740740739945E-3</v>
      </c>
      <c r="F72" s="11">
        <v>8.1249999999999378E-3</v>
      </c>
      <c r="G72" s="10">
        <v>3324</v>
      </c>
      <c r="H72" s="33">
        <v>433.86777777777775</v>
      </c>
      <c r="I72" s="11">
        <v>5.439814814814925E-3</v>
      </c>
      <c r="J72" s="11">
        <v>9.6527777777777324E-3</v>
      </c>
      <c r="K72" s="10">
        <v>41426</v>
      </c>
      <c r="L72" s="33">
        <v>8650.2255555555548</v>
      </c>
      <c r="M72" s="11">
        <v>8.703703703703658E-3</v>
      </c>
      <c r="N72" s="11">
        <v>1.5844907407407405E-2</v>
      </c>
      <c r="O72" s="10">
        <v>29761</v>
      </c>
      <c r="P72" s="33">
        <v>19034.445</v>
      </c>
      <c r="Q72" s="11">
        <v>2.6643518518518539E-2</v>
      </c>
      <c r="R72" s="11">
        <v>6.0775462962962878E-2</v>
      </c>
      <c r="S72" s="10">
        <v>1356</v>
      </c>
      <c r="T72" s="33">
        <v>1156.3833333333334</v>
      </c>
      <c r="U72" s="11">
        <v>3.5532407407407485E-2</v>
      </c>
      <c r="V72" s="11">
        <v>8.5763888888888973E-2</v>
      </c>
    </row>
    <row r="73" spans="1:22" s="10" customFormat="1" x14ac:dyDescent="0.25">
      <c r="B73" s="10" t="str">
        <v>Yorkshire</v>
      </c>
      <c r="C73" s="10">
        <v>4855</v>
      </c>
      <c r="D73" s="33">
        <v>569.81888888888886</v>
      </c>
      <c r="E73" s="11">
        <v>4.8958333333333215E-3</v>
      </c>
      <c r="F73" s="11">
        <v>8.3912037037037202E-3</v>
      </c>
      <c r="G73" s="10">
        <v>3471</v>
      </c>
      <c r="H73" s="33">
        <v>518.60611111111109</v>
      </c>
      <c r="I73" s="11">
        <v>6.226851851851789E-3</v>
      </c>
      <c r="J73" s="11">
        <v>1.1226851851851904E-2</v>
      </c>
      <c r="K73" s="10">
        <v>36537</v>
      </c>
      <c r="L73" s="33">
        <v>12199.8375</v>
      </c>
      <c r="M73" s="11">
        <v>1.3912037037037139E-2</v>
      </c>
      <c r="N73" s="11">
        <v>2.9050925925925952E-2</v>
      </c>
      <c r="O73" s="10">
        <v>10553</v>
      </c>
      <c r="P73" s="33">
        <v>8326.7269444444446</v>
      </c>
      <c r="Q73" s="11">
        <v>3.2881944444444366E-2</v>
      </c>
      <c r="R73" s="11">
        <v>7.8599537037036926E-2</v>
      </c>
      <c r="S73" s="10">
        <v>1091</v>
      </c>
      <c r="T73" s="33">
        <v>1152.5758333333331</v>
      </c>
      <c r="U73" s="11">
        <v>4.4016203703703738E-2</v>
      </c>
      <c r="V73" s="11">
        <v>0.10628472222222229</v>
      </c>
    </row>
    <row r="74" spans="1:22" s="19" customFormat="1" x14ac:dyDescent="0.25">
      <c r="A74" s="18">
        <v>43525</v>
      </c>
      <c r="B74" s="19" t="str" cm="1">
        <f t="array" ref="B74:B85">'Mar19'!$D$7:$D$18</f>
        <v>England</v>
      </c>
      <c r="C74" s="19" cm="1">
        <f t="array" ref="C74:C85">'Mar19'!$E$7:$E$18</f>
        <v>59560</v>
      </c>
      <c r="D74" s="36" cm="1">
        <f t="array" ref="D74:D85">'Mar19'!$G$7:$G$18</f>
        <v>6943.0322222222239</v>
      </c>
      <c r="E74" s="20" cm="1">
        <f t="array" ref="E74:E85">'Mar19'!$H$7:$H$18</f>
        <v>4.8571643518517948E-3</v>
      </c>
      <c r="F74" s="20" cm="1">
        <f t="array" ref="F74:F85">'Mar19'!$I$7:$I$18</f>
        <v>8.4663773148148103E-3</v>
      </c>
      <c r="G74" s="19" cm="1">
        <f t="array" ref="G74:G85">'Mar19'!$E$21:$E$32</f>
        <v>40717</v>
      </c>
      <c r="H74" s="36" cm="1">
        <f t="array" ref="H74:H85">'Mar19'!$G$21:$G$32</f>
        <v>7313.5611111111102</v>
      </c>
      <c r="I74" s="20" cm="1">
        <f t="array" ref="I74:I85">'Mar19'!$H$21:$H$32</f>
        <v>7.4841435185184491E-3</v>
      </c>
      <c r="J74" s="20" cm="1">
        <f t="array" ref="J74:J85">'Mar19'!$I$21:$I$32</f>
        <v>1.382748842592596E-2</v>
      </c>
      <c r="K74" s="19" cm="1">
        <f t="array" ref="K74:K85">'Mar19'!$E$35:$E$46</f>
        <v>390841</v>
      </c>
      <c r="L74" s="36" cm="1">
        <f t="array" ref="L74:L85">'Mar19'!$G$35:$G$46</f>
        <v>138374.06111111111</v>
      </c>
      <c r="M74" s="20" cm="1">
        <f t="array" ref="M74:M85">'Mar19'!$H$35:$H$46</f>
        <v>1.4751747685185279E-2</v>
      </c>
      <c r="N74" s="20" cm="1">
        <f t="array" ref="N74:N85">'Mar19'!$I$35:$I$46</f>
        <v>2.9998530092592679E-2</v>
      </c>
      <c r="O74" s="19" cm="1">
        <f t="array" ref="O74:O85">'Mar19'!$E$49:$E$60</f>
        <v>174735</v>
      </c>
      <c r="P74" s="36" cm="1">
        <f t="array" ref="P74:P85">'Mar19'!$G$49:$G$60</f>
        <v>178803.37972222222</v>
      </c>
      <c r="Q74" s="20" cm="1">
        <f t="array" ref="Q74:Q85">'Mar19'!$H$49:$H$60</f>
        <v>4.2636793981481569E-2</v>
      </c>
      <c r="R74" s="20" cm="1">
        <f t="array" ref="R74:R85">'Mar19'!$I$49:$I$60</f>
        <v>0.10082046296296299</v>
      </c>
      <c r="S74" s="19" cm="1">
        <f t="array" ref="S74:S85">'Mar19'!$E$63:$E$74</f>
        <v>15247</v>
      </c>
      <c r="T74" s="36" cm="1">
        <f t="array" ref="T74:T85">'Mar19'!$G$63:$G$74</f>
        <v>20453.456666666665</v>
      </c>
      <c r="U74" s="20" cm="1">
        <f t="array" ref="U74:U85">'Mar19'!$H$63:$H$74</f>
        <v>5.5894756944444346E-2</v>
      </c>
      <c r="V74" s="20" cm="1">
        <f t="array" ref="V74:V85">'Mar19'!$I$63:$I$74</f>
        <v>0.12753471064814814</v>
      </c>
    </row>
    <row r="75" spans="1:22" s="19" customFormat="1" x14ac:dyDescent="0.25">
      <c r="B75" s="19" t="str">
        <v>East Midlands</v>
      </c>
      <c r="C75" s="19">
        <v>6251</v>
      </c>
      <c r="D75" s="36">
        <v>780.35611111111109</v>
      </c>
      <c r="E75" s="20">
        <v>5.1967592592592204E-3</v>
      </c>
      <c r="F75" s="20">
        <v>9.3634259259258723E-3</v>
      </c>
      <c r="G75" s="19">
        <v>4101</v>
      </c>
      <c r="H75" s="36">
        <v>1108.0933333333337</v>
      </c>
      <c r="I75" s="20">
        <v>1.1261574074074021E-2</v>
      </c>
      <c r="J75" s="20">
        <v>2.5162037037037122E-2</v>
      </c>
      <c r="K75" s="19">
        <v>36529</v>
      </c>
      <c r="L75" s="36">
        <v>16143.870277777778</v>
      </c>
      <c r="M75" s="20">
        <v>1.8414351851851807E-2</v>
      </c>
      <c r="N75" s="20">
        <v>3.7881944444444482E-2</v>
      </c>
      <c r="O75" s="19">
        <v>12608</v>
      </c>
      <c r="P75" s="36">
        <v>14076.42611111111</v>
      </c>
      <c r="Q75" s="20">
        <v>4.6516203703703685E-2</v>
      </c>
      <c r="R75" s="20">
        <v>0.11435185185185182</v>
      </c>
      <c r="S75" s="19">
        <v>765</v>
      </c>
      <c r="T75" s="36">
        <v>1046.648611111111</v>
      </c>
      <c r="U75" s="20">
        <v>5.7002314814814881E-2</v>
      </c>
      <c r="V75" s="20">
        <v>0.12056712962962957</v>
      </c>
    </row>
    <row r="76" spans="1:22" s="19" customFormat="1" x14ac:dyDescent="0.25">
      <c r="B76" s="19" t="str">
        <v>East of England</v>
      </c>
      <c r="C76" s="19">
        <v>7197</v>
      </c>
      <c r="D76" s="36">
        <v>910.23333333333323</v>
      </c>
      <c r="E76" s="20">
        <v>5.2662037037036757E-3</v>
      </c>
      <c r="F76" s="20">
        <v>9.490740740740744E-3</v>
      </c>
      <c r="G76" s="19">
        <v>4715</v>
      </c>
      <c r="H76" s="36">
        <v>982.87805555555553</v>
      </c>
      <c r="I76" s="20">
        <v>8.6805555555555802E-3</v>
      </c>
      <c r="J76" s="20">
        <v>1.5532407407407467E-2</v>
      </c>
      <c r="K76" s="19">
        <v>43269</v>
      </c>
      <c r="L76" s="36">
        <v>18185.524166666662</v>
      </c>
      <c r="M76" s="20">
        <v>1.751157407407411E-2</v>
      </c>
      <c r="N76" s="20">
        <v>3.5856481481481461E-2</v>
      </c>
      <c r="O76" s="19">
        <v>12365</v>
      </c>
      <c r="P76" s="36">
        <v>16618.04111111111</v>
      </c>
      <c r="Q76" s="20">
        <v>5.599537037037039E-2</v>
      </c>
      <c r="R76" s="20">
        <v>0.1398032407407408</v>
      </c>
      <c r="S76" s="19">
        <v>2046</v>
      </c>
      <c r="T76" s="36">
        <v>2742.0674999999997</v>
      </c>
      <c r="U76" s="20">
        <v>5.584490740740744E-2</v>
      </c>
      <c r="V76" s="20">
        <v>0.14465277777777774</v>
      </c>
    </row>
    <row r="77" spans="1:22" s="19" customFormat="1" x14ac:dyDescent="0.25">
      <c r="B77" s="19" t="str">
        <v>Isle of Wight</v>
      </c>
      <c r="C77" s="19">
        <v>85</v>
      </c>
      <c r="D77" s="36">
        <v>14.046944444444446</v>
      </c>
      <c r="E77" s="20">
        <v>6.8865740740740033E-3</v>
      </c>
      <c r="F77" s="20">
        <v>1.3356481481481497E-2</v>
      </c>
      <c r="G77" s="19">
        <v>53</v>
      </c>
      <c r="H77" s="36">
        <v>11.633333333333333</v>
      </c>
      <c r="I77" s="20">
        <v>9.1435185185184675E-3</v>
      </c>
      <c r="J77" s="20">
        <v>1.5833333333333366E-2</v>
      </c>
      <c r="K77" s="19">
        <v>831</v>
      </c>
      <c r="L77" s="36">
        <v>265.90305555555557</v>
      </c>
      <c r="M77" s="20">
        <v>1.3333333333333419E-2</v>
      </c>
      <c r="N77" s="20">
        <v>2.7268518518518414E-2</v>
      </c>
      <c r="O77" s="19">
        <v>684</v>
      </c>
      <c r="P77" s="36">
        <v>604.35222222222217</v>
      </c>
      <c r="Q77" s="20">
        <v>3.6817129629629575E-2</v>
      </c>
      <c r="R77" s="20">
        <v>8.5405092592592657E-2</v>
      </c>
      <c r="S77" s="19">
        <v>80</v>
      </c>
      <c r="T77" s="36">
        <v>119.81722222222224</v>
      </c>
      <c r="U77" s="20">
        <v>6.2407407407407467E-2</v>
      </c>
      <c r="V77" s="20">
        <v>0.15091435185185187</v>
      </c>
    </row>
    <row r="78" spans="1:22" s="19" customFormat="1" x14ac:dyDescent="0.25">
      <c r="B78" s="19" t="str">
        <v>London</v>
      </c>
      <c r="C78" s="19">
        <v>12566</v>
      </c>
      <c r="D78" s="36">
        <v>1320.6852777777781</v>
      </c>
      <c r="E78" s="20">
        <v>4.3750000000000178E-3</v>
      </c>
      <c r="F78" s="20">
        <v>7.222222222222241E-3</v>
      </c>
      <c r="G78" s="19">
        <v>9526</v>
      </c>
      <c r="H78" s="36">
        <v>1752.1905555555556</v>
      </c>
      <c r="I78" s="20">
        <v>7.6620370370370505E-3</v>
      </c>
      <c r="J78" s="20">
        <v>1.3194444444444509E-2</v>
      </c>
      <c r="K78" s="19">
        <v>58412</v>
      </c>
      <c r="L78" s="36">
        <v>17772.718055555553</v>
      </c>
      <c r="M78" s="20">
        <v>1.2673611111111205E-2</v>
      </c>
      <c r="N78" s="20">
        <v>2.5844907407407414E-2</v>
      </c>
      <c r="O78" s="19">
        <v>22335</v>
      </c>
      <c r="P78" s="36">
        <v>18670.775277777775</v>
      </c>
      <c r="Q78" s="20">
        <v>3.4826388888888893E-2</v>
      </c>
      <c r="R78" s="20">
        <v>8.189814814814822E-2</v>
      </c>
      <c r="S78" s="19">
        <v>1606</v>
      </c>
      <c r="T78" s="36">
        <v>1978.7538888888887</v>
      </c>
      <c r="U78" s="20">
        <v>5.1342592592592551E-2</v>
      </c>
      <c r="V78" s="20">
        <v>0.12062499999999998</v>
      </c>
    </row>
    <row r="79" spans="1:22" s="19" customFormat="1" x14ac:dyDescent="0.25">
      <c r="B79" s="19" t="str">
        <v>North East</v>
      </c>
      <c r="C79" s="19">
        <v>2565</v>
      </c>
      <c r="D79" s="36">
        <v>262.32083333333333</v>
      </c>
      <c r="E79" s="20">
        <v>4.2592592592591849E-3</v>
      </c>
      <c r="F79" s="20">
        <v>7.5347222222221788E-3</v>
      </c>
      <c r="G79" s="19">
        <v>1694</v>
      </c>
      <c r="H79" s="36">
        <v>212.52583333333331</v>
      </c>
      <c r="I79" s="20">
        <v>5.2314814814815591E-3</v>
      </c>
      <c r="J79" s="20">
        <v>9.6296296296296546E-3</v>
      </c>
      <c r="K79" s="19">
        <v>19766</v>
      </c>
      <c r="L79" s="36">
        <v>7861.2466666666669</v>
      </c>
      <c r="M79" s="20">
        <v>1.6574074074074074E-2</v>
      </c>
      <c r="N79" s="20">
        <v>3.3657407407407414E-2</v>
      </c>
      <c r="O79" s="19">
        <v>8065</v>
      </c>
      <c r="P79" s="36">
        <v>10897.146111111111</v>
      </c>
      <c r="Q79" s="20">
        <v>5.6296296296296289E-2</v>
      </c>
      <c r="R79" s="20">
        <v>0.13814814814814813</v>
      </c>
      <c r="S79" s="19">
        <v>399</v>
      </c>
      <c r="T79" s="36">
        <v>515.08333333333337</v>
      </c>
      <c r="U79" s="20">
        <v>5.3784722222222303E-2</v>
      </c>
      <c r="V79" s="20">
        <v>0.135162037037037</v>
      </c>
    </row>
    <row r="80" spans="1:22" s="19" customFormat="1" x14ac:dyDescent="0.25">
      <c r="B80" s="19" t="str">
        <v>North West</v>
      </c>
      <c r="C80" s="19">
        <v>9321</v>
      </c>
      <c r="D80" s="36">
        <v>1159.0561111111112</v>
      </c>
      <c r="E80" s="20">
        <v>5.1851851851851816E-3</v>
      </c>
      <c r="F80" s="20">
        <v>8.7615740740740744E-3</v>
      </c>
      <c r="G80" s="19">
        <v>6685</v>
      </c>
      <c r="H80" s="36">
        <v>1127.0294444444444</v>
      </c>
      <c r="I80" s="20">
        <v>7.0254629629629139E-3</v>
      </c>
      <c r="J80" s="20">
        <v>1.1944444444444535E-2</v>
      </c>
      <c r="K80" s="19">
        <v>51474</v>
      </c>
      <c r="L80" s="36">
        <v>19260.079722222225</v>
      </c>
      <c r="M80" s="20">
        <v>1.5590277777777883E-2</v>
      </c>
      <c r="N80" s="20">
        <v>3.3101851851851771E-2</v>
      </c>
      <c r="O80" s="19">
        <v>21211</v>
      </c>
      <c r="P80" s="36">
        <v>21691.918888888889</v>
      </c>
      <c r="Q80" s="20">
        <v>4.2615740740740815E-2</v>
      </c>
      <c r="R80" s="20">
        <v>0.10173611111111103</v>
      </c>
      <c r="S80" s="19">
        <v>4288</v>
      </c>
      <c r="T80" s="36">
        <v>6234.5163888888892</v>
      </c>
      <c r="U80" s="20">
        <v>6.0578703703703773E-2</v>
      </c>
      <c r="V80" s="20">
        <v>0.12597222222222215</v>
      </c>
    </row>
    <row r="81" spans="1:22" s="19" customFormat="1" x14ac:dyDescent="0.25">
      <c r="B81" s="19" t="str">
        <v>South Central</v>
      </c>
      <c r="C81" s="19">
        <v>2671</v>
      </c>
      <c r="D81" s="36">
        <v>319.88305555555559</v>
      </c>
      <c r="E81" s="20">
        <v>4.9884259259258545E-3</v>
      </c>
      <c r="F81" s="20">
        <v>9.0162037037035958E-3</v>
      </c>
      <c r="G81" s="19">
        <v>1619</v>
      </c>
      <c r="H81" s="36">
        <v>272.38833333333332</v>
      </c>
      <c r="I81" s="20">
        <v>7.0138888888888751E-3</v>
      </c>
      <c r="J81" s="20">
        <v>1.2731481481481399E-2</v>
      </c>
      <c r="K81" s="19">
        <v>24383</v>
      </c>
      <c r="L81" s="36">
        <v>7419.6097222222206</v>
      </c>
      <c r="M81" s="20">
        <v>1.2673611111111205E-2</v>
      </c>
      <c r="N81" s="20">
        <v>2.5694444444444464E-2</v>
      </c>
      <c r="O81" s="19">
        <v>14587</v>
      </c>
      <c r="P81" s="36">
        <v>13906.048888888889</v>
      </c>
      <c r="Q81" s="20">
        <v>3.9722222222222214E-2</v>
      </c>
      <c r="R81" s="20">
        <v>9.128472222222217E-2</v>
      </c>
      <c r="S81" s="19">
        <v>838</v>
      </c>
      <c r="T81" s="36">
        <v>1170.8727777777781</v>
      </c>
      <c r="U81" s="20">
        <v>5.8217592592592515E-2</v>
      </c>
      <c r="V81" s="20">
        <v>0.1374537037037038</v>
      </c>
    </row>
    <row r="82" spans="1:22" s="19" customFormat="1" x14ac:dyDescent="0.25">
      <c r="B82" s="19" t="str">
        <v>South East Coast</v>
      </c>
      <c r="C82" s="19">
        <v>3708</v>
      </c>
      <c r="D82" s="36">
        <v>464.37861111111113</v>
      </c>
      <c r="E82" s="20">
        <v>5.2199074074072982E-3</v>
      </c>
      <c r="F82" s="20">
        <v>9.6064814814815769E-3</v>
      </c>
      <c r="G82" s="19">
        <v>2376</v>
      </c>
      <c r="H82" s="36">
        <v>387.33749999999998</v>
      </c>
      <c r="I82" s="20">
        <v>6.7939814814814703E-3</v>
      </c>
      <c r="J82" s="20">
        <v>1.2650462962962905E-2</v>
      </c>
      <c r="K82" s="19">
        <v>32586</v>
      </c>
      <c r="L82" s="36">
        <v>10967.568888888887</v>
      </c>
      <c r="M82" s="20">
        <v>1.402777777777775E-2</v>
      </c>
      <c r="N82" s="20">
        <v>2.6504629629629628E-2</v>
      </c>
      <c r="O82" s="19">
        <v>18478</v>
      </c>
      <c r="P82" s="36">
        <v>32799.780833333338</v>
      </c>
      <c r="Q82" s="20">
        <v>7.3958333333333348E-2</v>
      </c>
      <c r="R82" s="20">
        <v>0.17339120370370376</v>
      </c>
      <c r="S82" s="19">
        <v>745</v>
      </c>
      <c r="T82" s="36">
        <v>1679.8308333333334</v>
      </c>
      <c r="U82" s="20">
        <v>9.3946759259259327E-2</v>
      </c>
      <c r="V82" s="20">
        <v>0.21271990740740732</v>
      </c>
    </row>
    <row r="83" spans="1:22" s="19" customFormat="1" x14ac:dyDescent="0.25">
      <c r="B83" s="19" t="str">
        <v>South Western</v>
      </c>
      <c r="C83" s="19">
        <v>4415</v>
      </c>
      <c r="D83" s="36">
        <v>499.04027777777782</v>
      </c>
      <c r="E83" s="20">
        <v>4.7106481481482554E-3</v>
      </c>
      <c r="F83" s="20">
        <v>8.506944444444553E-3</v>
      </c>
      <c r="G83" s="19">
        <v>2744</v>
      </c>
      <c r="H83" s="36">
        <v>492.05083333333334</v>
      </c>
      <c r="I83" s="20">
        <v>7.4768518518517624E-3</v>
      </c>
      <c r="J83" s="20">
        <v>1.4502314814814898E-2</v>
      </c>
      <c r="K83" s="19">
        <v>41075</v>
      </c>
      <c r="L83" s="36">
        <v>20347.873333333333</v>
      </c>
      <c r="M83" s="20">
        <v>2.0636574074074154E-2</v>
      </c>
      <c r="N83" s="20">
        <v>4.3275462962963029E-2</v>
      </c>
      <c r="O83" s="19">
        <v>18729</v>
      </c>
      <c r="P83" s="36">
        <v>23455.37638888889</v>
      </c>
      <c r="Q83" s="20">
        <v>5.2175925925926014E-2</v>
      </c>
      <c r="R83" s="20">
        <v>0.12214120370370374</v>
      </c>
      <c r="S83" s="19">
        <v>1424</v>
      </c>
      <c r="T83" s="36">
        <v>2407.9408333333336</v>
      </c>
      <c r="U83" s="20">
        <v>7.0451388888888911E-2</v>
      </c>
      <c r="V83" s="20">
        <v>0.15409722222222233</v>
      </c>
    </row>
    <row r="84" spans="1:22" s="19" customFormat="1" x14ac:dyDescent="0.25">
      <c r="B84" s="19" t="str">
        <v>West Midlands</v>
      </c>
      <c r="C84" s="19">
        <v>5611</v>
      </c>
      <c r="D84" s="36">
        <v>633.00527777777779</v>
      </c>
      <c r="E84" s="20">
        <v>4.6990740740739945E-3</v>
      </c>
      <c r="F84" s="20">
        <v>8.2175925925926929E-3</v>
      </c>
      <c r="G84" s="19">
        <v>3549</v>
      </c>
      <c r="H84" s="36">
        <v>452.69</v>
      </c>
      <c r="I84" s="20">
        <v>5.3125000000000533E-3</v>
      </c>
      <c r="J84" s="20">
        <v>9.6180555555556158E-3</v>
      </c>
      <c r="K84" s="19">
        <v>43651</v>
      </c>
      <c r="L84" s="36">
        <v>8703.6544444444444</v>
      </c>
      <c r="M84" s="20">
        <v>8.310185185185226E-3</v>
      </c>
      <c r="N84" s="20">
        <v>1.5115740740740735E-2</v>
      </c>
      <c r="O84" s="19">
        <v>33017</v>
      </c>
      <c r="P84" s="36">
        <v>18011.099722222225</v>
      </c>
      <c r="Q84" s="20">
        <v>2.2731481481481408E-2</v>
      </c>
      <c r="R84" s="20">
        <v>5.0740740740740753E-2</v>
      </c>
      <c r="S84" s="19">
        <v>1657</v>
      </c>
      <c r="T84" s="36">
        <v>1262.7744444444445</v>
      </c>
      <c r="U84" s="20">
        <v>3.1759259259259265E-2</v>
      </c>
      <c r="V84" s="20">
        <v>7.6203703703703773E-2</v>
      </c>
    </row>
    <row r="85" spans="1:22" s="19" customFormat="1" x14ac:dyDescent="0.25">
      <c r="B85" s="19" t="str">
        <v>Yorkshire</v>
      </c>
      <c r="C85" s="19">
        <v>5170</v>
      </c>
      <c r="D85" s="36">
        <v>580.02638888888896</v>
      </c>
      <c r="E85" s="20">
        <v>4.6759259259259167E-3</v>
      </c>
      <c r="F85" s="20">
        <v>7.9629629629629495E-3</v>
      </c>
      <c r="G85" s="19">
        <v>3655</v>
      </c>
      <c r="H85" s="36">
        <v>514.74388888888893</v>
      </c>
      <c r="I85" s="20">
        <v>5.8680555555554736E-3</v>
      </c>
      <c r="J85" s="20">
        <v>1.0752314814814756E-2</v>
      </c>
      <c r="K85" s="19">
        <v>38865</v>
      </c>
      <c r="L85" s="36">
        <v>11446.012777777778</v>
      </c>
      <c r="M85" s="20">
        <v>1.2268518518518512E-2</v>
      </c>
      <c r="N85" s="20">
        <v>2.4710648148148051E-2</v>
      </c>
      <c r="O85" s="19">
        <v>12656</v>
      </c>
      <c r="P85" s="36">
        <v>8072.4141666666674</v>
      </c>
      <c r="Q85" s="20">
        <v>2.6574074074074083E-2</v>
      </c>
      <c r="R85" s="20">
        <v>6.2291666666666634E-2</v>
      </c>
      <c r="S85" s="19">
        <v>1399</v>
      </c>
      <c r="T85" s="36">
        <v>1295.1508333333334</v>
      </c>
      <c r="U85" s="20">
        <v>3.8576388888888813E-2</v>
      </c>
      <c r="V85" s="20">
        <v>9.7974537037037068E-2</v>
      </c>
    </row>
    <row r="86" spans="1:22" s="3" customFormat="1" x14ac:dyDescent="0.25">
      <c r="A86" s="4">
        <v>43556</v>
      </c>
      <c r="B86" s="3" t="str" cm="1">
        <f t="array" ref="B86:B97">'Apr19'!$D$7:$D$18</f>
        <v>England</v>
      </c>
      <c r="C86" s="3" cm="1">
        <f t="array" ref="C86:C97">'Apr19'!$E$7:$E$18</f>
        <v>56815</v>
      </c>
      <c r="D86" s="32" cm="1">
        <f t="array" ref="D86:D97">'Apr19'!$G$7:$G$18</f>
        <v>6614.8463888888891</v>
      </c>
      <c r="E86" s="5" cm="1">
        <f t="array" ref="E86:E97">'Apr19'!$H$7:$H$18</f>
        <v>4.8511574074074915E-3</v>
      </c>
      <c r="F86" s="5" cm="1">
        <f t="array" ref="F86:F97">'Apr19'!$I$7:$I$18</f>
        <v>8.5062962962962896E-3</v>
      </c>
      <c r="G86" s="3" cm="1">
        <f t="array" ref="G86:G97">'Apr19'!$E$21:$E$32</f>
        <v>38615</v>
      </c>
      <c r="H86" s="32" cm="1">
        <f t="array" ref="H86:H97">'Apr19'!$G$21:$G$32</f>
        <v>6860.3208333333341</v>
      </c>
      <c r="I86" s="5" cm="1">
        <f t="array" ref="I86:I97">'Apr19'!$H$21:$H$32</f>
        <v>7.4024768518519135E-3</v>
      </c>
      <c r="J86" s="5" cm="1">
        <f t="array" ref="J86:J97">'Apr19'!$I$21:$I$32</f>
        <v>1.3698935185185279E-2</v>
      </c>
      <c r="K86" s="3" cm="1">
        <f t="array" ref="K86:K97">'Apr19'!$E$35:$E$46</f>
        <v>383183</v>
      </c>
      <c r="L86" s="32" cm="1">
        <f t="array" ref="L86:L97">'Apr19'!$G$35:$G$46</f>
        <v>137192.26222222223</v>
      </c>
      <c r="M86" s="5" cm="1">
        <f t="array" ref="M86:M97">'Apr19'!$H$35:$H$46</f>
        <v>1.4918055555555476E-2</v>
      </c>
      <c r="N86" s="5" cm="1">
        <f t="array" ref="N86:N97">'Apr19'!$I$35:$I$46</f>
        <v>3.0541585648148128E-2</v>
      </c>
      <c r="O86" s="3" cm="1">
        <f t="array" ref="O86:O97">'Apr19'!$E$49:$E$60</f>
        <v>169101</v>
      </c>
      <c r="P86" s="32" cm="1">
        <f t="array" ref="P86:P97">'Apr19'!$G$49:$G$60</f>
        <v>175883.6486111111</v>
      </c>
      <c r="Q86" s="5" cm="1">
        <f t="array" ref="Q86:Q97">'Apr19'!$H$49:$H$60</f>
        <v>4.3337916666666754E-2</v>
      </c>
      <c r="R86" s="5" cm="1">
        <f t="array" ref="R86:R97">'Apr19'!$I$49:$I$60</f>
        <v>0.10392516203703694</v>
      </c>
      <c r="S86" s="3" cm="1">
        <f t="array" ref="S86:S97">'Apr19'!$E$63:$E$74</f>
        <v>14734</v>
      </c>
      <c r="T86" s="32" cm="1">
        <f t="array" ref="T86:T97">'Apr19'!$G$63:$G$74</f>
        <v>19794.103055555555</v>
      </c>
      <c r="U86" s="5" cm="1">
        <f t="array" ref="U86:U97">'Apr19'!$H$63:$H$74</f>
        <v>5.5976261574073982E-2</v>
      </c>
      <c r="V86" s="5" cm="1">
        <f t="array" ref="V86:V97">'Apr19'!$I$63:$I$74</f>
        <v>0.12944434027777785</v>
      </c>
    </row>
    <row r="87" spans="1:22" s="3" customFormat="1" x14ac:dyDescent="0.25">
      <c r="B87" s="3" t="str">
        <v>East Midlands</v>
      </c>
      <c r="C87" s="3">
        <v>5790</v>
      </c>
      <c r="D87" s="32">
        <v>703.70944444444444</v>
      </c>
      <c r="E87" s="5">
        <v>5.0694444444443487E-3</v>
      </c>
      <c r="F87" s="5">
        <v>9.0509259259259345E-3</v>
      </c>
      <c r="G87" s="3">
        <v>3834</v>
      </c>
      <c r="H87" s="32">
        <v>1025.8775000000001</v>
      </c>
      <c r="I87" s="5">
        <v>1.114583333333341E-2</v>
      </c>
      <c r="J87" s="5">
        <v>2.5648148148148087E-2</v>
      </c>
      <c r="K87" s="3">
        <v>35707</v>
      </c>
      <c r="L87" s="32">
        <v>15430.71111111111</v>
      </c>
      <c r="M87" s="5">
        <v>1.8009259259259336E-2</v>
      </c>
      <c r="N87" s="5">
        <v>3.7812500000000027E-2</v>
      </c>
      <c r="O87" s="3">
        <v>12231</v>
      </c>
      <c r="P87" s="32">
        <v>11982.641111111112</v>
      </c>
      <c r="Q87" s="5">
        <v>4.0821759259259238E-2</v>
      </c>
      <c r="R87" s="5">
        <v>0.10263888888888895</v>
      </c>
      <c r="S87" s="3">
        <v>687</v>
      </c>
      <c r="T87" s="32">
        <v>770.80027777777786</v>
      </c>
      <c r="U87" s="5">
        <v>4.6747685185185128E-2</v>
      </c>
      <c r="V87" s="5">
        <v>0.10069444444444442</v>
      </c>
    </row>
    <row r="88" spans="1:22" s="3" customFormat="1" x14ac:dyDescent="0.25">
      <c r="B88" s="3" t="str">
        <v>East of England</v>
      </c>
      <c r="C88" s="3">
        <v>6975</v>
      </c>
      <c r="D88" s="32">
        <v>914.36805555555554</v>
      </c>
      <c r="E88" s="5">
        <v>5.4629629629630028E-3</v>
      </c>
      <c r="F88" s="5">
        <v>9.8148148148147207E-3</v>
      </c>
      <c r="G88" s="3">
        <v>4559</v>
      </c>
      <c r="H88" s="32">
        <v>938.91416666666669</v>
      </c>
      <c r="I88" s="5">
        <v>8.5763888888887863E-3</v>
      </c>
      <c r="J88" s="5">
        <v>1.5243055555555607E-2</v>
      </c>
      <c r="K88" s="3">
        <v>42070</v>
      </c>
      <c r="L88" s="32">
        <v>18825.639722222222</v>
      </c>
      <c r="M88" s="5">
        <v>1.864583333333325E-2</v>
      </c>
      <c r="N88" s="5">
        <v>3.8460648148148202E-2</v>
      </c>
      <c r="O88" s="3">
        <v>11322</v>
      </c>
      <c r="P88" s="32">
        <v>17614.886666666665</v>
      </c>
      <c r="Q88" s="5">
        <v>6.4826388888888919E-2</v>
      </c>
      <c r="R88" s="5">
        <v>0.1696064814814815</v>
      </c>
      <c r="S88" s="3">
        <v>1899</v>
      </c>
      <c r="T88" s="32">
        <v>2933.5575000000003</v>
      </c>
      <c r="U88" s="5">
        <v>6.4363425925926032E-2</v>
      </c>
      <c r="V88" s="5">
        <v>0.17418981481481488</v>
      </c>
    </row>
    <row r="89" spans="1:22" s="3" customFormat="1" x14ac:dyDescent="0.25">
      <c r="B89" s="3" t="str">
        <v>Isle of Wight</v>
      </c>
      <c r="C89" s="3">
        <v>105</v>
      </c>
      <c r="D89" s="32">
        <v>19.103888888888889</v>
      </c>
      <c r="E89" s="5">
        <v>7.5810185185185563E-3</v>
      </c>
      <c r="F89" s="5">
        <v>1.3287037037037042E-2</v>
      </c>
      <c r="G89" s="3">
        <v>72</v>
      </c>
      <c r="H89" s="32">
        <v>17.417222222222222</v>
      </c>
      <c r="I89" s="5">
        <v>1.0081018518518503E-2</v>
      </c>
      <c r="J89" s="5">
        <v>2.0034722222222134E-2</v>
      </c>
      <c r="K89" s="3">
        <v>802</v>
      </c>
      <c r="L89" s="32">
        <v>267.28638888888889</v>
      </c>
      <c r="M89" s="5">
        <v>1.388888888888884E-2</v>
      </c>
      <c r="N89" s="5">
        <v>2.7152777777777803E-2</v>
      </c>
      <c r="O89" s="3">
        <v>742</v>
      </c>
      <c r="P89" s="32">
        <v>721.77361111111099</v>
      </c>
      <c r="Q89" s="5">
        <v>4.0532407407407378E-2</v>
      </c>
      <c r="R89" s="5">
        <v>9.3645833333333428E-2</v>
      </c>
      <c r="S89" s="3">
        <v>79</v>
      </c>
      <c r="T89" s="32">
        <v>158.90694444444443</v>
      </c>
      <c r="U89" s="5">
        <v>8.3807870370370408E-2</v>
      </c>
      <c r="V89" s="5">
        <v>0.18399305555555556</v>
      </c>
    </row>
    <row r="90" spans="1:22" s="3" customFormat="1" x14ac:dyDescent="0.25">
      <c r="B90" s="3" t="str">
        <v>London</v>
      </c>
      <c r="C90" s="3">
        <v>11459</v>
      </c>
      <c r="D90" s="32">
        <v>1153.7177777777777</v>
      </c>
      <c r="E90" s="5">
        <v>4.1898148148147296E-3</v>
      </c>
      <c r="F90" s="5">
        <v>7.0601851851852526E-3</v>
      </c>
      <c r="G90" s="3">
        <v>8549</v>
      </c>
      <c r="H90" s="32">
        <v>1457.7111111111112</v>
      </c>
      <c r="I90" s="5">
        <v>7.1064814814814081E-3</v>
      </c>
      <c r="J90" s="5">
        <v>1.2094907407407485E-2</v>
      </c>
      <c r="K90" s="3">
        <v>57116</v>
      </c>
      <c r="L90" s="32">
        <v>15661.603055555555</v>
      </c>
      <c r="M90" s="5">
        <v>1.1423611111111009E-2</v>
      </c>
      <c r="N90" s="5">
        <v>2.2881944444444358E-2</v>
      </c>
      <c r="O90" s="3">
        <v>21971</v>
      </c>
      <c r="P90" s="32">
        <v>16723.058611111112</v>
      </c>
      <c r="Q90" s="5">
        <v>3.1712962962962887E-2</v>
      </c>
      <c r="R90" s="5">
        <v>7.5266203703703738E-2</v>
      </c>
      <c r="S90" s="3">
        <v>1699</v>
      </c>
      <c r="T90" s="32">
        <v>2362.4908333333337</v>
      </c>
      <c r="U90" s="5">
        <v>5.7939814814814916E-2</v>
      </c>
      <c r="V90" s="5">
        <v>0.13550925925925927</v>
      </c>
    </row>
    <row r="91" spans="1:22" s="3" customFormat="1" x14ac:dyDescent="0.25">
      <c r="B91" s="3" t="str">
        <v>North East</v>
      </c>
      <c r="C91" s="3">
        <v>2326</v>
      </c>
      <c r="D91" s="32">
        <v>242.32611111111112</v>
      </c>
      <c r="E91" s="5">
        <v>4.3402777777776791E-3</v>
      </c>
      <c r="F91" s="5">
        <v>7.3611111111111516E-3</v>
      </c>
      <c r="G91" s="3">
        <v>1524</v>
      </c>
      <c r="H91" s="32">
        <v>194.77611111111111</v>
      </c>
      <c r="I91" s="5">
        <v>5.3240740740740922E-3</v>
      </c>
      <c r="J91" s="5">
        <v>9.7685185185185652E-3</v>
      </c>
      <c r="K91" s="3">
        <v>18714</v>
      </c>
      <c r="L91" s="32">
        <v>8102.0016666666652</v>
      </c>
      <c r="M91" s="5">
        <v>1.8043981481481453E-2</v>
      </c>
      <c r="N91" s="5">
        <v>3.7939814814814898E-2</v>
      </c>
      <c r="O91" s="3">
        <v>7275</v>
      </c>
      <c r="P91" s="32">
        <v>10533.623888888887</v>
      </c>
      <c r="Q91" s="5">
        <v>6.0335648148148069E-2</v>
      </c>
      <c r="R91" s="5">
        <v>0.1620949074074074</v>
      </c>
      <c r="S91" s="3">
        <v>361</v>
      </c>
      <c r="T91" s="32">
        <v>403.86861111111102</v>
      </c>
      <c r="U91" s="5">
        <v>4.6608796296296218E-2</v>
      </c>
      <c r="V91" s="5">
        <v>0.12616898148148148</v>
      </c>
    </row>
    <row r="92" spans="1:22" s="3" customFormat="1" x14ac:dyDescent="0.25">
      <c r="B92" s="3" t="str">
        <v>North West</v>
      </c>
      <c r="C92" s="3">
        <v>9360</v>
      </c>
      <c r="D92" s="32">
        <v>1165.6319444444446</v>
      </c>
      <c r="E92" s="5">
        <v>5.1851851851851816E-3</v>
      </c>
      <c r="F92" s="5">
        <v>8.7615740740740744E-3</v>
      </c>
      <c r="G92" s="3">
        <v>6598</v>
      </c>
      <c r="H92" s="32">
        <v>1136.0811111111111</v>
      </c>
      <c r="I92" s="5">
        <v>7.1759259259258634E-3</v>
      </c>
      <c r="J92" s="5">
        <v>1.2175925925925979E-2</v>
      </c>
      <c r="K92" s="3">
        <v>51539</v>
      </c>
      <c r="L92" s="32">
        <v>20053.535555555551</v>
      </c>
      <c r="M92" s="5">
        <v>1.6215277777777759E-2</v>
      </c>
      <c r="N92" s="5">
        <v>3.4525462962962994E-2</v>
      </c>
      <c r="O92" s="3">
        <v>20057</v>
      </c>
      <c r="P92" s="32">
        <v>22012.557499999999</v>
      </c>
      <c r="Q92" s="5">
        <v>4.5729166666666599E-2</v>
      </c>
      <c r="R92" s="5">
        <v>0.10914351851851856</v>
      </c>
      <c r="S92" s="3">
        <v>4198</v>
      </c>
      <c r="T92" s="32">
        <v>5846.1763888888881</v>
      </c>
      <c r="U92" s="5">
        <v>5.802083333333341E-2</v>
      </c>
      <c r="V92" s="5">
        <v>0.12200231481481483</v>
      </c>
    </row>
    <row r="93" spans="1:22" s="3" customFormat="1" x14ac:dyDescent="0.25">
      <c r="B93" s="3" t="str">
        <v>South Central</v>
      </c>
      <c r="C93" s="3">
        <v>2389</v>
      </c>
      <c r="D93" s="32">
        <v>274.2883333333333</v>
      </c>
      <c r="E93" s="5">
        <v>4.7800925925924886E-3</v>
      </c>
      <c r="F93" s="5">
        <v>8.5185185185185919E-3</v>
      </c>
      <c r="G93" s="3">
        <v>1454</v>
      </c>
      <c r="H93" s="32">
        <v>252.58</v>
      </c>
      <c r="I93" s="5">
        <v>7.2337962962962798E-3</v>
      </c>
      <c r="J93" s="5">
        <v>1.3437499999999991E-2</v>
      </c>
      <c r="K93" s="3">
        <v>23615</v>
      </c>
      <c r="L93" s="32">
        <v>7107.3080555555553</v>
      </c>
      <c r="M93" s="5">
        <v>1.2534722222222294E-2</v>
      </c>
      <c r="N93" s="5">
        <v>2.5451388888888982E-2</v>
      </c>
      <c r="O93" s="3">
        <v>14102</v>
      </c>
      <c r="P93" s="32">
        <v>13755.452777777777</v>
      </c>
      <c r="Q93" s="5">
        <v>4.0648148148148211E-2</v>
      </c>
      <c r="R93" s="5">
        <v>9.5034722222222312E-2</v>
      </c>
      <c r="S93" s="3">
        <v>820</v>
      </c>
      <c r="T93" s="32">
        <v>1172.3991666666666</v>
      </c>
      <c r="U93" s="5">
        <v>5.9571759259259283E-2</v>
      </c>
      <c r="V93" s="5">
        <v>0.13574074074074072</v>
      </c>
    </row>
    <row r="94" spans="1:22" s="3" customFormat="1" x14ac:dyDescent="0.25">
      <c r="B94" s="3" t="str">
        <v>South East Coast</v>
      </c>
      <c r="C94" s="3">
        <v>3526</v>
      </c>
      <c r="D94" s="32">
        <v>433.90972222222223</v>
      </c>
      <c r="E94" s="5">
        <v>5.1273148148147651E-3</v>
      </c>
      <c r="F94" s="5">
        <v>9.7453703703702654E-3</v>
      </c>
      <c r="G94" s="3">
        <v>2182</v>
      </c>
      <c r="H94" s="32">
        <v>342.14638888888891</v>
      </c>
      <c r="I94" s="5">
        <v>6.527777777777688E-3</v>
      </c>
      <c r="J94" s="5">
        <v>1.2222222222222134E-2</v>
      </c>
      <c r="K94" s="3">
        <v>31771</v>
      </c>
      <c r="L94" s="32">
        <v>10205.99777777778</v>
      </c>
      <c r="M94" s="5">
        <v>1.3379629629629575E-2</v>
      </c>
      <c r="N94" s="5">
        <v>2.5138888888888822E-2</v>
      </c>
      <c r="O94" s="3">
        <v>19698</v>
      </c>
      <c r="P94" s="32">
        <v>30781.704166666663</v>
      </c>
      <c r="Q94" s="5">
        <v>6.511574074074078E-2</v>
      </c>
      <c r="R94" s="5">
        <v>0.15142361111111113</v>
      </c>
      <c r="S94" s="3">
        <v>602</v>
      </c>
      <c r="T94" s="32">
        <v>1135.9661111111111</v>
      </c>
      <c r="U94" s="5">
        <v>7.8622685185185226E-2</v>
      </c>
      <c r="V94" s="5">
        <v>0.18828703703703709</v>
      </c>
    </row>
    <row r="95" spans="1:22" s="3" customFormat="1" x14ac:dyDescent="0.25">
      <c r="B95" s="3" t="str">
        <v>South Western</v>
      </c>
      <c r="C95" s="3">
        <v>4242</v>
      </c>
      <c r="D95" s="32">
        <v>494.89416666666671</v>
      </c>
      <c r="E95" s="5">
        <v>4.8611111111112049E-3</v>
      </c>
      <c r="F95" s="5">
        <v>9.0856481481480511E-3</v>
      </c>
      <c r="G95" s="3">
        <v>2652</v>
      </c>
      <c r="H95" s="32">
        <v>509.0025</v>
      </c>
      <c r="I95" s="5">
        <v>7.9976851851852881E-3</v>
      </c>
      <c r="J95" s="5">
        <v>1.5138888888888813E-2</v>
      </c>
      <c r="K95" s="3">
        <v>39991</v>
      </c>
      <c r="L95" s="32">
        <v>19890.57333333333</v>
      </c>
      <c r="M95" s="5">
        <v>2.0729166666666687E-2</v>
      </c>
      <c r="N95" s="5">
        <v>4.36805555555555E-2</v>
      </c>
      <c r="O95" s="3">
        <v>17846</v>
      </c>
      <c r="P95" s="32">
        <v>23651.845000000001</v>
      </c>
      <c r="Q95" s="5">
        <v>5.5219907407407343E-2</v>
      </c>
      <c r="R95" s="5">
        <v>0.12924768518518515</v>
      </c>
      <c r="S95" s="3">
        <v>1531</v>
      </c>
      <c r="T95" s="32">
        <v>2433.9794444444442</v>
      </c>
      <c r="U95" s="5">
        <v>6.6238425925925881E-2</v>
      </c>
      <c r="V95" s="5">
        <v>0.14592592592592601</v>
      </c>
    </row>
    <row r="96" spans="1:22" s="3" customFormat="1" x14ac:dyDescent="0.25">
      <c r="B96" s="3" t="str">
        <v>West Midlands</v>
      </c>
      <c r="C96" s="3">
        <v>5412</v>
      </c>
      <c r="D96" s="32">
        <v>605.33861111111105</v>
      </c>
      <c r="E96" s="5">
        <v>4.6643518518518778E-3</v>
      </c>
      <c r="F96" s="5">
        <v>8.0902777777778212E-3</v>
      </c>
      <c r="G96" s="3">
        <v>3471</v>
      </c>
      <c r="H96" s="32">
        <v>440.77944444444449</v>
      </c>
      <c r="I96" s="5">
        <v>5.2893518518517535E-3</v>
      </c>
      <c r="J96" s="5">
        <v>9.5486111111111605E-3</v>
      </c>
      <c r="K96" s="3">
        <v>43319</v>
      </c>
      <c r="L96" s="32">
        <v>8827.6619444444441</v>
      </c>
      <c r="M96" s="5">
        <v>8.4953703703702921E-3</v>
      </c>
      <c r="N96" s="5">
        <v>1.5532407407407467E-2</v>
      </c>
      <c r="O96" s="3">
        <v>31893</v>
      </c>
      <c r="P96" s="32">
        <v>18618.813611111113</v>
      </c>
      <c r="Q96" s="5">
        <v>2.4328703703703658E-2</v>
      </c>
      <c r="R96" s="5">
        <v>5.4710648148148078E-2</v>
      </c>
      <c r="S96" s="3">
        <v>1479</v>
      </c>
      <c r="T96" s="32">
        <v>1184.0422222222223</v>
      </c>
      <c r="U96" s="5">
        <v>3.3356481481481515E-2</v>
      </c>
      <c r="V96" s="5">
        <v>8.0393518518518503E-2</v>
      </c>
    </row>
    <row r="97" spans="1:22" s="3" customFormat="1" x14ac:dyDescent="0.25">
      <c r="B97" s="3" t="str">
        <v>Yorkshire</v>
      </c>
      <c r="C97" s="3">
        <v>5231</v>
      </c>
      <c r="D97" s="32">
        <v>607.55833333333328</v>
      </c>
      <c r="E97" s="5">
        <v>4.8379629629629051E-3</v>
      </c>
      <c r="F97" s="5">
        <v>8.402777777777759E-3</v>
      </c>
      <c r="G97" s="3">
        <v>3720</v>
      </c>
      <c r="H97" s="32">
        <v>545.03527777777776</v>
      </c>
      <c r="I97" s="5">
        <v>6.0995370370371393E-3</v>
      </c>
      <c r="J97" s="5">
        <v>1.1180555555555527E-2</v>
      </c>
      <c r="K97" s="3">
        <v>38539</v>
      </c>
      <c r="L97" s="32">
        <v>12819.943611111112</v>
      </c>
      <c r="M97" s="5">
        <v>1.3865740740740762E-2</v>
      </c>
      <c r="N97" s="5">
        <v>2.8472222222222232E-2</v>
      </c>
      <c r="O97" s="3">
        <v>11964</v>
      </c>
      <c r="P97" s="32">
        <v>9487.2916666666661</v>
      </c>
      <c r="Q97" s="5">
        <v>3.3043981481481577E-2</v>
      </c>
      <c r="R97" s="5">
        <v>7.7928240740740673E-2</v>
      </c>
      <c r="S97" s="3">
        <v>1379</v>
      </c>
      <c r="T97" s="32">
        <v>1391.9155555555556</v>
      </c>
      <c r="U97" s="5">
        <v>4.2060185185185173E-2</v>
      </c>
      <c r="V97" s="5">
        <v>9.9942129629629672E-2</v>
      </c>
    </row>
    <row r="98" spans="1:22" s="22" customFormat="1" x14ac:dyDescent="0.25">
      <c r="A98" s="21">
        <v>43586</v>
      </c>
      <c r="B98" s="22" t="str" cm="1">
        <f t="array" ref="B98:B109">'May19'!$D$7:$D$18</f>
        <v>England</v>
      </c>
      <c r="C98" s="22" cm="1">
        <f t="array" ref="C98:C109">'May19'!$E$7:$E$18</f>
        <v>57875</v>
      </c>
      <c r="D98" s="37" cm="1">
        <f t="array" ref="D98:D109">'May19'!$G$7:$G$18</f>
        <v>6654.314166666667</v>
      </c>
      <c r="E98" s="23" cm="1">
        <f t="array" ref="E98:E109">'May19'!$H$7:$H$18</f>
        <v>4.7907175925925305E-3</v>
      </c>
      <c r="F98" s="23" cm="1">
        <f t="array" ref="F98:F109">'May19'!$I$7:$I$18</f>
        <v>8.3752314814815598E-3</v>
      </c>
      <c r="G98" s="22" cm="1">
        <f t="array" ref="G98:G109">'May19'!$E$21:$E$32</f>
        <v>39460</v>
      </c>
      <c r="H98" s="37" cm="1">
        <f t="array" ref="H98:H109">'May19'!$G$21:$G$32</f>
        <v>6916.6188888888883</v>
      </c>
      <c r="I98" s="23" cm="1">
        <f t="array" ref="I98:I109">'May19'!$H$21:$H$32</f>
        <v>7.3034027777778565E-3</v>
      </c>
      <c r="J98" s="23" cm="1">
        <f t="array" ref="J98:J109">'May19'!$I$21:$I$32</f>
        <v>1.3552638888888913E-2</v>
      </c>
      <c r="K98" s="22" cm="1">
        <f t="array" ref="K98:K109">'May19'!$E$35:$E$46</f>
        <v>386100</v>
      </c>
      <c r="L98" s="37" cm="1">
        <f t="array" ref="L98:L109">'May19'!$G$35:$G$46</f>
        <v>135353.23500000002</v>
      </c>
      <c r="M98" s="23" cm="1">
        <f t="array" ref="M98:M109">'May19'!$H$35:$H$46</f>
        <v>1.4606886574074052E-2</v>
      </c>
      <c r="N98" s="23" cm="1">
        <f t="array" ref="N98:N109">'May19'!$I$35:$I$46</f>
        <v>2.9838715277777705E-2</v>
      </c>
      <c r="O98" s="22" cm="1">
        <f t="array" ref="O98:O109">'May19'!$E$49:$E$60</f>
        <v>174152</v>
      </c>
      <c r="P98" s="37" cm="1">
        <f t="array" ref="P98:P109">'May19'!$G$49:$G$60</f>
        <v>176188.31916666665</v>
      </c>
      <c r="Q98" s="23" cm="1">
        <f t="array" ref="Q98:Q109">'May19'!$H$49:$H$60</f>
        <v>4.2153865740740759E-2</v>
      </c>
      <c r="R98" s="23" cm="1">
        <f t="array" ref="R98:R109">'May19'!$I$49:$I$60</f>
        <v>9.9981828703703757E-2</v>
      </c>
      <c r="S98" s="22" cm="1">
        <f t="array" ref="S98:S109">'May19'!$E$63:$E$74</f>
        <v>16881</v>
      </c>
      <c r="T98" s="37" cm="1">
        <f t="array" ref="T98:T109">'May19'!$G$63:$G$74</f>
        <v>21405.345833333333</v>
      </c>
      <c r="U98" s="23" cm="1">
        <f t="array" ref="U98:U109">'May19'!$H$63:$H$74</f>
        <v>5.2833923611111056E-2</v>
      </c>
      <c r="V98" s="23" cm="1">
        <f t="array" ref="V98:V109">'May19'!$I$63:$I$74</f>
        <v>0.12074290509259256</v>
      </c>
    </row>
    <row r="99" spans="1:22" s="22" customFormat="1" x14ac:dyDescent="0.25">
      <c r="B99" s="22" t="str">
        <v>East Midlands</v>
      </c>
      <c r="C99" s="22">
        <v>6012</v>
      </c>
      <c r="D99" s="37">
        <v>741.41555555555556</v>
      </c>
      <c r="E99" s="23">
        <v>5.138888888888804E-3</v>
      </c>
      <c r="F99" s="23">
        <v>8.9814814814814792E-3</v>
      </c>
      <c r="G99" s="22">
        <v>3995</v>
      </c>
      <c r="H99" s="37">
        <v>1034.5352777777778</v>
      </c>
      <c r="I99" s="23">
        <v>1.0787037037037095E-2</v>
      </c>
      <c r="J99" s="23">
        <v>2.4282407407407502E-2</v>
      </c>
      <c r="K99" s="22">
        <v>36295</v>
      </c>
      <c r="L99" s="37">
        <v>15577.510555555556</v>
      </c>
      <c r="M99" s="23">
        <v>1.7881944444444464E-2</v>
      </c>
      <c r="N99" s="23">
        <v>3.7349537037037139E-2</v>
      </c>
      <c r="O99" s="22">
        <v>12629</v>
      </c>
      <c r="P99" s="37">
        <v>12586.662222222219</v>
      </c>
      <c r="Q99" s="23">
        <v>4.152777777777783E-2</v>
      </c>
      <c r="R99" s="23">
        <v>0.10255787037037045</v>
      </c>
      <c r="S99" s="22">
        <v>823</v>
      </c>
      <c r="T99" s="37">
        <v>994.048888888889</v>
      </c>
      <c r="U99" s="23">
        <v>5.0324074074074021E-2</v>
      </c>
      <c r="V99" s="23">
        <v>0.10737268518518528</v>
      </c>
    </row>
    <row r="100" spans="1:22" s="22" customFormat="1" x14ac:dyDescent="0.25">
      <c r="B100" s="22" t="str">
        <v>East of England</v>
      </c>
      <c r="C100" s="22">
        <v>7006</v>
      </c>
      <c r="D100" s="37">
        <v>898.17750000000001</v>
      </c>
      <c r="E100" s="23">
        <v>5.3472222222221699E-3</v>
      </c>
      <c r="F100" s="23">
        <v>9.7337962962962266E-3</v>
      </c>
      <c r="G100" s="22">
        <v>4561</v>
      </c>
      <c r="H100" s="37">
        <v>929.25638888888875</v>
      </c>
      <c r="I100" s="23">
        <v>8.4837962962962532E-3</v>
      </c>
      <c r="J100" s="23">
        <v>1.5277777777777724E-2</v>
      </c>
      <c r="K100" s="22">
        <v>42306</v>
      </c>
      <c r="L100" s="37">
        <v>18634.976388888888</v>
      </c>
      <c r="M100" s="23">
        <v>1.835648148148139E-2</v>
      </c>
      <c r="N100" s="23">
        <v>3.8148148148148042E-2</v>
      </c>
      <c r="O100" s="22">
        <v>11742</v>
      </c>
      <c r="P100" s="37">
        <v>17654.173611111113</v>
      </c>
      <c r="Q100" s="23">
        <v>6.2650462962962949E-2</v>
      </c>
      <c r="R100" s="23">
        <v>0.15711805555555558</v>
      </c>
      <c r="S100" s="22">
        <v>1992</v>
      </c>
      <c r="T100" s="37">
        <v>2955.6094444444448</v>
      </c>
      <c r="U100" s="23">
        <v>6.1817129629629708E-2</v>
      </c>
      <c r="V100" s="23">
        <v>0.16493055555555558</v>
      </c>
    </row>
    <row r="101" spans="1:22" s="22" customFormat="1" x14ac:dyDescent="0.25">
      <c r="B101" s="22" t="str">
        <v>Isle of Wight</v>
      </c>
      <c r="C101" s="22">
        <v>118</v>
      </c>
      <c r="D101" s="37">
        <v>22.56305555555555</v>
      </c>
      <c r="E101" s="23">
        <v>7.9629629629629495E-3</v>
      </c>
      <c r="F101" s="23">
        <v>1.4861111111111214E-2</v>
      </c>
      <c r="G101" s="22">
        <v>86</v>
      </c>
      <c r="H101" s="37">
        <v>20.510555555555559</v>
      </c>
      <c r="I101" s="23">
        <v>9.9421296296295925E-3</v>
      </c>
      <c r="J101" s="23">
        <v>1.9270833333333348E-2</v>
      </c>
      <c r="K101" s="22">
        <v>863</v>
      </c>
      <c r="L101" s="37">
        <v>342.69555555555559</v>
      </c>
      <c r="M101" s="23">
        <v>1.6550925925925997E-2</v>
      </c>
      <c r="N101" s="23">
        <v>3.499999999999992E-2</v>
      </c>
      <c r="O101" s="22">
        <v>715</v>
      </c>
      <c r="P101" s="37">
        <v>822.45333333333326</v>
      </c>
      <c r="Q101" s="23">
        <v>4.7928240740740646E-2</v>
      </c>
      <c r="R101" s="23">
        <v>0.11452546296296306</v>
      </c>
      <c r="S101" s="22">
        <v>60</v>
      </c>
      <c r="T101" s="37">
        <v>118.535</v>
      </c>
      <c r="U101" s="23">
        <v>8.231481481481473E-2</v>
      </c>
      <c r="V101" s="23">
        <v>0.18677083333333333</v>
      </c>
    </row>
    <row r="102" spans="1:22" s="22" customFormat="1" x14ac:dyDescent="0.25">
      <c r="B102" s="22" t="str">
        <v>London</v>
      </c>
      <c r="C102" s="22">
        <v>12021</v>
      </c>
      <c r="D102" s="37">
        <v>1229.7686111111111</v>
      </c>
      <c r="E102" s="23">
        <v>4.2592592592591849E-3</v>
      </c>
      <c r="F102" s="23">
        <v>7.0601851851852526E-3</v>
      </c>
      <c r="G102" s="22">
        <v>8960</v>
      </c>
      <c r="H102" s="37">
        <v>1587.8633333333337</v>
      </c>
      <c r="I102" s="23">
        <v>7.3842592592592293E-3</v>
      </c>
      <c r="J102" s="23">
        <v>1.2766203703703738E-2</v>
      </c>
      <c r="K102" s="22">
        <v>58038</v>
      </c>
      <c r="L102" s="37">
        <v>17030.258333333335</v>
      </c>
      <c r="M102" s="23">
        <v>1.2222222222222134E-2</v>
      </c>
      <c r="N102" s="23">
        <v>2.4803240740740806E-2</v>
      </c>
      <c r="O102" s="22">
        <v>21938</v>
      </c>
      <c r="P102" s="37">
        <v>19651.321111111109</v>
      </c>
      <c r="Q102" s="23">
        <v>3.732638888888884E-2</v>
      </c>
      <c r="R102" s="23">
        <v>8.5324074074074163E-2</v>
      </c>
      <c r="S102" s="22">
        <v>2037</v>
      </c>
      <c r="T102" s="37">
        <v>2877.028888888889</v>
      </c>
      <c r="U102" s="23">
        <v>5.8854166666666652E-2</v>
      </c>
      <c r="V102" s="23">
        <v>0.13394675925925936</v>
      </c>
    </row>
    <row r="103" spans="1:22" s="22" customFormat="1" x14ac:dyDescent="0.25">
      <c r="B103" s="22" t="str">
        <v>North East</v>
      </c>
      <c r="C103" s="22">
        <v>2608</v>
      </c>
      <c r="D103" s="37">
        <v>269.55166666666668</v>
      </c>
      <c r="E103" s="23">
        <v>4.3055555555555625E-3</v>
      </c>
      <c r="F103" s="23">
        <v>7.3495370370371127E-3</v>
      </c>
      <c r="G103" s="22">
        <v>1787</v>
      </c>
      <c r="H103" s="37">
        <v>221.19277777777779</v>
      </c>
      <c r="I103" s="23">
        <v>5.1620370370371038E-3</v>
      </c>
      <c r="J103" s="23">
        <v>8.9236111111110628E-3</v>
      </c>
      <c r="K103" s="22">
        <v>19935</v>
      </c>
      <c r="L103" s="37">
        <v>8318.6802777777775</v>
      </c>
      <c r="M103" s="23">
        <v>1.7384259259259238E-2</v>
      </c>
      <c r="N103" s="23">
        <v>3.6504629629629637E-2</v>
      </c>
      <c r="O103" s="22">
        <v>7891</v>
      </c>
      <c r="P103" s="37">
        <v>10825.785555555554</v>
      </c>
      <c r="Q103" s="23">
        <v>5.7164351851851869E-2</v>
      </c>
      <c r="R103" s="23">
        <v>0.14284722222222213</v>
      </c>
      <c r="S103" s="22">
        <v>409</v>
      </c>
      <c r="T103" s="37">
        <v>520.22</v>
      </c>
      <c r="U103" s="23">
        <v>5.2997685185185217E-2</v>
      </c>
      <c r="V103" s="23">
        <v>0.13252314814814814</v>
      </c>
    </row>
    <row r="104" spans="1:22" s="22" customFormat="1" x14ac:dyDescent="0.25">
      <c r="B104" s="22" t="str">
        <v>North West</v>
      </c>
      <c r="C104" s="22">
        <v>9261</v>
      </c>
      <c r="D104" s="37">
        <v>1098.9333333333334</v>
      </c>
      <c r="E104" s="23">
        <v>4.942129629629699E-3</v>
      </c>
      <c r="F104" s="23">
        <v>8.3217592592592649E-3</v>
      </c>
      <c r="G104" s="22">
        <v>6565</v>
      </c>
      <c r="H104" s="37">
        <v>1070.1497222222222</v>
      </c>
      <c r="I104" s="23">
        <v>6.7939814814814703E-3</v>
      </c>
      <c r="J104" s="23">
        <v>1.1759259259259247E-2</v>
      </c>
      <c r="K104" s="22">
        <v>51509</v>
      </c>
      <c r="L104" s="37">
        <v>17887.649722222224</v>
      </c>
      <c r="M104" s="23">
        <v>1.446759259259256E-2</v>
      </c>
      <c r="N104" s="23">
        <v>3.0289351851851887E-2</v>
      </c>
      <c r="O104" s="22">
        <v>21020</v>
      </c>
      <c r="P104" s="37">
        <v>20356.094444444447</v>
      </c>
      <c r="Q104" s="23">
        <v>4.0347222222222312E-2</v>
      </c>
      <c r="R104" s="23">
        <v>9.4456018518518592E-2</v>
      </c>
      <c r="S104" s="22">
        <v>4472</v>
      </c>
      <c r="T104" s="37">
        <v>6047.508055555556</v>
      </c>
      <c r="U104" s="23">
        <v>5.6342592592592666E-2</v>
      </c>
      <c r="V104" s="23">
        <v>0.11697916666666663</v>
      </c>
    </row>
    <row r="105" spans="1:22" s="22" customFormat="1" x14ac:dyDescent="0.25">
      <c r="B105" s="22" t="str">
        <v>South Central</v>
      </c>
      <c r="C105" s="22">
        <v>2472</v>
      </c>
      <c r="D105" s="37">
        <v>288.4711111111111</v>
      </c>
      <c r="E105" s="23">
        <v>4.8611111111112049E-3</v>
      </c>
      <c r="F105" s="23">
        <v>8.8541666666666075E-3</v>
      </c>
      <c r="G105" s="22">
        <v>1506</v>
      </c>
      <c r="H105" s="37">
        <v>248.43166666666667</v>
      </c>
      <c r="I105" s="23">
        <v>6.8749999999999645E-3</v>
      </c>
      <c r="J105" s="23">
        <v>1.2812499999999893E-2</v>
      </c>
      <c r="K105" s="22">
        <v>23645</v>
      </c>
      <c r="L105" s="37">
        <v>6709.8677777777775</v>
      </c>
      <c r="M105" s="23">
        <v>1.1828703703703702E-2</v>
      </c>
      <c r="N105" s="23">
        <v>2.3402777777777883E-2</v>
      </c>
      <c r="O105" s="22">
        <v>14862</v>
      </c>
      <c r="P105" s="37">
        <v>12694.894444444444</v>
      </c>
      <c r="Q105" s="23">
        <v>3.5590277777777679E-2</v>
      </c>
      <c r="R105" s="23">
        <v>8.3935185185185279E-2</v>
      </c>
      <c r="S105" s="22">
        <v>943</v>
      </c>
      <c r="T105" s="37">
        <v>1237.6658333333332</v>
      </c>
      <c r="U105" s="23">
        <v>5.46875E-2</v>
      </c>
      <c r="V105" s="23">
        <v>0.124074074074074</v>
      </c>
    </row>
    <row r="106" spans="1:22" s="22" customFormat="1" x14ac:dyDescent="0.25">
      <c r="B106" s="22" t="str">
        <v>South East Coast</v>
      </c>
      <c r="C106" s="22">
        <v>3698</v>
      </c>
      <c r="D106" s="37">
        <v>447.6536111111111</v>
      </c>
      <c r="E106" s="23">
        <v>5.046296296296271E-3</v>
      </c>
      <c r="F106" s="23">
        <v>9.4560185185186274E-3</v>
      </c>
      <c r="G106" s="22">
        <v>2350</v>
      </c>
      <c r="H106" s="37">
        <v>369.06555555555559</v>
      </c>
      <c r="I106" s="23">
        <v>6.5393518518519489E-3</v>
      </c>
      <c r="J106" s="23">
        <v>1.2037037037037068E-2</v>
      </c>
      <c r="K106" s="22">
        <v>32301</v>
      </c>
      <c r="L106" s="37">
        <v>11216.8675</v>
      </c>
      <c r="M106" s="23">
        <v>1.446759259259256E-2</v>
      </c>
      <c r="N106" s="23">
        <v>2.7812500000000018E-2</v>
      </c>
      <c r="O106" s="22">
        <v>19760</v>
      </c>
      <c r="P106" s="37">
        <v>32470.920277777775</v>
      </c>
      <c r="Q106" s="23">
        <v>6.8472222222222268E-2</v>
      </c>
      <c r="R106" s="23">
        <v>0.16418981481481487</v>
      </c>
      <c r="S106" s="22">
        <v>501</v>
      </c>
      <c r="T106" s="37">
        <v>1008.0236111111112</v>
      </c>
      <c r="U106" s="23">
        <v>8.3831018518518485E-2</v>
      </c>
      <c r="V106" s="23">
        <v>0.20384259259259263</v>
      </c>
    </row>
    <row r="107" spans="1:22" s="22" customFormat="1" x14ac:dyDescent="0.25">
      <c r="B107" s="22" t="str">
        <v>South Western</v>
      </c>
      <c r="C107" s="22">
        <v>4116</v>
      </c>
      <c r="D107" s="37">
        <v>464.64972222222224</v>
      </c>
      <c r="E107" s="23">
        <v>4.6990740740739945E-3</v>
      </c>
      <c r="F107" s="23">
        <v>8.6458333333332416E-3</v>
      </c>
      <c r="G107" s="22">
        <v>2594</v>
      </c>
      <c r="H107" s="37">
        <v>480.9830555555555</v>
      </c>
      <c r="I107" s="23">
        <v>7.7314814814815058E-3</v>
      </c>
      <c r="J107" s="23">
        <v>1.5057870370370319E-2</v>
      </c>
      <c r="K107" s="22">
        <v>40532</v>
      </c>
      <c r="L107" s="37">
        <v>19270.685277777779</v>
      </c>
      <c r="M107" s="23">
        <v>1.981481481481473E-2</v>
      </c>
      <c r="N107" s="23">
        <v>4.1631944444444402E-2</v>
      </c>
      <c r="O107" s="22">
        <v>18932</v>
      </c>
      <c r="P107" s="37">
        <v>22864.884999999998</v>
      </c>
      <c r="Q107" s="23">
        <v>5.0324074074074021E-2</v>
      </c>
      <c r="R107" s="23">
        <v>0.11925925925925918</v>
      </c>
      <c r="S107" s="22">
        <v>1608</v>
      </c>
      <c r="T107" s="37">
        <v>2323.0491666666667</v>
      </c>
      <c r="U107" s="23">
        <v>6.0196759259259158E-2</v>
      </c>
      <c r="V107" s="23">
        <v>0.13634259259259252</v>
      </c>
    </row>
    <row r="108" spans="1:22" s="22" customFormat="1" x14ac:dyDescent="0.25">
      <c r="B108" s="22" t="str">
        <v>West Midlands</v>
      </c>
      <c r="C108" s="22">
        <v>5407</v>
      </c>
      <c r="D108" s="37">
        <v>607.33499999999992</v>
      </c>
      <c r="E108" s="23">
        <v>4.6759259259259167E-3</v>
      </c>
      <c r="F108" s="23">
        <v>8.2291666666667318E-3</v>
      </c>
      <c r="G108" s="22">
        <v>3417</v>
      </c>
      <c r="H108" s="37">
        <v>436.92583333333334</v>
      </c>
      <c r="I108" s="23">
        <v>5.3240740740740922E-3</v>
      </c>
      <c r="J108" s="23">
        <v>9.5254629629628607E-3</v>
      </c>
      <c r="K108" s="22">
        <v>42608</v>
      </c>
      <c r="L108" s="37">
        <v>8389.7894444444446</v>
      </c>
      <c r="M108" s="23">
        <v>8.206018518518432E-3</v>
      </c>
      <c r="N108" s="23">
        <v>1.4942129629629708E-2</v>
      </c>
      <c r="O108" s="22">
        <v>32539</v>
      </c>
      <c r="P108" s="37">
        <v>17319.955277777779</v>
      </c>
      <c r="Q108" s="23">
        <v>2.2175925925925988E-2</v>
      </c>
      <c r="R108" s="23">
        <v>4.8483796296296289E-2</v>
      </c>
      <c r="S108" s="22">
        <v>1626</v>
      </c>
      <c r="T108" s="37">
        <v>1184.1066666666666</v>
      </c>
      <c r="U108" s="23">
        <v>3.0347222222222303E-2</v>
      </c>
      <c r="V108" s="23">
        <v>7.2314814814814721E-2</v>
      </c>
    </row>
    <row r="109" spans="1:22" s="22" customFormat="1" x14ac:dyDescent="0.25">
      <c r="B109" s="22" t="str">
        <v>Yorkshire</v>
      </c>
      <c r="C109" s="22">
        <v>5156</v>
      </c>
      <c r="D109" s="37">
        <v>585.79499999999996</v>
      </c>
      <c r="E109" s="23">
        <v>4.7337962962963331E-3</v>
      </c>
      <c r="F109" s="23">
        <v>8.2870370370369262E-3</v>
      </c>
      <c r="G109" s="22">
        <v>3639</v>
      </c>
      <c r="H109" s="37">
        <v>517.70472222222224</v>
      </c>
      <c r="I109" s="23">
        <v>5.9259259259258901E-3</v>
      </c>
      <c r="J109" s="23">
        <v>1.0914351851851745E-2</v>
      </c>
      <c r="K109" s="22">
        <v>38068</v>
      </c>
      <c r="L109" s="37">
        <v>11974.254166666668</v>
      </c>
      <c r="M109" s="23">
        <v>1.3101851851851753E-2</v>
      </c>
      <c r="N109" s="23">
        <v>2.6736111111111072E-2</v>
      </c>
      <c r="O109" s="22">
        <v>12124</v>
      </c>
      <c r="P109" s="37">
        <v>8941.1738888888885</v>
      </c>
      <c r="Q109" s="23">
        <v>3.0729166666666696E-2</v>
      </c>
      <c r="R109" s="23">
        <v>7.2442129629629592E-2</v>
      </c>
      <c r="S109" s="22">
        <v>2410</v>
      </c>
      <c r="T109" s="37">
        <v>2139.5502777777779</v>
      </c>
      <c r="U109" s="23">
        <v>3.6990740740740824E-2</v>
      </c>
      <c r="V109" s="23">
        <v>8.4652777777777688E-2</v>
      </c>
    </row>
    <row r="110" spans="1:22" s="25" customFormat="1" x14ac:dyDescent="0.25">
      <c r="A110" s="24">
        <v>43617</v>
      </c>
      <c r="B110" s="25" t="str" cm="1">
        <f t="array" ref="B110:B121">June19!$D$7:$D$18</f>
        <v>England</v>
      </c>
      <c r="C110" s="25" cm="1">
        <f t="array" ref="C110:C121">June19!$E$7:$E$18</f>
        <v>57805</v>
      </c>
      <c r="D110" s="38" cm="1">
        <f t="array" ref="D110:D121">June19!$G$7:$G$18</f>
        <v>6863.8374999999996</v>
      </c>
      <c r="E110" s="26" cm="1">
        <f t="array" ref="E110:E121">June19!$H$7:$H$18</f>
        <v>4.9475462962962347E-3</v>
      </c>
      <c r="F110" s="26" cm="1">
        <f t="array" ref="F110:F121">June19!$I$7:$I$18</f>
        <v>8.6660995370371197E-3</v>
      </c>
      <c r="G110" s="25" cm="1">
        <f t="array" ref="G110:G121">June19!$E$21:$E$32</f>
        <v>39346</v>
      </c>
      <c r="H110" s="38" cm="1">
        <f t="array" ref="H110:H121">June19!$G$21:$G$32</f>
        <v>7226.5336111111101</v>
      </c>
      <c r="I110" s="26" cm="1">
        <f t="array" ref="I110:I121">June19!$H$21:$H$32</f>
        <v>7.6527662037038091E-3</v>
      </c>
      <c r="J110" s="26" cm="1">
        <f t="array" ref="J110:J121">June19!$I$21:$I$32</f>
        <v>1.4126608796296347E-2</v>
      </c>
      <c r="K110" s="25" cm="1">
        <f t="array" ref="K110:K121">June19!$E$35:$E$46</f>
        <v>377282</v>
      </c>
      <c r="L110" s="38" cm="1">
        <f t="array" ref="L110:L121">June19!$G$35:$G$46</f>
        <v>141275.02027777777</v>
      </c>
      <c r="M110" s="26" cm="1">
        <f t="array" ref="M110:M121">June19!$H$35:$H$46</f>
        <v>1.5602280092592569E-2</v>
      </c>
      <c r="N110" s="26" cm="1">
        <f t="array" ref="N110:N121">June19!$I$35:$I$46</f>
        <v>3.1982708333333276E-2</v>
      </c>
      <c r="O110" s="25" cm="1">
        <f t="array" ref="O110:O121">June19!$E$49:$E$60</f>
        <v>165401</v>
      </c>
      <c r="P110" s="38" cm="1">
        <f t="array" ref="P110:P121">June19!$G$49:$G$60</f>
        <v>189715.60083333336</v>
      </c>
      <c r="Q110" s="26" cm="1">
        <f t="array" ref="Q110:Q121">June19!$H$49:$H$60</f>
        <v>4.7791828703703798E-2</v>
      </c>
      <c r="R110" s="26" cm="1">
        <f t="array" ref="R110:R121">June19!$I$49:$I$60</f>
        <v>0.11438862268518513</v>
      </c>
      <c r="S110" s="25" cm="1">
        <f t="array" ref="S110:S121">June19!$E$63:$E$74</f>
        <v>15574</v>
      </c>
      <c r="T110" s="38" cm="1">
        <f t="array" ref="T110:T121">June19!$G$63:$G$74</f>
        <v>21333.933888888889</v>
      </c>
      <c r="U110" s="26" cm="1">
        <f t="array" ref="U110:U121">June19!$H$63:$H$74</f>
        <v>5.7076793981481577E-2</v>
      </c>
      <c r="V110" s="26" cm="1">
        <f t="array" ref="V110:V121">June19!$I$63:$I$74</f>
        <v>0.13024164351851852</v>
      </c>
    </row>
    <row r="111" spans="1:22" s="25" customFormat="1" x14ac:dyDescent="0.25">
      <c r="B111" s="25" t="str">
        <v>East Midlands</v>
      </c>
      <c r="C111" s="25">
        <v>5972</v>
      </c>
      <c r="D111" s="38">
        <v>755.18611111111102</v>
      </c>
      <c r="E111" s="26">
        <v>5.2662037037036757E-3</v>
      </c>
      <c r="F111" s="26">
        <v>9.5254629629628607E-3</v>
      </c>
      <c r="G111" s="25">
        <v>4034</v>
      </c>
      <c r="H111" s="38">
        <v>1097.9683333333337</v>
      </c>
      <c r="I111" s="26">
        <v>1.1342592592592515E-2</v>
      </c>
      <c r="J111" s="26">
        <v>2.5370370370370265E-2</v>
      </c>
      <c r="K111" s="25">
        <v>35277</v>
      </c>
      <c r="L111" s="38">
        <v>16594.778888888886</v>
      </c>
      <c r="M111" s="26">
        <v>1.9594907407407325E-2</v>
      </c>
      <c r="N111" s="26">
        <v>4.0300925925925934E-2</v>
      </c>
      <c r="O111" s="25">
        <v>12144</v>
      </c>
      <c r="P111" s="38">
        <v>14778.647222222224</v>
      </c>
      <c r="Q111" s="26">
        <v>5.0706018518518414E-2</v>
      </c>
      <c r="R111" s="26">
        <v>0.1281712962962962</v>
      </c>
      <c r="S111" s="25">
        <v>653</v>
      </c>
      <c r="T111" s="38">
        <v>868.94861111111106</v>
      </c>
      <c r="U111" s="26">
        <v>5.5451388888888786E-2</v>
      </c>
      <c r="V111" s="26">
        <v>0.1194560185185185</v>
      </c>
    </row>
    <row r="112" spans="1:22" s="25" customFormat="1" x14ac:dyDescent="0.25">
      <c r="B112" s="25" t="str">
        <v>East of England</v>
      </c>
      <c r="C112" s="25">
        <v>6961</v>
      </c>
      <c r="D112" s="38">
        <v>924.55472222222227</v>
      </c>
      <c r="E112" s="26">
        <v>5.5324074074074581E-3</v>
      </c>
      <c r="F112" s="26">
        <v>1.0011574074074048E-2</v>
      </c>
      <c r="G112" s="25">
        <v>4562</v>
      </c>
      <c r="H112" s="38">
        <v>943.86583333333328</v>
      </c>
      <c r="I112" s="26">
        <v>8.6226851851851638E-3</v>
      </c>
      <c r="J112" s="26">
        <v>1.5636574074074039E-2</v>
      </c>
      <c r="K112" s="25">
        <v>40798</v>
      </c>
      <c r="L112" s="38">
        <v>18545.092777777776</v>
      </c>
      <c r="M112" s="26">
        <v>1.8935185185185111E-2</v>
      </c>
      <c r="N112" s="26">
        <v>3.9120370370370416E-2</v>
      </c>
      <c r="O112" s="25">
        <v>11184</v>
      </c>
      <c r="P112" s="38">
        <v>18005.456111111111</v>
      </c>
      <c r="Q112" s="26">
        <v>6.7083333333333384E-2</v>
      </c>
      <c r="R112" s="26">
        <v>0.17246527777777776</v>
      </c>
      <c r="S112" s="25">
        <v>1864</v>
      </c>
      <c r="T112" s="38">
        <v>2877.4555555555557</v>
      </c>
      <c r="U112" s="26">
        <v>6.4317129629629655E-2</v>
      </c>
      <c r="V112" s="26">
        <v>0.17163194444444452</v>
      </c>
    </row>
    <row r="113" spans="1:22" s="25" customFormat="1" x14ac:dyDescent="0.25">
      <c r="B113" s="25" t="str">
        <v>Isle of Wight</v>
      </c>
      <c r="C113" s="25">
        <v>96</v>
      </c>
      <c r="D113" s="38">
        <v>16.541944444444443</v>
      </c>
      <c r="E113" s="26">
        <v>7.1759259259258634E-3</v>
      </c>
      <c r="F113" s="26">
        <v>1.4270833333333233E-2</v>
      </c>
      <c r="G113" s="25">
        <v>65</v>
      </c>
      <c r="H113" s="38">
        <v>12.127222222222224</v>
      </c>
      <c r="I113" s="26">
        <v>7.7777777777778834E-3</v>
      </c>
      <c r="J113" s="26">
        <v>1.4282407407407494E-2</v>
      </c>
      <c r="K113" s="25">
        <v>838</v>
      </c>
      <c r="L113" s="38">
        <v>294.91222222222223</v>
      </c>
      <c r="M113" s="26">
        <v>1.4664351851851887E-2</v>
      </c>
      <c r="N113" s="26">
        <v>3.081018518518519E-2</v>
      </c>
      <c r="O113" s="25">
        <v>728</v>
      </c>
      <c r="P113" s="38">
        <v>773.03055555555557</v>
      </c>
      <c r="Q113" s="26">
        <v>4.4247685185185182E-2</v>
      </c>
      <c r="R113" s="26">
        <v>0.1049537037037036</v>
      </c>
      <c r="S113" s="25">
        <v>83</v>
      </c>
      <c r="T113" s="38">
        <v>114.93916666666668</v>
      </c>
      <c r="U113" s="26">
        <v>5.7696759259259212E-2</v>
      </c>
      <c r="V113" s="26">
        <v>0.16806712962962966</v>
      </c>
    </row>
    <row r="114" spans="1:22" s="25" customFormat="1" x14ac:dyDescent="0.25">
      <c r="B114" s="25" t="str">
        <v>London</v>
      </c>
      <c r="C114" s="25">
        <v>12511</v>
      </c>
      <c r="D114" s="38">
        <v>1384.1144444444444</v>
      </c>
      <c r="E114" s="26">
        <v>4.6064814814814614E-3</v>
      </c>
      <c r="F114" s="26">
        <v>7.6273148148147119E-3</v>
      </c>
      <c r="G114" s="25">
        <v>9283</v>
      </c>
      <c r="H114" s="38">
        <v>1837.8691666666664</v>
      </c>
      <c r="I114" s="26">
        <v>8.2523148148148096E-3</v>
      </c>
      <c r="J114" s="26">
        <v>1.4085648148148167E-2</v>
      </c>
      <c r="K114" s="25">
        <v>56879</v>
      </c>
      <c r="L114" s="38">
        <v>20375.696388888889</v>
      </c>
      <c r="M114" s="26">
        <v>1.4930555555555447E-2</v>
      </c>
      <c r="N114" s="26">
        <v>3.1006944444444517E-2</v>
      </c>
      <c r="O114" s="25">
        <v>19811</v>
      </c>
      <c r="P114" s="38">
        <v>21701.125</v>
      </c>
      <c r="Q114" s="26">
        <v>4.5636574074074066E-2</v>
      </c>
      <c r="R114" s="26">
        <v>0.10988425925925926</v>
      </c>
      <c r="S114" s="25">
        <v>2151</v>
      </c>
      <c r="T114" s="38">
        <v>3388.2316666666666</v>
      </c>
      <c r="U114" s="26">
        <v>6.5636574074074083E-2</v>
      </c>
      <c r="V114" s="26">
        <v>0.14848379629629638</v>
      </c>
    </row>
    <row r="115" spans="1:22" s="25" customFormat="1" x14ac:dyDescent="0.25">
      <c r="B115" s="25" t="str">
        <v>North East</v>
      </c>
      <c r="C115" s="25">
        <v>2483</v>
      </c>
      <c r="D115" s="38">
        <v>255.20861111111111</v>
      </c>
      <c r="E115" s="26">
        <v>4.2824074074074847E-3</v>
      </c>
      <c r="F115" s="26">
        <v>7.4305555555556069E-3</v>
      </c>
      <c r="G115" s="25">
        <v>1725</v>
      </c>
      <c r="H115" s="38">
        <v>218.22583333333333</v>
      </c>
      <c r="I115" s="26">
        <v>5.2662037037036757E-3</v>
      </c>
      <c r="J115" s="26">
        <v>9.0856481481480511E-3</v>
      </c>
      <c r="K115" s="25">
        <v>19267</v>
      </c>
      <c r="L115" s="38">
        <v>8739.4747222222213</v>
      </c>
      <c r="M115" s="26">
        <v>1.8900462962962994E-2</v>
      </c>
      <c r="N115" s="26">
        <v>3.9699074074074137E-2</v>
      </c>
      <c r="O115" s="25">
        <v>7514</v>
      </c>
      <c r="P115" s="38">
        <v>11761.116666666669</v>
      </c>
      <c r="Q115" s="26">
        <v>6.5219907407407351E-2</v>
      </c>
      <c r="R115" s="26">
        <v>0.16251157407407413</v>
      </c>
      <c r="S115" s="25">
        <v>363</v>
      </c>
      <c r="T115" s="38">
        <v>482.00749999999999</v>
      </c>
      <c r="U115" s="26">
        <v>5.5324074074074137E-2</v>
      </c>
      <c r="V115" s="26">
        <v>0.13096064814814823</v>
      </c>
    </row>
    <row r="116" spans="1:22" s="25" customFormat="1" x14ac:dyDescent="0.25">
      <c r="B116" s="25" t="str">
        <v>North West</v>
      </c>
      <c r="C116" s="25">
        <v>9072</v>
      </c>
      <c r="D116" s="38">
        <v>1111.5416666666667</v>
      </c>
      <c r="E116" s="26">
        <v>5.1041666666666874E-3</v>
      </c>
      <c r="F116" s="26">
        <v>8.5995370370370861E-3</v>
      </c>
      <c r="G116" s="25">
        <v>6365</v>
      </c>
      <c r="H116" s="38">
        <v>1079.1949999999999</v>
      </c>
      <c r="I116" s="26">
        <v>7.0601851851852526E-3</v>
      </c>
      <c r="J116" s="26">
        <v>1.2083333333333224E-2</v>
      </c>
      <c r="K116" s="25">
        <v>50114</v>
      </c>
      <c r="L116" s="38">
        <v>18492.641666666663</v>
      </c>
      <c r="M116" s="26">
        <v>1.5370370370370479E-2</v>
      </c>
      <c r="N116" s="26">
        <v>3.2731481481481417E-2</v>
      </c>
      <c r="O116" s="25">
        <v>20470</v>
      </c>
      <c r="P116" s="38">
        <v>22014.674722222226</v>
      </c>
      <c r="Q116" s="26">
        <v>4.4814814814814863E-2</v>
      </c>
      <c r="R116" s="26">
        <v>0.10572916666666665</v>
      </c>
      <c r="S116" s="25">
        <v>4117</v>
      </c>
      <c r="T116" s="38">
        <v>5845.9624999999996</v>
      </c>
      <c r="U116" s="26">
        <v>5.916666666666659E-2</v>
      </c>
      <c r="V116" s="26">
        <v>0.12410879629629634</v>
      </c>
    </row>
    <row r="117" spans="1:22" s="25" customFormat="1" x14ac:dyDescent="0.25">
      <c r="B117" s="25" t="str">
        <v>South Central</v>
      </c>
      <c r="C117" s="25">
        <v>2427</v>
      </c>
      <c r="D117" s="38">
        <v>289.46194444444444</v>
      </c>
      <c r="E117" s="26">
        <v>4.9652777777777768E-3</v>
      </c>
      <c r="F117" s="26">
        <v>9.0393518518518956E-3</v>
      </c>
      <c r="G117" s="25">
        <v>1481</v>
      </c>
      <c r="H117" s="38">
        <v>236.12555555555551</v>
      </c>
      <c r="I117" s="26">
        <v>6.6435185185185208E-3</v>
      </c>
      <c r="J117" s="26">
        <v>1.24537037037038E-2</v>
      </c>
      <c r="K117" s="25">
        <v>23124</v>
      </c>
      <c r="L117" s="38">
        <v>6499.8019444444444</v>
      </c>
      <c r="M117" s="26">
        <v>1.171296296296287E-2</v>
      </c>
      <c r="N117" s="26">
        <v>2.3680555555555483E-2</v>
      </c>
      <c r="O117" s="25">
        <v>14720</v>
      </c>
      <c r="P117" s="38">
        <v>11999.812777777781</v>
      </c>
      <c r="Q117" s="26">
        <v>3.3969907407407351E-2</v>
      </c>
      <c r="R117" s="26">
        <v>7.9594907407407378E-2</v>
      </c>
      <c r="S117" s="25">
        <v>849</v>
      </c>
      <c r="T117" s="38">
        <v>1008.5883333333334</v>
      </c>
      <c r="U117" s="26">
        <v>4.9502314814814818E-2</v>
      </c>
      <c r="V117" s="26">
        <v>0.10584490740740748</v>
      </c>
    </row>
    <row r="118" spans="1:22" s="25" customFormat="1" x14ac:dyDescent="0.25">
      <c r="B118" s="25" t="str">
        <v>South East Coast</v>
      </c>
      <c r="C118" s="25">
        <v>3568</v>
      </c>
      <c r="D118" s="38">
        <v>445.85222222222222</v>
      </c>
      <c r="E118" s="26">
        <v>5.2083333333332593E-3</v>
      </c>
      <c r="F118" s="26">
        <v>9.6296296296296546E-3</v>
      </c>
      <c r="G118" s="25">
        <v>2222</v>
      </c>
      <c r="H118" s="38">
        <v>368.51138888888897</v>
      </c>
      <c r="I118" s="26">
        <v>6.9097222222223031E-3</v>
      </c>
      <c r="J118" s="26">
        <v>1.3043981481481559E-2</v>
      </c>
      <c r="K118" s="25">
        <v>31797</v>
      </c>
      <c r="L118" s="38">
        <v>11391.068055555555</v>
      </c>
      <c r="M118" s="26">
        <v>1.4930555555555447E-2</v>
      </c>
      <c r="N118" s="26">
        <v>2.8599537037037104E-2</v>
      </c>
      <c r="O118" s="25">
        <v>18179</v>
      </c>
      <c r="P118" s="38">
        <v>33468.699999999997</v>
      </c>
      <c r="Q118" s="26">
        <v>7.6712962962963038E-2</v>
      </c>
      <c r="R118" s="26">
        <v>0.17894675925925929</v>
      </c>
      <c r="S118" s="25">
        <v>460</v>
      </c>
      <c r="T118" s="38">
        <v>1061.6319444444443</v>
      </c>
      <c r="U118" s="26">
        <v>9.6157407407407414E-2</v>
      </c>
      <c r="V118" s="26">
        <v>0.22582175925925929</v>
      </c>
    </row>
    <row r="119" spans="1:22" s="25" customFormat="1" x14ac:dyDescent="0.25">
      <c r="B119" s="25" t="str">
        <v>South Western</v>
      </c>
      <c r="C119" s="25">
        <v>4269</v>
      </c>
      <c r="D119" s="38">
        <v>496.9758333333333</v>
      </c>
      <c r="E119" s="26">
        <v>4.8495370370369439E-3</v>
      </c>
      <c r="F119" s="26">
        <v>8.9583333333334014E-3</v>
      </c>
      <c r="G119" s="25">
        <v>2658</v>
      </c>
      <c r="H119" s="38">
        <v>480.61361111111103</v>
      </c>
      <c r="I119" s="26">
        <v>7.5347222222221788E-3</v>
      </c>
      <c r="J119" s="26">
        <v>1.4432870370370443E-2</v>
      </c>
      <c r="K119" s="25">
        <v>39512</v>
      </c>
      <c r="L119" s="38">
        <v>19399.97722222222</v>
      </c>
      <c r="M119" s="26">
        <v>2.0462962962962905E-2</v>
      </c>
      <c r="N119" s="26">
        <v>4.2905092592592675E-2</v>
      </c>
      <c r="O119" s="25">
        <v>18050</v>
      </c>
      <c r="P119" s="38">
        <v>23380.63</v>
      </c>
      <c r="Q119" s="26">
        <v>5.3969907407407369E-2</v>
      </c>
      <c r="R119" s="26">
        <v>0.12903935185185178</v>
      </c>
      <c r="S119" s="25">
        <v>1444</v>
      </c>
      <c r="T119" s="38">
        <v>2419.4024999999997</v>
      </c>
      <c r="U119" s="26">
        <v>6.9814814814814774E-2</v>
      </c>
      <c r="V119" s="26">
        <v>0.15728009259259257</v>
      </c>
    </row>
    <row r="120" spans="1:22" s="25" customFormat="1" x14ac:dyDescent="0.25">
      <c r="B120" s="25" t="str">
        <v>West Midlands</v>
      </c>
      <c r="C120" s="25">
        <v>5269</v>
      </c>
      <c r="D120" s="38">
        <v>596.29499999999996</v>
      </c>
      <c r="E120" s="26">
        <v>4.7106481481482554E-3</v>
      </c>
      <c r="F120" s="26">
        <v>8.2870370370369262E-3</v>
      </c>
      <c r="G120" s="25">
        <v>3380</v>
      </c>
      <c r="H120" s="38">
        <v>440.34916666666675</v>
      </c>
      <c r="I120" s="26">
        <v>5.4282407407406641E-3</v>
      </c>
      <c r="J120" s="26">
        <v>9.6990740740741099E-3</v>
      </c>
      <c r="K120" s="25">
        <v>42731</v>
      </c>
      <c r="L120" s="38">
        <v>9230.5411111111116</v>
      </c>
      <c r="M120" s="26">
        <v>9.0046296296295569E-3</v>
      </c>
      <c r="N120" s="26">
        <v>1.6631944444444491E-2</v>
      </c>
      <c r="O120" s="25">
        <v>30966</v>
      </c>
      <c r="P120" s="38">
        <v>22937.01083333333</v>
      </c>
      <c r="Q120" s="26">
        <v>3.0868055555555607E-2</v>
      </c>
      <c r="R120" s="26">
        <v>6.9166666666666599E-2</v>
      </c>
      <c r="S120" s="25">
        <v>1284</v>
      </c>
      <c r="T120" s="38">
        <v>1302.7877777777778</v>
      </c>
      <c r="U120" s="26">
        <v>4.2280092592592577E-2</v>
      </c>
      <c r="V120" s="26">
        <v>9.8217592592592551E-2</v>
      </c>
    </row>
    <row r="121" spans="1:22" s="25" customFormat="1" x14ac:dyDescent="0.25">
      <c r="B121" s="25" t="str">
        <v>Yorkshire</v>
      </c>
      <c r="C121" s="25">
        <v>5177</v>
      </c>
      <c r="D121" s="38">
        <v>588.10500000000002</v>
      </c>
      <c r="E121" s="26">
        <v>4.7337962962963331E-3</v>
      </c>
      <c r="F121" s="26">
        <v>8.2870370370369262E-3</v>
      </c>
      <c r="G121" s="25">
        <v>3571</v>
      </c>
      <c r="H121" s="38">
        <v>511.6825</v>
      </c>
      <c r="I121" s="26">
        <v>5.9722222222222676E-3</v>
      </c>
      <c r="J121" s="26">
        <v>1.10069444444445E-2</v>
      </c>
      <c r="K121" s="25">
        <v>36945</v>
      </c>
      <c r="L121" s="38">
        <v>11711.035277777781</v>
      </c>
      <c r="M121" s="26">
        <v>1.3206018518518547E-2</v>
      </c>
      <c r="N121" s="26">
        <v>2.6828703703703605E-2</v>
      </c>
      <c r="O121" s="25">
        <v>11635</v>
      </c>
      <c r="P121" s="38">
        <v>8895.3969444444447</v>
      </c>
      <c r="Q121" s="26">
        <v>3.1851851851851798E-2</v>
      </c>
      <c r="R121" s="26">
        <v>7.7372685185185253E-2</v>
      </c>
      <c r="S121" s="25">
        <v>2306</v>
      </c>
      <c r="T121" s="38">
        <v>1963.9783333333332</v>
      </c>
      <c r="U121" s="26">
        <v>3.5486111111111107E-2</v>
      </c>
      <c r="V121" s="26">
        <v>8.3113425925925855E-2</v>
      </c>
    </row>
    <row r="122" spans="1:22" s="28" customFormat="1" x14ac:dyDescent="0.25">
      <c r="A122" s="27">
        <v>43647</v>
      </c>
      <c r="B122" s="28" t="str" cm="1">
        <f t="array" ref="B122:B133">July19!$D$7:$D$18</f>
        <v>England</v>
      </c>
      <c r="C122" s="28" cm="1">
        <f t="array" ref="C122:C133">July19!$E$7:$E$18</f>
        <v>61787</v>
      </c>
      <c r="D122" s="39" cm="1">
        <f t="array" ref="D122:D133">July19!$G$7:$G$18</f>
        <v>7445.1211111111106</v>
      </c>
      <c r="E122" s="29" cm="1">
        <f t="array" ref="E122:E133">July19!$H$7:$H$18</f>
        <v>5.0206944444444179E-3</v>
      </c>
      <c r="F122" s="29" cm="1">
        <f t="array" ref="F122:F133">July19!$I$7:$I$18</f>
        <v>8.8307175925925741E-3</v>
      </c>
      <c r="G122" s="28" cm="1">
        <f t="array" ref="G122:G133">July19!$E$21:$E$32</f>
        <v>41596</v>
      </c>
      <c r="H122" s="39" cm="1">
        <f t="array" ref="H122:H133">July19!$G$21:$G$32</f>
        <v>7737.400555555555</v>
      </c>
      <c r="I122" s="29" cm="1">
        <f t="array" ref="I122:I133">July19!$H$21:$H$32</f>
        <v>7.7505439814815613E-3</v>
      </c>
      <c r="J122" s="29" cm="1">
        <f t="array" ref="J122:J133">July19!$I$21:$I$32</f>
        <v>1.4723645833333299E-2</v>
      </c>
      <c r="K122" s="28" cm="1">
        <f t="array" ref="K122:K133">July19!$E$35:$E$46</f>
        <v>394780</v>
      </c>
      <c r="L122" s="39" cm="1">
        <f t="array" ref="L122:L133">July19!$G$35:$G$46</f>
        <v>153462.89194444445</v>
      </c>
      <c r="M122" s="29" cm="1">
        <f t="array" ref="M122:M133">July19!$H$35:$H$46</f>
        <v>1.6197094907407505E-2</v>
      </c>
      <c r="N122" s="29" cm="1">
        <f t="array" ref="N122:N133">July19!$I$35:$I$46</f>
        <v>3.333071759259254E-2</v>
      </c>
      <c r="O122" s="28" cm="1">
        <f t="array" ref="O122:O133">July19!$E$49:$E$60</f>
        <v>173504</v>
      </c>
      <c r="P122" s="39" cm="1">
        <f t="array" ref="P122:P133">July19!$G$49:$G$60</f>
        <v>207467.59027777781</v>
      </c>
      <c r="Q122" s="29" cm="1">
        <f t="array" ref="Q122:Q133">July19!$H$49:$H$60</f>
        <v>4.9822962962962958E-2</v>
      </c>
      <c r="R122" s="29" cm="1">
        <f t="array" ref="R122:R133">July19!$I$49:$I$60</f>
        <v>0.11910903935185191</v>
      </c>
      <c r="S122" s="28" cm="1">
        <f t="array" ref="S122:S133">July19!$E$63:$E$74</f>
        <v>16166</v>
      </c>
      <c r="T122" s="39" cm="1">
        <f t="array" ref="T122:T133">July19!$G$63:$G$74</f>
        <v>23139.490833333333</v>
      </c>
      <c r="U122" s="29" cm="1">
        <f t="array" ref="U122:U133">July19!$H$63:$H$74</f>
        <v>5.9640324074074158E-2</v>
      </c>
      <c r="V122" s="29" cm="1">
        <f t="array" ref="V122:V133">July19!$I$63:$I$74</f>
        <v>0.13915328703703711</v>
      </c>
    </row>
    <row r="123" spans="1:22" s="28" customFormat="1" x14ac:dyDescent="0.25">
      <c r="B123" s="28" t="str">
        <v>East Midlands</v>
      </c>
      <c r="C123" s="28">
        <v>6413</v>
      </c>
      <c r="D123" s="39">
        <v>821.66750000000002</v>
      </c>
      <c r="E123" s="29">
        <v>5.335648148148131E-3</v>
      </c>
      <c r="F123" s="29">
        <v>9.5138888888888218E-3</v>
      </c>
      <c r="G123" s="28">
        <v>4354</v>
      </c>
      <c r="H123" s="39">
        <v>1265.085</v>
      </c>
      <c r="I123" s="29">
        <v>1.2106481481481524E-2</v>
      </c>
      <c r="J123" s="29">
        <v>2.9351851851851851E-2</v>
      </c>
      <c r="K123" s="28">
        <v>37401</v>
      </c>
      <c r="L123" s="39">
        <v>20372.76527777778</v>
      </c>
      <c r="M123" s="29">
        <v>2.2696759259259291E-2</v>
      </c>
      <c r="N123" s="29">
        <v>4.7280092592592693E-2</v>
      </c>
      <c r="O123" s="28">
        <v>11735</v>
      </c>
      <c r="P123" s="39">
        <v>17641.710000000003</v>
      </c>
      <c r="Q123" s="29">
        <v>6.2638888888888911E-2</v>
      </c>
      <c r="R123" s="29">
        <v>0.1704282407407407</v>
      </c>
      <c r="S123" s="28">
        <v>627</v>
      </c>
      <c r="T123" s="39">
        <v>877.26666666666677</v>
      </c>
      <c r="U123" s="29">
        <v>5.8298611111111009E-2</v>
      </c>
      <c r="V123" s="29">
        <v>0.12125000000000008</v>
      </c>
    </row>
    <row r="124" spans="1:22" s="28" customFormat="1" x14ac:dyDescent="0.25">
      <c r="B124" s="28" t="str">
        <v>East of England</v>
      </c>
      <c r="C124" s="28">
        <v>7723</v>
      </c>
      <c r="D124" s="39">
        <v>1070.3316666666667</v>
      </c>
      <c r="E124" s="29">
        <v>5.7754629629629406E-3</v>
      </c>
      <c r="F124" s="29">
        <v>1.0613425925925846E-2</v>
      </c>
      <c r="G124" s="28">
        <v>5063</v>
      </c>
      <c r="H124" s="39">
        <v>1098.3927777777778</v>
      </c>
      <c r="I124" s="29">
        <v>9.0393518518518956E-3</v>
      </c>
      <c r="J124" s="29">
        <v>1.6608796296296191E-2</v>
      </c>
      <c r="K124" s="28">
        <v>43339</v>
      </c>
      <c r="L124" s="39">
        <v>22073.705277777779</v>
      </c>
      <c r="M124" s="29">
        <v>2.1226851851851913E-2</v>
      </c>
      <c r="N124" s="29">
        <v>4.4340277777777715E-2</v>
      </c>
      <c r="O124" s="28">
        <v>11273</v>
      </c>
      <c r="P124" s="39">
        <v>22073.973333333332</v>
      </c>
      <c r="Q124" s="29">
        <v>8.158564814814806E-2</v>
      </c>
      <c r="R124" s="29">
        <v>0.20480324074074074</v>
      </c>
      <c r="S124" s="28">
        <v>1867</v>
      </c>
      <c r="T124" s="39">
        <v>3515.8530555555553</v>
      </c>
      <c r="U124" s="29">
        <v>7.8460648148148238E-2</v>
      </c>
      <c r="V124" s="29">
        <v>0.21356481481481482</v>
      </c>
    </row>
    <row r="125" spans="1:22" s="28" customFormat="1" x14ac:dyDescent="0.25">
      <c r="B125" s="28" t="str">
        <v>Isle of Wight</v>
      </c>
      <c r="C125" s="28">
        <v>109</v>
      </c>
      <c r="D125" s="39">
        <v>23.666388888888889</v>
      </c>
      <c r="E125" s="29">
        <v>9.0509259259259345E-3</v>
      </c>
      <c r="F125" s="29">
        <v>1.6898148148148051E-2</v>
      </c>
      <c r="G125" s="28">
        <v>75</v>
      </c>
      <c r="H125" s="39">
        <v>21.227777777777774</v>
      </c>
      <c r="I125" s="29">
        <v>1.1793981481481586E-2</v>
      </c>
      <c r="J125" s="29">
        <v>1.9259259259259309E-2</v>
      </c>
      <c r="K125" s="28">
        <v>951</v>
      </c>
      <c r="L125" s="39">
        <v>484.58111111111106</v>
      </c>
      <c r="M125" s="29">
        <v>2.1226851851851913E-2</v>
      </c>
      <c r="N125" s="29">
        <v>4.2210648148148122E-2</v>
      </c>
      <c r="O125" s="28">
        <v>641</v>
      </c>
      <c r="P125" s="39">
        <v>951.5094444444444</v>
      </c>
      <c r="Q125" s="29">
        <v>6.1851851851851825E-2</v>
      </c>
      <c r="R125" s="29">
        <v>0.14236111111111116</v>
      </c>
      <c r="S125" s="28">
        <v>47</v>
      </c>
      <c r="T125" s="39">
        <v>90.793611111111119</v>
      </c>
      <c r="U125" s="29">
        <v>8.0486111111111036E-2</v>
      </c>
      <c r="V125" s="29">
        <v>0.16332175925925929</v>
      </c>
    </row>
    <row r="126" spans="1:22" s="28" customFormat="1" x14ac:dyDescent="0.25">
      <c r="B126" s="28" t="str">
        <v>London</v>
      </c>
      <c r="C126" s="28">
        <v>12560</v>
      </c>
      <c r="D126" s="39">
        <v>1377.4033333333332</v>
      </c>
      <c r="E126" s="29">
        <v>4.5717592592593448E-3</v>
      </c>
      <c r="F126" s="29">
        <v>7.5925925925925952E-3</v>
      </c>
      <c r="G126" s="28">
        <v>9188</v>
      </c>
      <c r="H126" s="39">
        <v>1758.4222222222222</v>
      </c>
      <c r="I126" s="29">
        <v>7.9745370370369884E-3</v>
      </c>
      <c r="J126" s="29">
        <v>1.3912037037037139E-2</v>
      </c>
      <c r="K126" s="28">
        <v>59730</v>
      </c>
      <c r="L126" s="39">
        <v>20953.973611111112</v>
      </c>
      <c r="M126" s="29">
        <v>1.4618055555555509E-2</v>
      </c>
      <c r="N126" s="29">
        <v>3.0370370370370381E-2</v>
      </c>
      <c r="O126" s="28">
        <v>21196</v>
      </c>
      <c r="P126" s="39">
        <v>23444.126111111113</v>
      </c>
      <c r="Q126" s="29">
        <v>4.6087962962962914E-2</v>
      </c>
      <c r="R126" s="29">
        <v>0.11105324074074074</v>
      </c>
      <c r="S126" s="28">
        <v>2164</v>
      </c>
      <c r="T126" s="39">
        <v>3474.9219444444448</v>
      </c>
      <c r="U126" s="29">
        <v>6.6909722222222134E-2</v>
      </c>
      <c r="V126" s="29">
        <v>0.15210648148148143</v>
      </c>
    </row>
    <row r="127" spans="1:22" s="28" customFormat="1" x14ac:dyDescent="0.25">
      <c r="B127" s="28" t="str">
        <v>North East</v>
      </c>
      <c r="C127" s="28">
        <v>2640</v>
      </c>
      <c r="D127" s="39">
        <v>287.98388888888888</v>
      </c>
      <c r="E127" s="29">
        <v>4.548611111111045E-3</v>
      </c>
      <c r="F127" s="29">
        <v>7.6967592592591672E-3</v>
      </c>
      <c r="G127" s="28">
        <v>1787</v>
      </c>
      <c r="H127" s="39">
        <v>235.11083333333332</v>
      </c>
      <c r="I127" s="29">
        <v>5.4861111111110805E-3</v>
      </c>
      <c r="J127" s="29">
        <v>1.0000000000000009E-2</v>
      </c>
      <c r="K127" s="28">
        <v>20537</v>
      </c>
      <c r="L127" s="39">
        <v>10348.504444444445</v>
      </c>
      <c r="M127" s="29">
        <v>2.099537037037047E-2</v>
      </c>
      <c r="N127" s="29">
        <v>4.3900462962962905E-2</v>
      </c>
      <c r="O127" s="28">
        <v>7766</v>
      </c>
      <c r="P127" s="39">
        <v>13445.37638888889</v>
      </c>
      <c r="Q127" s="29">
        <v>7.2141203703703694E-2</v>
      </c>
      <c r="R127" s="29">
        <v>0.17635416666666659</v>
      </c>
      <c r="S127" s="28">
        <v>418</v>
      </c>
      <c r="T127" s="39">
        <v>545.91611111111115</v>
      </c>
      <c r="U127" s="29">
        <v>5.4421296296296218E-2</v>
      </c>
      <c r="V127" s="29">
        <v>0.12988425925925928</v>
      </c>
    </row>
    <row r="128" spans="1:22" s="28" customFormat="1" x14ac:dyDescent="0.25">
      <c r="B128" s="28" t="str">
        <v>North West</v>
      </c>
      <c r="C128" s="28">
        <v>10093</v>
      </c>
      <c r="D128" s="39">
        <v>1244.5263888888887</v>
      </c>
      <c r="E128" s="29">
        <v>5.138888888888804E-3</v>
      </c>
      <c r="F128" s="29">
        <v>8.7152777777776969E-3</v>
      </c>
      <c r="G128" s="28">
        <v>7129</v>
      </c>
      <c r="H128" s="39">
        <v>1238.5780555555557</v>
      </c>
      <c r="I128" s="29">
        <v>7.2337962962962798E-3</v>
      </c>
      <c r="J128" s="29">
        <v>1.2349537037037006E-2</v>
      </c>
      <c r="K128" s="28">
        <v>50763</v>
      </c>
      <c r="L128" s="39">
        <v>19896.385277777779</v>
      </c>
      <c r="M128" s="29">
        <v>1.6331018518518592E-2</v>
      </c>
      <c r="N128" s="29">
        <v>3.4768518518518476E-2</v>
      </c>
      <c r="O128" s="28">
        <v>21563</v>
      </c>
      <c r="P128" s="39">
        <v>25785.718333333338</v>
      </c>
      <c r="Q128" s="29">
        <v>4.9826388888888795E-2</v>
      </c>
      <c r="R128" s="29">
        <v>0.1174074074074074</v>
      </c>
      <c r="S128" s="28">
        <v>4174</v>
      </c>
      <c r="T128" s="39">
        <v>6397.1063888888893</v>
      </c>
      <c r="U128" s="29">
        <v>6.3854166666666767E-2</v>
      </c>
      <c r="V128" s="29">
        <v>0.13814814814814813</v>
      </c>
    </row>
    <row r="129" spans="1:22" s="28" customFormat="1" x14ac:dyDescent="0.25">
      <c r="B129" s="28" t="str">
        <v>South Central</v>
      </c>
      <c r="C129" s="28">
        <v>2870</v>
      </c>
      <c r="D129" s="39">
        <v>345.39555555555557</v>
      </c>
      <c r="E129" s="29">
        <v>5.0115740740741543E-3</v>
      </c>
      <c r="F129" s="29">
        <v>9.2476851851852615E-3</v>
      </c>
      <c r="G129" s="28">
        <v>1746</v>
      </c>
      <c r="H129" s="39">
        <v>279.68166666666667</v>
      </c>
      <c r="I129" s="29">
        <v>6.6782407407406374E-3</v>
      </c>
      <c r="J129" s="29">
        <v>1.2650462962962905E-2</v>
      </c>
      <c r="K129" s="28">
        <v>23538</v>
      </c>
      <c r="L129" s="39">
        <v>6213.4849999999997</v>
      </c>
      <c r="M129" s="29">
        <v>1.0995370370370461E-2</v>
      </c>
      <c r="N129" s="29">
        <v>2.1921296296296244E-2</v>
      </c>
      <c r="O129" s="28">
        <v>15723</v>
      </c>
      <c r="P129" s="39">
        <v>12180.454444444444</v>
      </c>
      <c r="Q129" s="29">
        <v>3.2280092592592569E-2</v>
      </c>
      <c r="R129" s="29">
        <v>7.4780092592592551E-2</v>
      </c>
      <c r="S129" s="28">
        <v>960</v>
      </c>
      <c r="T129" s="39">
        <v>1111.6291666666666</v>
      </c>
      <c r="U129" s="29">
        <v>4.8252314814814845E-2</v>
      </c>
      <c r="V129" s="29">
        <v>0.11251157407407408</v>
      </c>
    </row>
    <row r="130" spans="1:22" s="28" customFormat="1" x14ac:dyDescent="0.25">
      <c r="B130" s="28" t="str">
        <v>South East Coast</v>
      </c>
      <c r="C130" s="28">
        <v>3806</v>
      </c>
      <c r="D130" s="39">
        <v>465.54694444444442</v>
      </c>
      <c r="E130" s="29">
        <v>5.0925925925926485E-3</v>
      </c>
      <c r="F130" s="29">
        <v>9.6296296296296546E-3</v>
      </c>
      <c r="G130" s="28">
        <v>2368</v>
      </c>
      <c r="H130" s="39">
        <v>375.87138888888887</v>
      </c>
      <c r="I130" s="29">
        <v>6.6087962962964042E-3</v>
      </c>
      <c r="J130" s="29">
        <v>1.2696759259259283E-2</v>
      </c>
      <c r="K130" s="28">
        <v>33768</v>
      </c>
      <c r="L130" s="39">
        <v>11265.836388888889</v>
      </c>
      <c r="M130" s="29">
        <v>1.3900462962962878E-2</v>
      </c>
      <c r="N130" s="29">
        <v>2.6759259259259149E-2</v>
      </c>
      <c r="O130" s="28">
        <v>20399</v>
      </c>
      <c r="P130" s="39">
        <v>32522.598333333332</v>
      </c>
      <c r="Q130" s="29">
        <v>6.6435185185185208E-2</v>
      </c>
      <c r="R130" s="29">
        <v>0.14907407407407414</v>
      </c>
      <c r="S130" s="28">
        <v>435</v>
      </c>
      <c r="T130" s="39">
        <v>898.27416666666659</v>
      </c>
      <c r="U130" s="29">
        <v>8.6041666666666572E-2</v>
      </c>
      <c r="V130" s="29">
        <v>0.19550925925925933</v>
      </c>
    </row>
    <row r="131" spans="1:22" s="28" customFormat="1" x14ac:dyDescent="0.25">
      <c r="B131" s="28" t="str">
        <v>South Western</v>
      </c>
      <c r="C131" s="28">
        <v>4485</v>
      </c>
      <c r="D131" s="39">
        <v>536.15805555555551</v>
      </c>
      <c r="E131" s="29">
        <v>4.9768518518518157E-3</v>
      </c>
      <c r="F131" s="29">
        <v>9.1087962962963509E-3</v>
      </c>
      <c r="G131" s="28">
        <v>2746</v>
      </c>
      <c r="H131" s="39">
        <v>493.88194444444446</v>
      </c>
      <c r="I131" s="29">
        <v>7.4884259259260233E-3</v>
      </c>
      <c r="J131" s="29">
        <v>1.4062500000000089E-2</v>
      </c>
      <c r="K131" s="28">
        <v>41039</v>
      </c>
      <c r="L131" s="39">
        <v>20112.34138888889</v>
      </c>
      <c r="M131" s="29">
        <v>2.041666666666675E-2</v>
      </c>
      <c r="N131" s="29">
        <v>4.2858796296296298E-2</v>
      </c>
      <c r="O131" s="28">
        <v>18611</v>
      </c>
      <c r="P131" s="39">
        <v>24809.990277777779</v>
      </c>
      <c r="Q131" s="29">
        <v>5.5543981481481541E-2</v>
      </c>
      <c r="R131" s="29">
        <v>0.13118055555555563</v>
      </c>
      <c r="S131" s="28">
        <v>1522</v>
      </c>
      <c r="T131" s="39">
        <v>2517.6766666666667</v>
      </c>
      <c r="U131" s="29">
        <v>6.8923611111111116E-2</v>
      </c>
      <c r="V131" s="29">
        <v>0.16494212962962962</v>
      </c>
    </row>
    <row r="132" spans="1:22" s="28" customFormat="1" x14ac:dyDescent="0.25">
      <c r="B132" s="28" t="str">
        <v>West Midlands</v>
      </c>
      <c r="C132" s="28">
        <v>5499</v>
      </c>
      <c r="D132" s="39">
        <v>629.35722222222228</v>
      </c>
      <c r="E132" s="29">
        <v>4.7685185185184498E-3</v>
      </c>
      <c r="F132" s="29">
        <v>8.3333333333333037E-3</v>
      </c>
      <c r="G132" s="28">
        <v>3542</v>
      </c>
      <c r="H132" s="39">
        <v>470.02777777777777</v>
      </c>
      <c r="I132" s="29">
        <v>5.5324074074074581E-3</v>
      </c>
      <c r="J132" s="29">
        <v>9.9537037037036313E-3</v>
      </c>
      <c r="K132" s="28">
        <v>44501</v>
      </c>
      <c r="L132" s="39">
        <v>9619.6316666666662</v>
      </c>
      <c r="M132" s="29">
        <v>9.0046296296295569E-3</v>
      </c>
      <c r="N132" s="29">
        <v>1.6481481481481541E-2</v>
      </c>
      <c r="O132" s="28">
        <v>32055</v>
      </c>
      <c r="P132" s="39">
        <v>25345.915833333333</v>
      </c>
      <c r="Q132" s="29">
        <v>3.2951388888888822E-2</v>
      </c>
      <c r="R132" s="29">
        <v>7.623842592592589E-2</v>
      </c>
      <c r="S132" s="28">
        <v>1379</v>
      </c>
      <c r="T132" s="39">
        <v>1658.877777777778</v>
      </c>
      <c r="U132" s="29">
        <v>5.0127314814814916E-2</v>
      </c>
      <c r="V132" s="29">
        <v>0.12895833333333329</v>
      </c>
    </row>
    <row r="133" spans="1:22" s="28" customFormat="1" x14ac:dyDescent="0.25">
      <c r="B133" s="28" t="str">
        <v>Yorkshire</v>
      </c>
      <c r="C133" s="28">
        <v>5589</v>
      </c>
      <c r="D133" s="39">
        <v>643.08416666666676</v>
      </c>
      <c r="E133" s="29">
        <v>4.7916666666667496E-3</v>
      </c>
      <c r="F133" s="29">
        <v>8.4606481481481755E-3</v>
      </c>
      <c r="G133" s="28">
        <v>3598</v>
      </c>
      <c r="H133" s="39">
        <v>501.12111111111113</v>
      </c>
      <c r="I133" s="29">
        <v>5.7986111111110183E-3</v>
      </c>
      <c r="J133" s="29">
        <v>1.0937500000000044E-2</v>
      </c>
      <c r="K133" s="28">
        <v>39213</v>
      </c>
      <c r="L133" s="39">
        <v>12121.682500000001</v>
      </c>
      <c r="M133" s="29">
        <v>1.2881944444444349E-2</v>
      </c>
      <c r="N133" s="29">
        <v>2.6412037037037095E-2</v>
      </c>
      <c r="O133" s="28">
        <v>12542</v>
      </c>
      <c r="P133" s="39">
        <v>9266.2177777777779</v>
      </c>
      <c r="Q133" s="29">
        <v>3.0787037037037113E-2</v>
      </c>
      <c r="R133" s="29">
        <v>7.246527777777767E-2</v>
      </c>
      <c r="S133" s="28">
        <v>2573</v>
      </c>
      <c r="T133" s="39">
        <v>2051.1752777777779</v>
      </c>
      <c r="U133" s="29">
        <v>3.3217592592592604E-2</v>
      </c>
      <c r="V133" s="29">
        <v>7.1944444444444366E-2</v>
      </c>
    </row>
    <row r="134" spans="1:22" s="3" customFormat="1" ht="18" customHeight="1" x14ac:dyDescent="0.25">
      <c r="A134" s="4">
        <v>43678</v>
      </c>
      <c r="B134" s="3" t="str" cm="1">
        <f t="array" ref="B134:B145">'Aug19'!$D$7:$D$18</f>
        <v>England</v>
      </c>
      <c r="C134" s="3" cm="1">
        <f t="array" ref="C134:C145">'Aug19'!$E$7:$E$18</f>
        <v>57598</v>
      </c>
      <c r="D134" s="32" cm="1">
        <f t="array" ref="D134:D145">'Aug19'!$G$7:$G$18</f>
        <v>6806.4525000000003</v>
      </c>
      <c r="E134" s="5" cm="1">
        <f t="array" ref="E134:E145">'Aug19'!$H$7:$H$18</f>
        <v>4.9238194444445327E-3</v>
      </c>
      <c r="F134" s="5" cm="1">
        <f t="array" ref="F134:F145">'Aug19'!$I$7:$I$18</f>
        <v>8.6717013888888417E-3</v>
      </c>
      <c r="G134" s="3" cm="1">
        <f t="array" ref="G134:G145">'Aug19'!$E$21:$E$32</f>
        <v>38505</v>
      </c>
      <c r="H134" s="32" cm="1">
        <f t="array" ref="H134:H145">'Aug19'!$G$21:$G$32</f>
        <v>6882.0455555555563</v>
      </c>
      <c r="I134" s="5" cm="1">
        <f t="array" ref="I134:I145">'Aug19'!$H$21:$H$32</f>
        <v>7.4471296296296785E-3</v>
      </c>
      <c r="J134" s="5" cm="1">
        <f t="array" ref="J134:J145">'Aug19'!$I$21:$I$32</f>
        <v>1.3970370370370411E-2</v>
      </c>
      <c r="K134" s="3" cm="1">
        <f t="array" ref="K134:K145">'Aug19'!$E$35:$E$46</f>
        <v>383326</v>
      </c>
      <c r="L134" s="32" cm="1">
        <f t="array" ref="L134:L145">'Aug19'!$G$35:$G$46</f>
        <v>136186.27083333334</v>
      </c>
      <c r="M134" s="5" cm="1">
        <f t="array" ref="M134:M145">'Aug19'!$H$35:$H$46</f>
        <v>1.4803136574074172E-2</v>
      </c>
      <c r="N134" s="5" cm="1">
        <f t="array" ref="N134:N145">'Aug19'!$I$35:$I$46</f>
        <v>3.0227569444444491E-2</v>
      </c>
      <c r="O134" s="3" cm="1">
        <f t="array" ref="O134:O145">'Aug19'!$E$49:$E$60</f>
        <v>173630</v>
      </c>
      <c r="P134" s="32" cm="1">
        <f t="array" ref="P134:P145">'Aug19'!$G$49:$G$60</f>
        <v>181692.16944444447</v>
      </c>
      <c r="Q134" s="5" cm="1">
        <f t="array" ref="Q134:Q145">'Aug19'!$H$49:$H$60</f>
        <v>4.3601377314814727E-2</v>
      </c>
      <c r="R134" s="5" cm="1">
        <f t="array" ref="R134:R145">'Aug19'!$I$49:$I$60</f>
        <v>0.1029811458333334</v>
      </c>
      <c r="S134" s="3" cm="1">
        <f t="array" ref="S134:S145">'Aug19'!$E$63:$E$74</f>
        <v>16589</v>
      </c>
      <c r="T134" s="32" cm="1">
        <f t="array" ref="T134:T145">'Aug19'!$G$63:$G$74</f>
        <v>20662.566666666669</v>
      </c>
      <c r="U134" s="5" cm="1">
        <f t="array" ref="U134:U145">'Aug19'!$H$63:$H$74</f>
        <v>5.1898263888888962E-2</v>
      </c>
      <c r="V134" s="5" cm="1">
        <f t="array" ref="V134:V145">'Aug19'!$I$63:$I$74</f>
        <v>0.11875030092592587</v>
      </c>
    </row>
    <row r="135" spans="1:22" s="3" customFormat="1" x14ac:dyDescent="0.25">
      <c r="B135" s="3" t="str">
        <v>East Midlands</v>
      </c>
      <c r="C135" s="3">
        <v>6224</v>
      </c>
      <c r="D135" s="32">
        <v>765.67638888888894</v>
      </c>
      <c r="E135" s="5">
        <v>5.1273148148147651E-3</v>
      </c>
      <c r="F135" s="5">
        <v>9.2824074074073781E-3</v>
      </c>
      <c r="G135" s="3">
        <v>4181</v>
      </c>
      <c r="H135" s="32">
        <v>1136.2202777777777</v>
      </c>
      <c r="I135" s="5">
        <v>1.1319444444444438E-2</v>
      </c>
      <c r="J135" s="5">
        <v>2.6041666666666741E-2</v>
      </c>
      <c r="K135" s="3">
        <v>36736</v>
      </c>
      <c r="L135" s="32">
        <v>18157.484444444439</v>
      </c>
      <c r="M135" s="5">
        <v>2.0590277777777777E-2</v>
      </c>
      <c r="N135" s="5">
        <v>4.3136574074074119E-2</v>
      </c>
      <c r="O135" s="3">
        <v>11558</v>
      </c>
      <c r="P135" s="32">
        <v>16055.27361111111</v>
      </c>
      <c r="Q135" s="5">
        <v>5.78819444444445E-2</v>
      </c>
      <c r="R135" s="5">
        <v>0.14652777777777781</v>
      </c>
      <c r="S135" s="3">
        <v>690</v>
      </c>
      <c r="T135" s="32">
        <v>1105.9505555555556</v>
      </c>
      <c r="U135" s="5">
        <v>6.6782407407407485E-2</v>
      </c>
      <c r="V135" s="5">
        <v>0.14288194444444446</v>
      </c>
    </row>
    <row r="136" spans="1:22" s="3" customFormat="1" x14ac:dyDescent="0.25">
      <c r="B136" s="3" t="str">
        <v>East of England</v>
      </c>
      <c r="C136" s="3">
        <v>7157</v>
      </c>
      <c r="D136" s="32">
        <v>923.77916666666681</v>
      </c>
      <c r="E136" s="5">
        <v>5.3819444444445086E-3</v>
      </c>
      <c r="F136" s="5">
        <v>9.9768518518519311E-3</v>
      </c>
      <c r="G136" s="3">
        <v>4564</v>
      </c>
      <c r="H136" s="32">
        <v>882.90444444444449</v>
      </c>
      <c r="I136" s="5">
        <v>8.0555555555554825E-3</v>
      </c>
      <c r="J136" s="5">
        <v>1.4710648148148042E-2</v>
      </c>
      <c r="K136" s="3">
        <v>41704</v>
      </c>
      <c r="L136" s="32">
        <v>17331.504166666666</v>
      </c>
      <c r="M136" s="5">
        <v>1.7314814814814783E-2</v>
      </c>
      <c r="N136" s="5">
        <v>3.5520833333333224E-2</v>
      </c>
      <c r="O136" s="3">
        <v>12603</v>
      </c>
      <c r="P136" s="32">
        <v>15954.271388888888</v>
      </c>
      <c r="Q136" s="5">
        <v>5.2743055555555474E-2</v>
      </c>
      <c r="R136" s="5">
        <v>0.1290162037037037</v>
      </c>
      <c r="S136" s="3">
        <v>2159</v>
      </c>
      <c r="T136" s="32">
        <v>2703.7916666666665</v>
      </c>
      <c r="U136" s="5">
        <v>5.2175925925926014E-2</v>
      </c>
      <c r="V136" s="5">
        <v>0.12550925925925926</v>
      </c>
    </row>
    <row r="137" spans="1:22" s="3" customFormat="1" x14ac:dyDescent="0.25">
      <c r="B137" s="3" t="str">
        <v>Isle of Wight</v>
      </c>
      <c r="C137" s="3">
        <v>121</v>
      </c>
      <c r="D137" s="32">
        <v>26.247777777777777</v>
      </c>
      <c r="E137" s="5">
        <v>9.0393518518518956E-3</v>
      </c>
      <c r="F137" s="5">
        <v>1.4293981481481532E-2</v>
      </c>
      <c r="G137" s="3">
        <v>78</v>
      </c>
      <c r="H137" s="32">
        <v>23.180555555555554</v>
      </c>
      <c r="I137" s="5">
        <v>1.2384259259259345E-2</v>
      </c>
      <c r="J137" s="5">
        <v>2.0810185185185182E-2</v>
      </c>
      <c r="K137" s="3">
        <v>937</v>
      </c>
      <c r="L137" s="32">
        <v>437.43666666666667</v>
      </c>
      <c r="M137" s="5">
        <v>1.9456018518518414E-2</v>
      </c>
      <c r="N137" s="5">
        <v>4.1828703703703729E-2</v>
      </c>
      <c r="O137" s="3">
        <v>599</v>
      </c>
      <c r="P137" s="32">
        <v>923.08249999999998</v>
      </c>
      <c r="Q137" s="5">
        <v>6.4212962962962861E-2</v>
      </c>
      <c r="R137" s="5">
        <v>0.14052083333333343</v>
      </c>
      <c r="S137" s="3">
        <v>36</v>
      </c>
      <c r="T137" s="32">
        <v>70.608611111111102</v>
      </c>
      <c r="U137" s="5">
        <v>8.1724537037036971E-2</v>
      </c>
      <c r="V137" s="5">
        <v>0.17211805555555548</v>
      </c>
    </row>
    <row r="138" spans="1:22" s="3" customFormat="1" x14ac:dyDescent="0.25">
      <c r="B138" s="3" t="str">
        <v>London</v>
      </c>
      <c r="C138" s="3">
        <v>10303</v>
      </c>
      <c r="D138" s="32">
        <v>1132.3066666666666</v>
      </c>
      <c r="E138" s="5">
        <v>4.5833333333333837E-3</v>
      </c>
      <c r="F138" s="5">
        <v>7.6620370370370505E-3</v>
      </c>
      <c r="G138" s="3">
        <v>7454</v>
      </c>
      <c r="H138" s="32">
        <v>1383.0272222222222</v>
      </c>
      <c r="I138" s="5">
        <v>7.7314814814815058E-3</v>
      </c>
      <c r="J138" s="5">
        <v>1.3425925925925952E-2</v>
      </c>
      <c r="K138" s="3">
        <v>58357</v>
      </c>
      <c r="L138" s="32">
        <v>17966.656111111111</v>
      </c>
      <c r="M138" s="5">
        <v>1.2824074074074154E-2</v>
      </c>
      <c r="N138" s="5">
        <v>2.6145833333333313E-2</v>
      </c>
      <c r="O138" s="3">
        <v>22150</v>
      </c>
      <c r="P138" s="32">
        <v>20471.502499999999</v>
      </c>
      <c r="Q138" s="5">
        <v>3.8506944444444358E-2</v>
      </c>
      <c r="R138" s="5">
        <v>9.2141203703703711E-2</v>
      </c>
      <c r="S138" s="3">
        <v>2196</v>
      </c>
      <c r="T138" s="32">
        <v>3215.0425</v>
      </c>
      <c r="U138" s="5">
        <v>6.1006944444444544E-2</v>
      </c>
      <c r="V138" s="5">
        <v>0.13914351851851858</v>
      </c>
    </row>
    <row r="139" spans="1:22" s="3" customFormat="1" x14ac:dyDescent="0.25">
      <c r="B139" s="3" t="str">
        <v>North East</v>
      </c>
      <c r="C139" s="3">
        <v>2581</v>
      </c>
      <c r="D139" s="32">
        <v>281.89999999999998</v>
      </c>
      <c r="E139" s="5">
        <v>4.548611111111045E-3</v>
      </c>
      <c r="F139" s="5">
        <v>7.8356481481480778E-3</v>
      </c>
      <c r="G139" s="3">
        <v>1702</v>
      </c>
      <c r="H139" s="32">
        <v>228.0922222222222</v>
      </c>
      <c r="I139" s="5">
        <v>5.5787037037036136E-3</v>
      </c>
      <c r="J139" s="5">
        <v>9.6990740740741099E-3</v>
      </c>
      <c r="K139" s="3">
        <v>19753</v>
      </c>
      <c r="L139" s="32">
        <v>8997.4569444444442</v>
      </c>
      <c r="M139" s="5">
        <v>1.8981481481481488E-2</v>
      </c>
      <c r="N139" s="5">
        <v>4.0000000000000036E-2</v>
      </c>
      <c r="O139" s="3">
        <v>7898</v>
      </c>
      <c r="P139" s="32">
        <v>11978.408888888887</v>
      </c>
      <c r="Q139" s="5">
        <v>6.3194444444444553E-2</v>
      </c>
      <c r="R139" s="5">
        <v>0.15587962962962965</v>
      </c>
      <c r="S139" s="3">
        <v>432</v>
      </c>
      <c r="T139" s="32">
        <v>611.08083333333332</v>
      </c>
      <c r="U139" s="5">
        <v>5.8935185185185146E-2</v>
      </c>
      <c r="V139" s="5">
        <v>0.14817129629629622</v>
      </c>
    </row>
    <row r="140" spans="1:22" s="3" customFormat="1" x14ac:dyDescent="0.25">
      <c r="B140" s="3" t="str">
        <v>North West</v>
      </c>
      <c r="C140" s="3">
        <v>9831</v>
      </c>
      <c r="D140" s="32">
        <v>1190.5213888888893</v>
      </c>
      <c r="E140" s="5">
        <v>5.046296296296271E-3</v>
      </c>
      <c r="F140" s="5">
        <v>8.5300925925926308E-3</v>
      </c>
      <c r="G140" s="3">
        <v>6963</v>
      </c>
      <c r="H140" s="32">
        <v>1177.4091666666668</v>
      </c>
      <c r="I140" s="5">
        <v>7.0486111111112137E-3</v>
      </c>
      <c r="J140" s="5">
        <v>1.1967592592592613E-2</v>
      </c>
      <c r="K140" s="3">
        <v>49467</v>
      </c>
      <c r="L140" s="32">
        <v>18359.046388888892</v>
      </c>
      <c r="M140" s="5">
        <v>1.5462962962963012E-2</v>
      </c>
      <c r="N140" s="5">
        <v>3.284722222222225E-2</v>
      </c>
      <c r="O140" s="3">
        <v>21240</v>
      </c>
      <c r="P140" s="32">
        <v>24413.155555555553</v>
      </c>
      <c r="Q140" s="5">
        <v>4.789351851851853E-2</v>
      </c>
      <c r="R140" s="5">
        <v>0.11251157407407408</v>
      </c>
      <c r="S140" s="3">
        <v>4127</v>
      </c>
      <c r="T140" s="32">
        <v>5845.5930555555551</v>
      </c>
      <c r="U140" s="5">
        <v>5.901620370370364E-2</v>
      </c>
      <c r="V140" s="5">
        <v>0.12851851851851848</v>
      </c>
    </row>
    <row r="141" spans="1:22" s="3" customFormat="1" x14ac:dyDescent="0.25">
      <c r="B141" s="3" t="str">
        <v>South Central</v>
      </c>
      <c r="C141" s="3">
        <v>2500</v>
      </c>
      <c r="D141" s="32">
        <v>287.69861111111112</v>
      </c>
      <c r="E141" s="5">
        <v>4.7916666666667496E-3</v>
      </c>
      <c r="F141" s="5">
        <v>8.6689814814815414E-3</v>
      </c>
      <c r="G141" s="3">
        <v>1581</v>
      </c>
      <c r="H141" s="32">
        <v>247.52250000000001</v>
      </c>
      <c r="I141" s="5">
        <v>6.527777777777688E-3</v>
      </c>
      <c r="J141" s="5">
        <v>1.2094907407407485E-2</v>
      </c>
      <c r="K141" s="3">
        <v>22868</v>
      </c>
      <c r="L141" s="32">
        <v>5966.5019444444442</v>
      </c>
      <c r="M141" s="5">
        <v>1.0868055555555589E-2</v>
      </c>
      <c r="N141" s="5">
        <v>2.155092592592589E-2</v>
      </c>
      <c r="O141" s="3">
        <v>15067</v>
      </c>
      <c r="P141" s="32">
        <v>11923.5825</v>
      </c>
      <c r="Q141" s="5">
        <v>3.2974537037037122E-2</v>
      </c>
      <c r="R141" s="5">
        <v>7.6782407407407494E-2</v>
      </c>
      <c r="S141" s="3">
        <v>1000</v>
      </c>
      <c r="T141" s="32">
        <v>1163.0191666666665</v>
      </c>
      <c r="U141" s="5">
        <v>4.8460648148148211E-2</v>
      </c>
      <c r="V141" s="5">
        <v>0.11269675925925915</v>
      </c>
    </row>
    <row r="142" spans="1:22" s="3" customFormat="1" x14ac:dyDescent="0.25">
      <c r="B142" s="3" t="str">
        <v>South East Coast</v>
      </c>
      <c r="C142" s="3">
        <v>3647</v>
      </c>
      <c r="D142" s="32">
        <v>441.34972222222223</v>
      </c>
      <c r="E142" s="5">
        <v>5.046296296296271E-3</v>
      </c>
      <c r="F142" s="5">
        <v>9.5601851851851993E-3</v>
      </c>
      <c r="G142" s="3">
        <v>2316</v>
      </c>
      <c r="H142" s="32">
        <v>349.83611111111111</v>
      </c>
      <c r="I142" s="5">
        <v>6.2962962962962443E-3</v>
      </c>
      <c r="J142" s="5">
        <v>1.2372685185185084E-2</v>
      </c>
      <c r="K142" s="3">
        <v>32748</v>
      </c>
      <c r="L142" s="32">
        <v>10022.816111111111</v>
      </c>
      <c r="M142" s="5">
        <v>1.2754629629629699E-2</v>
      </c>
      <c r="N142" s="5">
        <v>2.3888888888888848E-2</v>
      </c>
      <c r="O142" s="3">
        <v>20588</v>
      </c>
      <c r="P142" s="32">
        <v>28559.205277777779</v>
      </c>
      <c r="Q142" s="5">
        <v>5.7800925925926006E-2</v>
      </c>
      <c r="R142" s="5">
        <v>0.13207175925925929</v>
      </c>
      <c r="S142" s="3">
        <v>442</v>
      </c>
      <c r="T142" s="32">
        <v>794.48805555555555</v>
      </c>
      <c r="U142" s="5">
        <v>7.4895833333333384E-2</v>
      </c>
      <c r="V142" s="5">
        <v>0.18446759259259249</v>
      </c>
    </row>
    <row r="143" spans="1:22" s="3" customFormat="1" x14ac:dyDescent="0.25">
      <c r="B143" s="3" t="str">
        <v>South Western</v>
      </c>
      <c r="C143" s="3">
        <v>4417</v>
      </c>
      <c r="D143" s="32">
        <v>532.16</v>
      </c>
      <c r="E143" s="5">
        <v>5.0231481481481932E-3</v>
      </c>
      <c r="F143" s="5">
        <v>9.1898148148148451E-3</v>
      </c>
      <c r="G143" s="3">
        <v>2742</v>
      </c>
      <c r="H143" s="32">
        <v>498.86666666666662</v>
      </c>
      <c r="I143" s="5">
        <v>7.5810185185185563E-3</v>
      </c>
      <c r="J143" s="5">
        <v>1.4652777777777848E-2</v>
      </c>
      <c r="K143" s="3">
        <v>40360</v>
      </c>
      <c r="L143" s="32">
        <v>18744.769166666665</v>
      </c>
      <c r="M143" s="5">
        <v>1.9351851851851842E-2</v>
      </c>
      <c r="N143" s="5">
        <v>4.0254629629629557E-2</v>
      </c>
      <c r="O143" s="3">
        <v>18217</v>
      </c>
      <c r="P143" s="32">
        <v>22599.919999999998</v>
      </c>
      <c r="Q143" s="5">
        <v>5.1689814814814827E-2</v>
      </c>
      <c r="R143" s="5">
        <v>0.12329861111111118</v>
      </c>
      <c r="S143" s="3">
        <v>1414</v>
      </c>
      <c r="T143" s="32">
        <v>2013.2877777777776</v>
      </c>
      <c r="U143" s="5">
        <v>5.93287037037038E-2</v>
      </c>
      <c r="V143" s="5">
        <v>0.14460648148148159</v>
      </c>
    </row>
    <row r="144" spans="1:22" s="3" customFormat="1" x14ac:dyDescent="0.25">
      <c r="B144" s="3" t="str">
        <v>West Midlands</v>
      </c>
      <c r="C144" s="3">
        <v>5278</v>
      </c>
      <c r="D144" s="32">
        <v>593.0338888888889</v>
      </c>
      <c r="E144" s="5">
        <v>4.6759259259259167E-3</v>
      </c>
      <c r="F144" s="5">
        <v>8.0902777777778212E-3</v>
      </c>
      <c r="G144" s="3">
        <v>3339</v>
      </c>
      <c r="H144" s="32">
        <v>436.95666666666671</v>
      </c>
      <c r="I144" s="5">
        <v>5.4513888888889639E-3</v>
      </c>
      <c r="J144" s="5">
        <v>9.9074074074074758E-3</v>
      </c>
      <c r="K144" s="3">
        <v>42620</v>
      </c>
      <c r="L144" s="32">
        <v>8935.2463888888888</v>
      </c>
      <c r="M144" s="5">
        <v>8.7384259259259967E-3</v>
      </c>
      <c r="N144" s="5">
        <v>1.6041666666666732E-2</v>
      </c>
      <c r="O144" s="3">
        <v>31630</v>
      </c>
      <c r="P144" s="32">
        <v>20895.270277777778</v>
      </c>
      <c r="Q144" s="5">
        <v>2.7523148148148158E-2</v>
      </c>
      <c r="R144" s="5">
        <v>6.1203703703703649E-2</v>
      </c>
      <c r="S144" s="3">
        <v>1511</v>
      </c>
      <c r="T144" s="32">
        <v>1334.9127777777778</v>
      </c>
      <c r="U144" s="5">
        <v>3.6805555555555536E-2</v>
      </c>
      <c r="V144" s="5">
        <v>8.840277777777783E-2</v>
      </c>
    </row>
    <row r="145" spans="2:22" s="3" customFormat="1" x14ac:dyDescent="0.25">
      <c r="B145" s="3" t="str">
        <v>Yorkshire</v>
      </c>
      <c r="C145" s="3">
        <v>5539</v>
      </c>
      <c r="D145" s="32">
        <v>631.77888888888879</v>
      </c>
      <c r="E145" s="5">
        <v>4.7569444444444109E-3</v>
      </c>
      <c r="F145" s="5">
        <v>8.2523148148148096E-3</v>
      </c>
      <c r="G145" s="3">
        <v>3585</v>
      </c>
      <c r="H145" s="32">
        <v>518.02972222222218</v>
      </c>
      <c r="I145" s="5">
        <v>6.0185185185184231E-3</v>
      </c>
      <c r="J145" s="5">
        <v>1.0972222222222161E-2</v>
      </c>
      <c r="K145" s="3">
        <v>37776</v>
      </c>
      <c r="L145" s="32">
        <v>11267.352500000001</v>
      </c>
      <c r="M145" s="5">
        <v>1.24305555555555E-2</v>
      </c>
      <c r="N145" s="5">
        <v>2.5347222222222188E-2</v>
      </c>
      <c r="O145" s="3">
        <v>12080</v>
      </c>
      <c r="P145" s="32">
        <v>7918.496944444445</v>
      </c>
      <c r="Q145" s="5">
        <v>2.7314814814814792E-2</v>
      </c>
      <c r="R145" s="5">
        <v>6.2673611111111027E-2</v>
      </c>
      <c r="S145" s="3">
        <v>2582</v>
      </c>
      <c r="T145" s="32">
        <v>1804.7916666666667</v>
      </c>
      <c r="U145" s="5">
        <v>2.9120370370370408E-2</v>
      </c>
      <c r="V145" s="5">
        <v>6.2719907407407405E-2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15846B-E4BD-4670-943C-EF07BFBDB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Sept18</vt:lpstr>
      <vt:lpstr>Oct18</vt:lpstr>
      <vt:lpstr>Nov18</vt:lpstr>
      <vt:lpstr>Dec18</vt:lpstr>
      <vt:lpstr>Jan19</vt:lpstr>
      <vt:lpstr>Feb19</vt:lpstr>
      <vt:lpstr>Aug19</vt:lpstr>
      <vt:lpstr>July19</vt:lpstr>
      <vt:lpstr>June19</vt:lpstr>
      <vt:lpstr>May19</vt:lpstr>
      <vt:lpstr>Apr19</vt:lpstr>
      <vt:lpstr>Mar19</vt:lpstr>
      <vt:lpstr>Desired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 Rae</dc:creator>
  <cp:lastModifiedBy>Cabe Rae</cp:lastModifiedBy>
  <dcterms:created xsi:type="dcterms:W3CDTF">2022-07-26T14:57:23Z</dcterms:created>
  <dcterms:modified xsi:type="dcterms:W3CDTF">2022-07-26T16:42:41Z</dcterms:modified>
</cp:coreProperties>
</file>