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gat\OneDrive\Máy tính\WorkSpace\Вычислительная математика\Лаб 4\"/>
    </mc:Choice>
  </mc:AlternateContent>
  <bookViews>
    <workbookView xWindow="0" yWindow="0" windowWidth="23016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8" i="1" l="1"/>
  <c r="M9" i="1"/>
  <c r="C9" i="1"/>
  <c r="D9" i="1"/>
  <c r="E9" i="1"/>
  <c r="F9" i="1"/>
  <c r="G9" i="1"/>
  <c r="H9" i="1"/>
  <c r="I9" i="1"/>
  <c r="J9" i="1"/>
  <c r="K9" i="1"/>
  <c r="L9" i="1"/>
  <c r="C8" i="1"/>
  <c r="D8" i="1"/>
  <c r="E8" i="1"/>
  <c r="F8" i="1"/>
  <c r="G8" i="1"/>
  <c r="H8" i="1"/>
  <c r="I8" i="1"/>
  <c r="J8" i="1"/>
  <c r="K8" i="1"/>
  <c r="L8" i="1"/>
  <c r="B9" i="1"/>
  <c r="B8" i="1"/>
  <c r="M5" i="1"/>
  <c r="M6" i="1"/>
  <c r="C6" i="1"/>
  <c r="D6" i="1"/>
  <c r="E6" i="1"/>
  <c r="F6" i="1"/>
  <c r="G6" i="1"/>
  <c r="H6" i="1"/>
  <c r="I6" i="1"/>
  <c r="J6" i="1"/>
  <c r="K6" i="1"/>
  <c r="L6" i="1"/>
  <c r="C5" i="1"/>
  <c r="D5" i="1"/>
  <c r="E5" i="1"/>
  <c r="F5" i="1"/>
  <c r="G5" i="1"/>
  <c r="H5" i="1"/>
  <c r="I5" i="1"/>
  <c r="J5" i="1"/>
  <c r="K5" i="1"/>
  <c r="L5" i="1"/>
  <c r="B6" i="1"/>
  <c r="B5" i="1"/>
  <c r="C4" i="1"/>
  <c r="D4" i="1"/>
  <c r="E4" i="1"/>
  <c r="G4" i="1"/>
  <c r="H4" i="1"/>
  <c r="I4" i="1"/>
  <c r="J4" i="1"/>
  <c r="B4" i="1"/>
  <c r="B7" i="1"/>
  <c r="C3" i="1"/>
  <c r="D3" i="1" s="1"/>
  <c r="E3" i="1" s="1"/>
  <c r="F3" i="1" s="1"/>
  <c r="G3" i="1" s="1"/>
  <c r="H3" i="1" s="1"/>
  <c r="I3" i="1" s="1"/>
  <c r="J3" i="1" s="1"/>
  <c r="J7" i="1" s="1"/>
  <c r="F4" i="1" l="1"/>
  <c r="G7" i="1"/>
  <c r="K3" i="1"/>
  <c r="K4" i="1" s="1"/>
  <c r="C7" i="1"/>
  <c r="I7" i="1"/>
  <c r="H7" i="1"/>
  <c r="F7" i="1"/>
  <c r="E7" i="1"/>
  <c r="D7" i="1"/>
  <c r="K7" i="1" l="1"/>
  <c r="L3" i="1"/>
  <c r="L7" i="1" l="1"/>
  <c r="M7" i="1" s="1"/>
  <c r="L4" i="1"/>
  <c r="M4" i="1" s="1"/>
  <c r="M3" i="1"/>
</calcChain>
</file>

<file path=xl/sharedStrings.xml><?xml version="1.0" encoding="utf-8"?>
<sst xmlns="http://schemas.openxmlformats.org/spreadsheetml/2006/main" count="9" uniqueCount="9">
  <si>
    <t>i</t>
  </si>
  <si>
    <t>xi</t>
  </si>
  <si>
    <t>yi</t>
  </si>
  <si>
    <t>xi^2</t>
  </si>
  <si>
    <t>xi^3</t>
  </si>
  <si>
    <t>xi^4</t>
  </si>
  <si>
    <t>sum</t>
  </si>
  <si>
    <t>xiyi</t>
  </si>
  <si>
    <t>xi^2*yi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</si>
</sst>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10" sqref="O10"/>
    </sheetView>
  </sheetViews>
  <sheetFormatPr defaultRowHeight="14.4" x14ac:dyDescent="0.3"/>
  <sheetData>
    <row r="1" spans="1:13" ht="15" thickBot="1" x14ac:dyDescent="0.35"/>
    <row r="2" spans="1:13" x14ac:dyDescent="0.3">
      <c r="A2" s="2" t="s">
        <v>0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4">
        <v>10</v>
      </c>
      <c r="M2" s="1" t="s">
        <v>6</v>
      </c>
    </row>
    <row r="3" spans="1:13" x14ac:dyDescent="0.3">
      <c r="A3" s="5" t="s">
        <v>1</v>
      </c>
      <c r="B3" s="6">
        <v>0</v>
      </c>
      <c r="C3" s="6">
        <f>B3+0.4</f>
        <v>0.4</v>
      </c>
      <c r="D3" s="6">
        <f t="shared" ref="D3:L3" si="0">C3+0.4</f>
        <v>0.8</v>
      </c>
      <c r="E3" s="6">
        <f t="shared" si="0"/>
        <v>1.2000000000000002</v>
      </c>
      <c r="F3" s="6">
        <f t="shared" si="0"/>
        <v>1.6</v>
      </c>
      <c r="G3" s="6">
        <f t="shared" si="0"/>
        <v>2</v>
      </c>
      <c r="H3" s="6">
        <f t="shared" si="0"/>
        <v>2.4</v>
      </c>
      <c r="I3" s="6">
        <f t="shared" si="0"/>
        <v>2.8</v>
      </c>
      <c r="J3" s="6">
        <f t="shared" si="0"/>
        <v>3.1999999999999997</v>
      </c>
      <c r="K3" s="6">
        <f t="shared" si="0"/>
        <v>3.5999999999999996</v>
      </c>
      <c r="L3" s="7">
        <f t="shared" si="0"/>
        <v>3.9999999999999996</v>
      </c>
      <c r="M3" s="1">
        <f>SUM(B3:L3)</f>
        <v>22</v>
      </c>
    </row>
    <row r="4" spans="1:13" x14ac:dyDescent="0.3">
      <c r="A4" s="5" t="s">
        <v>3</v>
      </c>
      <c r="B4" s="6">
        <f>B3^2</f>
        <v>0</v>
      </c>
      <c r="C4" s="6">
        <f t="shared" ref="C4:L4" si="1">C3^2</f>
        <v>0.16000000000000003</v>
      </c>
      <c r="D4" s="6">
        <f t="shared" si="1"/>
        <v>0.64000000000000012</v>
      </c>
      <c r="E4" s="6">
        <f t="shared" si="1"/>
        <v>1.4400000000000004</v>
      </c>
      <c r="F4" s="6">
        <f t="shared" si="1"/>
        <v>2.5600000000000005</v>
      </c>
      <c r="G4" s="6">
        <f t="shared" si="1"/>
        <v>4</v>
      </c>
      <c r="H4" s="6">
        <f t="shared" si="1"/>
        <v>5.76</v>
      </c>
      <c r="I4" s="6">
        <f t="shared" si="1"/>
        <v>7.839999999999999</v>
      </c>
      <c r="J4" s="6">
        <f t="shared" si="1"/>
        <v>10.239999999999998</v>
      </c>
      <c r="K4" s="6">
        <f t="shared" si="1"/>
        <v>12.959999999999997</v>
      </c>
      <c r="L4" s="7">
        <f t="shared" si="1"/>
        <v>15.999999999999996</v>
      </c>
      <c r="M4" s="1">
        <f>SUM(B4:L4)</f>
        <v>61.599999999999994</v>
      </c>
    </row>
    <row r="5" spans="1:13" x14ac:dyDescent="0.3">
      <c r="A5" s="5" t="s">
        <v>4</v>
      </c>
      <c r="B5" s="6">
        <f>B3^3</f>
        <v>0</v>
      </c>
      <c r="C5" s="6">
        <f t="shared" ref="C5:L5" si="2">C3^3</f>
        <v>6.4000000000000015E-2</v>
      </c>
      <c r="D5" s="6">
        <f t="shared" si="2"/>
        <v>0.51200000000000012</v>
      </c>
      <c r="E5" s="6">
        <f t="shared" si="2"/>
        <v>1.7280000000000006</v>
      </c>
      <c r="F5" s="6">
        <f t="shared" si="2"/>
        <v>4.096000000000001</v>
      </c>
      <c r="G5" s="6">
        <f t="shared" si="2"/>
        <v>8</v>
      </c>
      <c r="H5" s="6">
        <f t="shared" si="2"/>
        <v>13.824</v>
      </c>
      <c r="I5" s="6">
        <f t="shared" si="2"/>
        <v>21.951999999999995</v>
      </c>
      <c r="J5" s="6">
        <f t="shared" si="2"/>
        <v>32.767999999999994</v>
      </c>
      <c r="K5" s="6">
        <f t="shared" si="2"/>
        <v>46.655999999999985</v>
      </c>
      <c r="L5" s="7">
        <f t="shared" si="2"/>
        <v>63.999999999999979</v>
      </c>
      <c r="M5" s="1">
        <f t="shared" ref="M5:M6" si="3">SUM(B5:L5)</f>
        <v>193.59999999999994</v>
      </c>
    </row>
    <row r="6" spans="1:13" x14ac:dyDescent="0.3">
      <c r="A6" s="5" t="s">
        <v>5</v>
      </c>
      <c r="B6" s="6">
        <f>B3^4</f>
        <v>0</v>
      </c>
      <c r="C6" s="6">
        <f t="shared" ref="C6:L6" si="4">C3^4</f>
        <v>2.5600000000000012E-2</v>
      </c>
      <c r="D6" s="6">
        <f t="shared" si="4"/>
        <v>0.40960000000000019</v>
      </c>
      <c r="E6" s="6">
        <f t="shared" si="4"/>
        <v>2.0736000000000012</v>
      </c>
      <c r="F6" s="6">
        <f t="shared" si="4"/>
        <v>6.553600000000003</v>
      </c>
      <c r="G6" s="6">
        <f t="shared" si="4"/>
        <v>16</v>
      </c>
      <c r="H6" s="6">
        <f t="shared" si="4"/>
        <v>33.177599999999998</v>
      </c>
      <c r="I6" s="6">
        <f t="shared" si="4"/>
        <v>61.465599999999981</v>
      </c>
      <c r="J6" s="6">
        <f t="shared" si="4"/>
        <v>104.85759999999996</v>
      </c>
      <c r="K6" s="6">
        <f t="shared" si="4"/>
        <v>167.96159999999992</v>
      </c>
      <c r="L6" s="7">
        <f t="shared" si="4"/>
        <v>255.99999999999989</v>
      </c>
      <c r="M6" s="1">
        <f t="shared" si="3"/>
        <v>648.52479999999969</v>
      </c>
    </row>
    <row r="7" spans="1:13" x14ac:dyDescent="0.3">
      <c r="A7" s="5" t="s">
        <v>2</v>
      </c>
      <c r="B7" s="6">
        <f>ROUND(28*B3/(B3^4+25),3)</f>
        <v>0</v>
      </c>
      <c r="C7" s="6">
        <f t="shared" ref="C7:L7" si="5">ROUND(28*C3/(C3^4+25),3)</f>
        <v>0.44800000000000001</v>
      </c>
      <c r="D7" s="6">
        <f t="shared" si="5"/>
        <v>0.88200000000000001</v>
      </c>
      <c r="E7" s="6">
        <f t="shared" si="5"/>
        <v>1.2410000000000001</v>
      </c>
      <c r="F7" s="6">
        <f t="shared" si="5"/>
        <v>1.42</v>
      </c>
      <c r="G7" s="6">
        <f t="shared" si="5"/>
        <v>1.3660000000000001</v>
      </c>
      <c r="H7" s="6">
        <f t="shared" si="5"/>
        <v>1.155</v>
      </c>
      <c r="I7" s="6">
        <f t="shared" si="5"/>
        <v>0.90700000000000003</v>
      </c>
      <c r="J7" s="6">
        <f t="shared" si="5"/>
        <v>0.69</v>
      </c>
      <c r="K7" s="6">
        <f t="shared" si="5"/>
        <v>0.52200000000000002</v>
      </c>
      <c r="L7" s="7">
        <f t="shared" si="5"/>
        <v>0.39900000000000002</v>
      </c>
      <c r="M7" s="1">
        <f>SUM(B7:L7)</f>
        <v>9.0300000000000011</v>
      </c>
    </row>
    <row r="8" spans="1:13" x14ac:dyDescent="0.3">
      <c r="A8" s="8" t="s">
        <v>7</v>
      </c>
      <c r="B8" s="6">
        <f>B3*B7</f>
        <v>0</v>
      </c>
      <c r="C8" s="6">
        <f t="shared" ref="C8:L8" si="6">C3*C7</f>
        <v>0.17920000000000003</v>
      </c>
      <c r="D8" s="6">
        <f t="shared" si="6"/>
        <v>0.7056</v>
      </c>
      <c r="E8" s="6">
        <f t="shared" si="6"/>
        <v>1.4892000000000003</v>
      </c>
      <c r="F8" s="6">
        <f t="shared" si="6"/>
        <v>2.2719999999999998</v>
      </c>
      <c r="G8" s="6">
        <f t="shared" si="6"/>
        <v>2.7320000000000002</v>
      </c>
      <c r="H8" s="6">
        <f t="shared" si="6"/>
        <v>2.7719999999999998</v>
      </c>
      <c r="I8" s="6">
        <f t="shared" si="6"/>
        <v>2.5396000000000001</v>
      </c>
      <c r="J8" s="6">
        <f t="shared" si="6"/>
        <v>2.2079999999999997</v>
      </c>
      <c r="K8" s="6">
        <f t="shared" si="6"/>
        <v>1.8792</v>
      </c>
      <c r="L8" s="7">
        <f t="shared" si="6"/>
        <v>1.5959999999999999</v>
      </c>
      <c r="M8" s="1">
        <f t="shared" ref="M8:M9" si="7">SUM(B8:L8)</f>
        <v>18.372800000000002</v>
      </c>
    </row>
    <row r="9" spans="1:13" ht="15" thickBot="1" x14ac:dyDescent="0.35">
      <c r="A9" s="9" t="s">
        <v>8</v>
      </c>
      <c r="B9" s="10">
        <f>B4*B7</f>
        <v>0</v>
      </c>
      <c r="C9" s="10">
        <f t="shared" ref="C9:L9" si="8">C4*C7</f>
        <v>7.1680000000000021E-2</v>
      </c>
      <c r="D9" s="10">
        <f t="shared" si="8"/>
        <v>0.56448000000000009</v>
      </c>
      <c r="E9" s="10">
        <f t="shared" si="8"/>
        <v>1.7870400000000006</v>
      </c>
      <c r="F9" s="10">
        <f t="shared" si="8"/>
        <v>3.6352000000000007</v>
      </c>
      <c r="G9" s="10">
        <f t="shared" si="8"/>
        <v>5.4640000000000004</v>
      </c>
      <c r="H9" s="10">
        <f t="shared" si="8"/>
        <v>6.6528</v>
      </c>
      <c r="I9" s="10">
        <f t="shared" si="8"/>
        <v>7.110879999999999</v>
      </c>
      <c r="J9" s="10">
        <f t="shared" si="8"/>
        <v>7.0655999999999981</v>
      </c>
      <c r="K9" s="10">
        <f t="shared" si="8"/>
        <v>6.7651199999999987</v>
      </c>
      <c r="L9" s="11">
        <f t="shared" si="8"/>
        <v>6.3839999999999986</v>
      </c>
      <c r="M9" s="1">
        <f t="shared" si="7"/>
        <v>45.500799999999991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Quan</dc:creator>
  <cp:lastModifiedBy>Hoang Quan</cp:lastModifiedBy>
  <dcterms:created xsi:type="dcterms:W3CDTF">2024-04-16T11:10:22Z</dcterms:created>
  <dcterms:modified xsi:type="dcterms:W3CDTF">2024-04-16T12:11:25Z</dcterms:modified>
</cp:coreProperties>
</file>