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  <extLst>
    <ext uri="GoogleSheetsCustomDataVersion2">
      <go:sheetsCustomData xmlns:go="http://customooxmlschemas.google.com/" r:id="rId5" roundtripDataChecksum="UTewmaGozpNC16K77T6LcarrwGYIMSvRj0w1FQRN+pk="/>
    </ext>
  </extLst>
</workbook>
</file>

<file path=xl/sharedStrings.xml><?xml version="1.0" encoding="utf-8"?>
<sst xmlns="http://schemas.openxmlformats.org/spreadsheetml/2006/main" count="46" uniqueCount="38">
  <si>
    <t>Last modified: 2025-02-21</t>
  </si>
  <si>
    <t>PCB version: 1</t>
  </si>
  <si>
    <t>BOM revision: 3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</si>
  <si>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</si>
  <si>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</si>
  <si>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</si>
  <si>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</si>
  <si>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</si>
  <si>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</si>
  <si>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</si>
  <si>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</si>
  <si>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</si>
  <si>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</si>
  <si>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Shipping</t>
  </si>
  <si>
    <t>Cost Total</t>
  </si>
  <si>
    <t>U1</t>
  </si>
  <si>
    <t>NP</t>
  </si>
  <si>
    <t>Mini Circuits</t>
  </si>
  <si>
    <t>ZX60-P33ULN+</t>
  </si>
  <si>
    <t>Connectorized SMA, Low Noise, Medium Power, Linear Amplifier, 400 MHz to 3000 MHz, 50Ω</t>
  </si>
  <si>
    <t>U2</t>
  </si>
  <si>
    <t>Analog Devices</t>
  </si>
  <si>
    <t>ADALM-PLUTO</t>
  </si>
  <si>
    <t>Software-Defined Radio Active Learning Module</t>
  </si>
  <si>
    <t>AE1</t>
  </si>
  <si>
    <t>OnlineMetals</t>
  </si>
  <si>
    <t>72" (6 ft) 0.125" Copper Round Bar 110-H04</t>
  </si>
  <si>
    <t>TOTAL:</t>
  </si>
  <si>
    <t>VERSION INFO</t>
  </si>
  <si>
    <t>Rev</t>
  </si>
  <si>
    <t>Date</t>
  </si>
  <si>
    <t>Notes</t>
  </si>
  <si>
    <t>v1.0</t>
  </si>
  <si>
    <t>First Draft of Inclusive BOM, Added LNA.</t>
  </si>
  <si>
    <t>v2.0</t>
  </si>
  <si>
    <t>Added SDR (MISSING SHIPPING COST)</t>
  </si>
  <si>
    <t>v3.0</t>
  </si>
  <si>
    <t>Added Copper Rod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</si>
</sst>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\-mm\-dd"/>
  </numFmts>
  <fonts count="7">
    <font>
      <sz val="10.0"/>
      <color rgb="FF000000"/>
      <name val="Calibri"/>
      <scheme val="minor"/>
    </font>
    <font>
      <sz val="10.0"/>
      <color theme="1"/>
      <name val="Calibri"/>
    </font>
    <font>
      <sz val="10.0"/>
      <color theme="1"/>
      <name val="Arial"/>
    </font>
    <font>
      <sz val="10.0"/>
      <color theme="1"/>
      <name val="Serif"/>
    </font>
    <font>
      <b/>
      <sz val="10.0"/>
      <color theme="1"/>
      <name val="Calibri"/>
    </font>
    <font>
      <u/>
      <sz val="10.0"/>
      <color rgb="FF0000FF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3" numFmtId="0" xfId="0" applyFont="1"/>
    <xf quotePrefix="1" borderId="0" fillId="0" fontId="1" numFmtId="0" xfId="0" applyFont="1"/>
    <xf borderId="1" fillId="2" fontId="4" numFmtId="0" xfId="0" applyBorder="1" applyFont="1"/>
    <xf borderId="1" fillId="2" fontId="4" numFmtId="164" xfId="0" applyBorder="1" applyFont="1" applyNumberFormat="1"/>
    <xf borderId="1" fillId="2" fontId="4" numFmtId="164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4" numFmtId="164" xfId="0" applyFont="1" applyNumberFormat="1"/>
    <xf borderId="0" fillId="0" fontId="4" numFmtId="0" xfId="0" applyFont="1"/>
    <xf borderId="0" fillId="0" fontId="4" numFmtId="0" xfId="0" applyAlignment="1" applyFont="1">
      <alignment horizontal="left"/>
    </xf>
    <xf borderId="0" fillId="0" fontId="2" numFmtId="0" xfId="0" applyFont="1"/>
    <xf borderId="0" fillId="0" fontId="2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3" numFmtId="165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nicircuits.com/WebStore/dashboard.html?model=ZX60-P33ULN%2B" TargetMode="External"/><Relationship Id="rId2" Type="http://schemas.openxmlformats.org/officeDocument/2006/relationships/hyperlink" Target="https://www.minicircuits.com/WebStore/dashboard.html?model=ZX60-P33ULN%2B" TargetMode="External"/><Relationship Id="rId3" Type="http://schemas.openxmlformats.org/officeDocument/2006/relationships/hyperlink" Target="https://www.analog.com/en/resources/evaluation-hardware-and-software/evaluation-boards-kits/adalm-pluto.html" TargetMode="External"/><Relationship Id="rId4" Type="http://schemas.openxmlformats.org/officeDocument/2006/relationships/hyperlink" Target="https://www.analog.com/en/resources/evaluation-hardware-and-software/evaluation-boards-kits/adalm-pluto.html" TargetMode="External"/><Relationship Id="rId5" Type="http://schemas.openxmlformats.org/officeDocument/2006/relationships/hyperlink" Target="https://www.onlinemetals.com/en/buy/copper/0-125-copper-round-bar-110-h04/pid/1606" TargetMode="External"/><Relationship Id="rId6" Type="http://schemas.openxmlformats.org/officeDocument/2006/relationships/hyperlink" Target="https://www.onlinemetals.com/en/buy/copper/0-125-copper-round-bar-110-h04/pid/1606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23.71"/>
    <col customWidth="1" min="5" max="5" width="26.43"/>
    <col customWidth="1" min="6" max="6" width="72.43"/>
    <col customWidth="1" min="7" max="7" width="19.43"/>
    <col customWidth="1" min="8" max="8" width="24.29"/>
    <col customWidth="1" min="9" max="11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</row>
    <row r="2" ht="12.75" customHeight="1">
      <c r="A2" s="3" t="s">
        <v>0</v>
      </c>
      <c r="B2" s="4"/>
      <c r="C2" s="4"/>
      <c r="D2" s="4"/>
      <c r="E2" s="4"/>
      <c r="F2" s="4"/>
      <c r="G2" s="4"/>
      <c r="I2" s="5"/>
      <c r="J2" s="5"/>
      <c r="K2" s="5"/>
    </row>
    <row r="3" ht="12.75" customHeight="1">
      <c r="A3" s="6" t="s">
        <v>1</v>
      </c>
      <c r="B3" s="4"/>
      <c r="C3" s="4"/>
      <c r="F3" s="4"/>
      <c r="G3" s="4"/>
      <c r="I3" s="5"/>
      <c r="J3" s="5"/>
      <c r="K3" s="5"/>
    </row>
    <row r="4" ht="12.75" customHeight="1">
      <c r="A4" s="3" t="s">
        <v>2</v>
      </c>
      <c r="B4" s="4"/>
      <c r="C4" s="4" t="s">
        <v>3</v>
      </c>
      <c r="D4" s="7" t="s">
        <v>4</v>
      </c>
      <c r="F4" s="4"/>
      <c r="G4" s="4"/>
      <c r="I4" s="5"/>
      <c r="J4" s="5"/>
      <c r="K4" s="5"/>
    </row>
    <row r="5" ht="12.75" customHeight="1">
      <c r="A5" s="4"/>
      <c r="B5" s="4"/>
      <c r="C5" s="4"/>
      <c r="D5" s="4"/>
      <c r="E5" s="4"/>
      <c r="F5" s="4"/>
      <c r="G5" s="4"/>
      <c r="I5" s="5"/>
      <c r="J5" s="5"/>
      <c r="K5" s="5"/>
    </row>
    <row r="6" ht="12.75" customHeight="1">
      <c r="A6" s="8" t="s">
        <v>5</v>
      </c>
      <c r="B6" s="8" t="s">
        <v>6</v>
      </c>
      <c r="C6" s="8" t="s">
        <v>3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9" t="s">
        <v>12</v>
      </c>
      <c r="J6" s="10" t="s">
        <v>13</v>
      </c>
      <c r="K6" s="9" t="s">
        <v>14</v>
      </c>
    </row>
    <row r="7" ht="12.75" customHeight="1">
      <c r="A7" s="11">
        <v>1.0</v>
      </c>
      <c r="B7" s="11" t="s">
        <v>15</v>
      </c>
      <c r="C7" s="11" t="s">
        <v>16</v>
      </c>
      <c r="D7" s="11" t="s">
        <v>17</v>
      </c>
      <c r="E7" s="12" t="s">
        <v>18</v>
      </c>
      <c r="F7" s="11" t="s">
        <v>19</v>
      </c>
      <c r="G7" s="11" t="s">
        <v>17</v>
      </c>
      <c r="H7" s="12" t="s">
        <v>18</v>
      </c>
      <c r="I7" s="13">
        <v>145.41</v>
      </c>
      <c r="J7" s="13">
        <v>15.69</v>
      </c>
      <c r="K7" s="5">
        <f t="shared" ref="K7:K26" si="1">(A7*I7)+J7</f>
        <v>161.1</v>
      </c>
    </row>
    <row r="8" ht="12.75" customHeight="1">
      <c r="A8" s="14">
        <v>1.0</v>
      </c>
      <c r="B8" s="11" t="s">
        <v>20</v>
      </c>
      <c r="C8" s="11" t="s">
        <v>16</v>
      </c>
      <c r="D8" s="11" t="s">
        <v>21</v>
      </c>
      <c r="E8" s="12" t="s">
        <v>22</v>
      </c>
      <c r="F8" s="11" t="s">
        <v>23</v>
      </c>
      <c r="G8" s="11" t="s">
        <v>21</v>
      </c>
      <c r="H8" s="12" t="s">
        <v>22</v>
      </c>
      <c r="I8" s="13">
        <v>195.0</v>
      </c>
      <c r="J8" s="13"/>
      <c r="K8" s="5">
        <f t="shared" si="1"/>
        <v>195</v>
      </c>
    </row>
    <row r="9" ht="12.75" customHeight="1">
      <c r="A9" s="11">
        <v>1.0</v>
      </c>
      <c r="B9" s="11" t="s">
        <v>24</v>
      </c>
      <c r="C9" s="11" t="s">
        <v>16</v>
      </c>
      <c r="D9" s="11" t="s">
        <v>25</v>
      </c>
      <c r="E9" s="12">
        <v>1606.0</v>
      </c>
      <c r="F9" s="11" t="s">
        <v>26</v>
      </c>
      <c r="G9" s="11" t="s">
        <v>25</v>
      </c>
      <c r="H9" s="12">
        <v>1606.0</v>
      </c>
      <c r="I9" s="13">
        <v>5.55</v>
      </c>
      <c r="J9" s="13">
        <v>0.0</v>
      </c>
      <c r="K9" s="5">
        <f t="shared" si="1"/>
        <v>5.55</v>
      </c>
    </row>
    <row r="10" ht="12.75" customHeight="1">
      <c r="A10" s="11"/>
      <c r="B10" s="11"/>
      <c r="C10" s="11"/>
      <c r="D10" s="11"/>
      <c r="E10" s="15"/>
      <c r="F10" s="11"/>
      <c r="G10" s="11"/>
      <c r="H10" s="15"/>
      <c r="I10" s="13"/>
      <c r="J10" s="13"/>
      <c r="K10" s="5">
        <f t="shared" si="1"/>
        <v>0</v>
      </c>
    </row>
    <row r="11" ht="12.75" customHeight="1">
      <c r="A11" s="16"/>
      <c r="B11" s="16"/>
      <c r="C11" s="16"/>
      <c r="D11" s="16"/>
      <c r="E11" s="16"/>
      <c r="F11" s="16"/>
      <c r="G11" s="16"/>
      <c r="H11" s="16"/>
      <c r="I11" s="5"/>
      <c r="J11" s="5"/>
      <c r="K11" s="5">
        <f t="shared" si="1"/>
        <v>0</v>
      </c>
    </row>
    <row r="12" ht="12.75" customHeight="1">
      <c r="A12" s="16"/>
      <c r="B12" s="16"/>
      <c r="C12" s="16"/>
      <c r="D12" s="16"/>
      <c r="E12" s="16"/>
      <c r="F12" s="16"/>
      <c r="G12" s="16"/>
      <c r="H12" s="16"/>
      <c r="I12" s="5"/>
      <c r="J12" s="5"/>
      <c r="K12" s="5">
        <f t="shared" si="1"/>
        <v>0</v>
      </c>
      <c r="L12" s="6"/>
    </row>
    <row r="13" ht="12.75" customHeight="1">
      <c r="A13" s="16"/>
      <c r="B13" s="16"/>
      <c r="C13" s="16"/>
      <c r="D13" s="16"/>
      <c r="E13" s="16"/>
      <c r="F13" s="16"/>
      <c r="G13" s="16"/>
      <c r="H13" s="16"/>
      <c r="I13" s="5"/>
      <c r="J13" s="5"/>
      <c r="K13" s="5">
        <f t="shared" si="1"/>
        <v>0</v>
      </c>
    </row>
    <row r="14" ht="12.75" customHeight="1">
      <c r="A14" s="16"/>
      <c r="B14" s="16"/>
      <c r="C14" s="16"/>
      <c r="D14" s="16"/>
      <c r="E14" s="16"/>
      <c r="F14" s="16"/>
      <c r="G14" s="16"/>
      <c r="H14" s="16"/>
      <c r="I14" s="5"/>
      <c r="J14" s="5"/>
      <c r="K14" s="5">
        <f t="shared" si="1"/>
        <v>0</v>
      </c>
    </row>
    <row r="15" ht="12.75" customHeight="1">
      <c r="A15" s="16"/>
      <c r="B15" s="16"/>
      <c r="C15" s="16"/>
      <c r="D15" s="16"/>
      <c r="E15" s="16"/>
      <c r="F15" s="16"/>
      <c r="G15" s="16"/>
      <c r="H15" s="16"/>
      <c r="I15" s="5"/>
      <c r="J15" s="5"/>
      <c r="K15" s="5">
        <f t="shared" si="1"/>
        <v>0</v>
      </c>
    </row>
    <row r="16" ht="12.75" customHeight="1">
      <c r="A16" s="16"/>
      <c r="B16" s="16"/>
      <c r="C16" s="16"/>
      <c r="D16" s="16"/>
      <c r="E16" s="16"/>
      <c r="F16" s="16"/>
      <c r="G16" s="16"/>
      <c r="H16" s="16"/>
      <c r="I16" s="5"/>
      <c r="J16" s="5"/>
      <c r="K16" s="5">
        <f t="shared" si="1"/>
        <v>0</v>
      </c>
    </row>
    <row r="17" ht="12.75" customHeight="1">
      <c r="A17" s="16"/>
      <c r="B17" s="16"/>
      <c r="C17" s="16"/>
      <c r="F17" s="16"/>
      <c r="G17" s="11"/>
      <c r="H17" s="16"/>
      <c r="I17" s="5"/>
      <c r="J17" s="5"/>
      <c r="K17" s="5">
        <f t="shared" si="1"/>
        <v>0</v>
      </c>
    </row>
    <row r="18" ht="12.75" customHeight="1">
      <c r="A18" s="16"/>
      <c r="B18" s="16"/>
      <c r="C18" s="16"/>
      <c r="D18" s="16"/>
      <c r="E18" s="11"/>
      <c r="F18" s="16"/>
      <c r="G18" s="16"/>
      <c r="H18" s="16"/>
      <c r="I18" s="5"/>
      <c r="J18" s="5"/>
      <c r="K18" s="5">
        <f t="shared" si="1"/>
        <v>0</v>
      </c>
    </row>
    <row r="19" ht="12.75" customHeight="1">
      <c r="A19" s="16"/>
      <c r="B19" s="16"/>
      <c r="C19" s="16"/>
      <c r="D19" s="16"/>
      <c r="E19" s="16"/>
      <c r="F19" s="16"/>
      <c r="G19" s="16"/>
      <c r="H19" s="16"/>
      <c r="I19" s="5"/>
      <c r="J19" s="5"/>
      <c r="K19" s="5">
        <f t="shared" si="1"/>
        <v>0</v>
      </c>
    </row>
    <row r="20" ht="12.75" customHeight="1">
      <c r="A20" s="16"/>
      <c r="B20" s="16"/>
      <c r="C20" s="16"/>
      <c r="D20" s="16"/>
      <c r="E20" s="16"/>
      <c r="F20" s="16"/>
      <c r="G20" s="16"/>
      <c r="H20" s="16"/>
      <c r="I20" s="4"/>
      <c r="J20" s="4"/>
      <c r="K20" s="5">
        <f t="shared" si="1"/>
        <v>0</v>
      </c>
    </row>
    <row r="21" ht="12.75" customHeight="1">
      <c r="A21" s="16"/>
      <c r="B21" s="16"/>
      <c r="C21" s="16"/>
      <c r="D21" s="16"/>
      <c r="E21" s="16"/>
      <c r="F21" s="16"/>
      <c r="G21" s="16"/>
      <c r="H21" s="16"/>
      <c r="I21" s="4"/>
      <c r="J21" s="4"/>
      <c r="K21" s="5">
        <f t="shared" si="1"/>
        <v>0</v>
      </c>
    </row>
    <row r="22" ht="12.75" customHeight="1">
      <c r="A22" s="16"/>
      <c r="B22" s="16"/>
      <c r="C22" s="16"/>
      <c r="D22" s="16"/>
      <c r="E22" s="16"/>
      <c r="F22" s="16"/>
      <c r="G22" s="16"/>
      <c r="H22" s="16"/>
      <c r="I22" s="4"/>
      <c r="J22" s="4"/>
      <c r="K22" s="5">
        <f t="shared" si="1"/>
        <v>0</v>
      </c>
    </row>
    <row r="23" ht="12.75" customHeight="1">
      <c r="A23" s="16"/>
      <c r="B23" s="16"/>
      <c r="C23" s="16"/>
      <c r="D23" s="16"/>
      <c r="E23" s="16"/>
      <c r="F23" s="16"/>
      <c r="G23" s="16"/>
      <c r="H23" s="16"/>
      <c r="I23" s="5"/>
      <c r="J23" s="5"/>
      <c r="K23" s="5">
        <f t="shared" si="1"/>
        <v>0</v>
      </c>
    </row>
    <row r="24" ht="12.75" customHeight="1">
      <c r="A24" s="16"/>
      <c r="B24" s="16"/>
      <c r="C24" s="16"/>
      <c r="D24" s="16"/>
      <c r="E24" s="16"/>
      <c r="F24" s="16"/>
      <c r="G24" s="16"/>
      <c r="H24" s="16"/>
      <c r="I24" s="5"/>
      <c r="J24" s="5"/>
      <c r="K24" s="5">
        <f t="shared" si="1"/>
        <v>0</v>
      </c>
    </row>
    <row r="25" ht="12.75" customHeight="1">
      <c r="A25" s="16"/>
      <c r="B25" s="16"/>
      <c r="C25" s="16"/>
      <c r="D25" s="16"/>
      <c r="E25" s="16"/>
      <c r="F25" s="16"/>
      <c r="G25" s="16"/>
      <c r="H25" s="16"/>
      <c r="I25" s="5"/>
      <c r="J25" s="5"/>
      <c r="K25" s="5">
        <f t="shared" si="1"/>
        <v>0</v>
      </c>
    </row>
    <row r="26" ht="12.75" customHeight="1">
      <c r="A26" s="16"/>
      <c r="B26" s="16"/>
      <c r="C26" s="16"/>
      <c r="D26" s="16"/>
      <c r="E26" s="16"/>
      <c r="F26" s="16"/>
      <c r="G26" s="16"/>
      <c r="H26" s="16"/>
      <c r="I26" s="5"/>
      <c r="J26" s="5"/>
      <c r="K26" s="5">
        <f t="shared" si="1"/>
        <v>0</v>
      </c>
    </row>
    <row r="27" ht="12.75" customHeight="1">
      <c r="A27" s="17"/>
      <c r="B27" s="17"/>
      <c r="C27" s="17"/>
      <c r="D27" s="17"/>
      <c r="E27" s="17"/>
      <c r="F27" s="17"/>
      <c r="G27" s="17"/>
      <c r="H27" s="17"/>
      <c r="I27" s="18" t="s">
        <v>27</v>
      </c>
      <c r="J27" s="18"/>
      <c r="K27" s="18">
        <f>SUM(K7:K26)</f>
        <v>361.65</v>
      </c>
    </row>
    <row r="28" ht="12.75" customHeight="1">
      <c r="C28" s="4"/>
      <c r="I28" s="18"/>
      <c r="J28" s="18"/>
      <c r="K28" s="18"/>
    </row>
    <row r="29" ht="12.75" customHeight="1">
      <c r="A29" s="8" t="s">
        <v>28</v>
      </c>
      <c r="B29" s="8"/>
      <c r="C29" s="8"/>
      <c r="D29" s="8"/>
      <c r="E29" s="8"/>
      <c r="F29" s="8"/>
      <c r="G29" s="8"/>
      <c r="H29" s="8"/>
      <c r="I29" s="9"/>
      <c r="J29" s="9"/>
      <c r="K29" s="9"/>
    </row>
    <row r="30" ht="12.75" customHeight="1">
      <c r="I30" s="5"/>
      <c r="J30" s="5"/>
      <c r="K30" s="5"/>
    </row>
    <row r="31" ht="12.75" customHeight="1">
      <c r="A31" s="19" t="s">
        <v>29</v>
      </c>
      <c r="B31" s="20" t="s">
        <v>30</v>
      </c>
      <c r="C31" s="19" t="s">
        <v>31</v>
      </c>
      <c r="I31" s="5"/>
      <c r="J31" s="5"/>
      <c r="K31" s="5"/>
    </row>
    <row r="32" ht="12.75" customHeight="1">
      <c r="A32" s="21" t="s">
        <v>32</v>
      </c>
      <c r="B32" s="22">
        <v>45695.0</v>
      </c>
      <c r="C32" s="23" t="s">
        <v>33</v>
      </c>
      <c r="I32" s="5"/>
      <c r="J32" s="5"/>
      <c r="K32" s="5"/>
    </row>
    <row r="33" ht="12.75" customHeight="1">
      <c r="A33" s="3" t="s">
        <v>34</v>
      </c>
      <c r="B33" s="22">
        <v>45702.0</v>
      </c>
      <c r="C33" s="23" t="s">
        <v>35</v>
      </c>
      <c r="I33" s="5"/>
      <c r="J33" s="5"/>
      <c r="K33" s="5"/>
    </row>
    <row r="34" ht="12.75" customHeight="1">
      <c r="A34" s="3" t="s">
        <v>36</v>
      </c>
      <c r="B34" s="22">
        <v>45709.0</v>
      </c>
      <c r="C34" s="23" t="s">
        <v>37</v>
      </c>
      <c r="I34" s="5"/>
      <c r="J34" s="5"/>
      <c r="K34" s="5"/>
    </row>
    <row r="35" ht="12.75" customHeight="1">
      <c r="A35" s="6"/>
      <c r="B35" s="24"/>
      <c r="C35" s="6"/>
      <c r="I35" s="5"/>
      <c r="J35" s="5"/>
      <c r="K35" s="5"/>
    </row>
    <row r="36" ht="12.75" customHeight="1">
      <c r="A36" s="21"/>
      <c r="B36" s="25"/>
      <c r="C36" s="4"/>
      <c r="I36" s="5"/>
      <c r="J36" s="5"/>
      <c r="K36" s="5"/>
    </row>
    <row r="37" ht="12.75" customHeight="1">
      <c r="I37" s="5"/>
      <c r="J37" s="5"/>
      <c r="K37" s="5"/>
    </row>
    <row r="38" ht="12.75" customHeight="1">
      <c r="I38" s="5"/>
      <c r="J38" s="5"/>
      <c r="K38" s="5"/>
    </row>
    <row r="39" ht="12.75" customHeight="1">
      <c r="I39" s="5"/>
      <c r="J39" s="5"/>
      <c r="K39" s="5"/>
    </row>
    <row r="40" ht="12.75" customHeight="1">
      <c r="I40" s="5"/>
      <c r="J40" s="5"/>
      <c r="K40" s="5"/>
    </row>
    <row r="41" ht="12.75" customHeight="1">
      <c r="I41" s="5"/>
      <c r="J41" s="5"/>
      <c r="K41" s="5"/>
    </row>
    <row r="42" ht="12.75" customHeight="1">
      <c r="I42" s="5"/>
      <c r="J42" s="5"/>
      <c r="K42" s="5"/>
    </row>
    <row r="43" ht="12.75" customHeight="1">
      <c r="I43" s="5"/>
      <c r="J43" s="5"/>
      <c r="K43" s="5"/>
    </row>
    <row r="44" ht="12.75" customHeight="1">
      <c r="I44" s="5"/>
      <c r="J44" s="5"/>
      <c r="K44" s="5"/>
    </row>
    <row r="45" ht="12.75" customHeight="1">
      <c r="I45" s="5"/>
      <c r="J45" s="5"/>
      <c r="K45" s="5"/>
    </row>
    <row r="46" ht="12.75" customHeight="1">
      <c r="I46" s="5"/>
      <c r="J46" s="5"/>
      <c r="K46" s="5"/>
    </row>
    <row r="47" ht="12.75" customHeight="1">
      <c r="I47" s="5"/>
      <c r="J47" s="5"/>
      <c r="K47" s="5"/>
    </row>
    <row r="48" ht="12.75" customHeight="1">
      <c r="I48" s="5"/>
      <c r="J48" s="5"/>
      <c r="K48" s="5"/>
    </row>
    <row r="49" ht="12.75" customHeight="1">
      <c r="I49" s="5"/>
      <c r="J49" s="5"/>
      <c r="K49" s="5"/>
    </row>
    <row r="50" ht="12.75" customHeight="1">
      <c r="I50" s="5"/>
      <c r="J50" s="5"/>
      <c r="K50" s="5"/>
    </row>
    <row r="51" ht="12.75" customHeight="1">
      <c r="I51" s="5"/>
      <c r="J51" s="5"/>
      <c r="K51" s="5"/>
    </row>
    <row r="52" ht="12.75" customHeight="1">
      <c r="I52" s="5"/>
      <c r="J52" s="5"/>
      <c r="K52" s="5"/>
    </row>
    <row r="53" ht="12.75" customHeight="1">
      <c r="I53" s="5"/>
      <c r="J53" s="5"/>
      <c r="K53" s="5"/>
    </row>
    <row r="54" ht="12.75" customHeight="1">
      <c r="I54" s="5"/>
      <c r="J54" s="5"/>
      <c r="K54" s="5"/>
    </row>
    <row r="55" ht="12.75" customHeight="1">
      <c r="I55" s="5"/>
      <c r="J55" s="5"/>
      <c r="K55" s="5"/>
    </row>
    <row r="56" ht="12.75" customHeight="1">
      <c r="I56" s="5"/>
      <c r="J56" s="5"/>
      <c r="K56" s="5"/>
    </row>
    <row r="57" ht="12.75" customHeight="1">
      <c r="I57" s="5"/>
      <c r="J57" s="5"/>
      <c r="K57" s="5"/>
    </row>
    <row r="58" ht="12.75" customHeight="1">
      <c r="I58" s="5"/>
      <c r="J58" s="5"/>
      <c r="K58" s="5"/>
    </row>
    <row r="59" ht="12.75" customHeight="1">
      <c r="I59" s="5"/>
      <c r="J59" s="5"/>
      <c r="K59" s="5"/>
    </row>
    <row r="60" ht="12.75" customHeight="1">
      <c r="I60" s="5"/>
      <c r="J60" s="5"/>
      <c r="K60" s="5"/>
    </row>
    <row r="61" ht="12.75" customHeight="1">
      <c r="I61" s="5"/>
      <c r="J61" s="5"/>
      <c r="K61" s="5"/>
    </row>
    <row r="62" ht="12.75" customHeight="1">
      <c r="I62" s="5"/>
      <c r="J62" s="5"/>
      <c r="K62" s="5"/>
    </row>
    <row r="63" ht="12.75" customHeight="1">
      <c r="I63" s="5"/>
      <c r="J63" s="5"/>
      <c r="K63" s="5"/>
    </row>
    <row r="64" ht="12.75" customHeight="1">
      <c r="I64" s="5"/>
      <c r="J64" s="5"/>
      <c r="K64" s="5"/>
    </row>
    <row r="65" ht="12.75" customHeight="1">
      <c r="I65" s="5"/>
      <c r="J65" s="5"/>
      <c r="K65" s="5"/>
    </row>
    <row r="66" ht="12.75" customHeight="1">
      <c r="I66" s="5"/>
      <c r="J66" s="5"/>
      <c r="K66" s="5"/>
    </row>
    <row r="67" ht="12.75" customHeight="1">
      <c r="I67" s="5"/>
      <c r="J67" s="5"/>
      <c r="K67" s="5"/>
    </row>
    <row r="68" ht="12.75" customHeight="1">
      <c r="I68" s="5"/>
      <c r="J68" s="5"/>
      <c r="K68" s="5"/>
    </row>
    <row r="69" ht="12.75" customHeight="1">
      <c r="I69" s="5"/>
      <c r="J69" s="5"/>
      <c r="K69" s="5"/>
    </row>
    <row r="70" ht="12.75" customHeight="1">
      <c r="I70" s="5"/>
      <c r="J70" s="5"/>
      <c r="K70" s="5"/>
    </row>
    <row r="71" ht="12.75" customHeight="1">
      <c r="I71" s="5"/>
      <c r="J71" s="5"/>
      <c r="K71" s="5"/>
    </row>
    <row r="72" ht="12.75" customHeight="1">
      <c r="I72" s="5"/>
      <c r="J72" s="5"/>
      <c r="K72" s="5"/>
    </row>
    <row r="73" ht="12.75" customHeight="1">
      <c r="I73" s="5"/>
      <c r="J73" s="5"/>
      <c r="K73" s="5"/>
    </row>
    <row r="74" ht="12.75" customHeight="1">
      <c r="I74" s="5"/>
      <c r="J74" s="5"/>
      <c r="K74" s="5"/>
    </row>
    <row r="75" ht="12.75" customHeight="1">
      <c r="I75" s="5"/>
      <c r="J75" s="5"/>
      <c r="K75" s="5"/>
    </row>
    <row r="76" ht="12.75" customHeight="1">
      <c r="I76" s="5"/>
      <c r="J76" s="5"/>
      <c r="K76" s="5"/>
    </row>
    <row r="77" ht="12.75" customHeight="1">
      <c r="I77" s="5"/>
      <c r="J77" s="5"/>
      <c r="K77" s="5"/>
    </row>
    <row r="78" ht="12.75" customHeight="1">
      <c r="I78" s="5"/>
      <c r="J78" s="5"/>
      <c r="K78" s="5"/>
    </row>
    <row r="79" ht="12.75" customHeight="1">
      <c r="I79" s="5"/>
      <c r="J79" s="5"/>
      <c r="K79" s="5"/>
    </row>
    <row r="80" ht="12.75" customHeight="1">
      <c r="I80" s="5"/>
      <c r="J80" s="5"/>
      <c r="K80" s="5"/>
    </row>
    <row r="81" ht="12.75" customHeight="1">
      <c r="I81" s="5"/>
      <c r="J81" s="5"/>
      <c r="K81" s="5"/>
    </row>
    <row r="82" ht="12.75" customHeight="1">
      <c r="I82" s="5"/>
      <c r="J82" s="5"/>
      <c r="K82" s="5"/>
    </row>
    <row r="83" ht="12.75" customHeight="1">
      <c r="I83" s="5"/>
      <c r="J83" s="5"/>
      <c r="K83" s="5"/>
    </row>
    <row r="84" ht="12.75" customHeight="1">
      <c r="I84" s="5"/>
      <c r="J84" s="5"/>
      <c r="K84" s="5"/>
    </row>
    <row r="85" ht="12.75" customHeight="1">
      <c r="I85" s="5"/>
      <c r="J85" s="5"/>
      <c r="K85" s="5"/>
    </row>
    <row r="86" ht="12.75" customHeight="1">
      <c r="I86" s="5"/>
      <c r="J86" s="5"/>
      <c r="K86" s="5"/>
    </row>
    <row r="87" ht="12.75" customHeight="1">
      <c r="I87" s="5"/>
      <c r="J87" s="5"/>
      <c r="K87" s="5"/>
    </row>
    <row r="88" ht="12.75" customHeight="1">
      <c r="I88" s="5"/>
      <c r="J88" s="5"/>
      <c r="K88" s="5"/>
    </row>
    <row r="89" ht="12.75" customHeight="1">
      <c r="I89" s="5"/>
      <c r="J89" s="5"/>
      <c r="K89" s="5"/>
    </row>
    <row r="90" ht="12.75" customHeight="1">
      <c r="I90" s="5"/>
      <c r="J90" s="5"/>
      <c r="K90" s="5"/>
    </row>
    <row r="91" ht="12.75" customHeight="1">
      <c r="I91" s="5"/>
      <c r="J91" s="5"/>
      <c r="K91" s="5"/>
    </row>
    <row r="92" ht="12.75" customHeight="1">
      <c r="I92" s="5"/>
      <c r="J92" s="5"/>
      <c r="K92" s="5"/>
    </row>
    <row r="93" ht="12.75" customHeight="1">
      <c r="I93" s="5"/>
      <c r="J93" s="5"/>
      <c r="K93" s="5"/>
    </row>
    <row r="94" ht="12.75" customHeight="1">
      <c r="I94" s="5"/>
      <c r="J94" s="5"/>
      <c r="K94" s="5"/>
    </row>
    <row r="95" ht="12.75" customHeight="1">
      <c r="I95" s="5"/>
      <c r="J95" s="5"/>
      <c r="K95" s="5"/>
    </row>
    <row r="96" ht="12.75" customHeight="1">
      <c r="I96" s="5"/>
      <c r="J96" s="5"/>
      <c r="K96" s="5"/>
    </row>
    <row r="97" ht="12.75" customHeight="1">
      <c r="I97" s="5"/>
      <c r="J97" s="5"/>
      <c r="K97" s="5"/>
    </row>
    <row r="98" ht="12.75" customHeight="1">
      <c r="I98" s="5"/>
      <c r="J98" s="5"/>
      <c r="K98" s="5"/>
    </row>
    <row r="99" ht="12.75" customHeight="1">
      <c r="I99" s="5"/>
      <c r="J99" s="5"/>
      <c r="K99" s="5"/>
    </row>
    <row r="100" ht="12.75" customHeight="1">
      <c r="I100" s="5"/>
      <c r="J100" s="5"/>
      <c r="K100" s="5"/>
    </row>
    <row r="101" ht="12.75" customHeight="1">
      <c r="I101" s="5"/>
      <c r="J101" s="5"/>
      <c r="K101" s="5"/>
    </row>
    <row r="102" ht="12.75" customHeight="1">
      <c r="I102" s="5"/>
      <c r="J102" s="5"/>
      <c r="K102" s="5"/>
    </row>
    <row r="103" ht="12.75" customHeight="1">
      <c r="I103" s="5"/>
      <c r="J103" s="5"/>
      <c r="K103" s="5"/>
    </row>
    <row r="104" ht="12.75" customHeight="1">
      <c r="I104" s="5"/>
      <c r="J104" s="5"/>
      <c r="K104" s="5"/>
    </row>
    <row r="105" ht="12.75" customHeight="1">
      <c r="I105" s="5"/>
      <c r="J105" s="5"/>
      <c r="K105" s="5"/>
    </row>
    <row r="106" ht="12.75" customHeight="1">
      <c r="I106" s="5"/>
      <c r="J106" s="5"/>
      <c r="K106" s="5"/>
    </row>
    <row r="107" ht="12.75" customHeight="1">
      <c r="I107" s="5"/>
      <c r="J107" s="5"/>
      <c r="K107" s="5"/>
    </row>
    <row r="108" ht="12.75" customHeight="1">
      <c r="I108" s="5"/>
      <c r="J108" s="5"/>
      <c r="K108" s="5"/>
    </row>
    <row r="109" ht="12.75" customHeight="1">
      <c r="I109" s="5"/>
      <c r="J109" s="5"/>
      <c r="K109" s="5"/>
    </row>
    <row r="110" ht="12.75" customHeight="1">
      <c r="I110" s="5"/>
      <c r="J110" s="5"/>
      <c r="K110" s="5"/>
    </row>
    <row r="111" ht="12.75" customHeight="1">
      <c r="I111" s="5"/>
      <c r="J111" s="5"/>
      <c r="K111" s="5"/>
    </row>
    <row r="112" ht="12.75" customHeight="1">
      <c r="I112" s="5"/>
      <c r="J112" s="5"/>
      <c r="K112" s="5"/>
    </row>
    <row r="113" ht="12.75" customHeight="1">
      <c r="I113" s="5"/>
      <c r="J113" s="5"/>
      <c r="K113" s="5"/>
    </row>
    <row r="114" ht="12.75" customHeight="1">
      <c r="I114" s="5"/>
      <c r="J114" s="5"/>
      <c r="K114" s="5"/>
    </row>
    <row r="115" ht="12.75" customHeight="1">
      <c r="I115" s="5"/>
      <c r="J115" s="5"/>
      <c r="K115" s="5"/>
    </row>
    <row r="116" ht="12.75" customHeight="1">
      <c r="I116" s="5"/>
      <c r="J116" s="5"/>
      <c r="K116" s="5"/>
    </row>
    <row r="117" ht="12.75" customHeight="1">
      <c r="I117" s="5"/>
      <c r="J117" s="5"/>
      <c r="K117" s="5"/>
    </row>
    <row r="118" ht="12.75" customHeight="1">
      <c r="I118" s="5"/>
      <c r="J118" s="5"/>
      <c r="K118" s="5"/>
    </row>
    <row r="119" ht="12.75" customHeight="1">
      <c r="I119" s="5"/>
      <c r="J119" s="5"/>
      <c r="K119" s="5"/>
    </row>
    <row r="120" ht="12.75" customHeight="1">
      <c r="I120" s="5"/>
      <c r="J120" s="5"/>
      <c r="K120" s="5"/>
    </row>
    <row r="121" ht="12.75" customHeight="1">
      <c r="I121" s="5"/>
      <c r="J121" s="5"/>
      <c r="K121" s="5"/>
    </row>
    <row r="122" ht="12.75" customHeight="1">
      <c r="I122" s="5"/>
      <c r="J122" s="5"/>
      <c r="K122" s="5"/>
    </row>
    <row r="123" ht="12.75" customHeight="1">
      <c r="I123" s="5"/>
      <c r="J123" s="5"/>
      <c r="K123" s="5"/>
    </row>
    <row r="124" ht="12.75" customHeight="1">
      <c r="I124" s="5"/>
      <c r="J124" s="5"/>
      <c r="K124" s="5"/>
    </row>
    <row r="125" ht="12.75" customHeight="1">
      <c r="I125" s="5"/>
      <c r="J125" s="5"/>
      <c r="K125" s="5"/>
    </row>
    <row r="126" ht="12.75" customHeight="1">
      <c r="I126" s="5"/>
      <c r="J126" s="5"/>
      <c r="K126" s="5"/>
    </row>
    <row r="127" ht="12.75" customHeight="1">
      <c r="I127" s="5"/>
      <c r="J127" s="5"/>
      <c r="K127" s="5"/>
    </row>
    <row r="128" ht="12.75" customHeight="1">
      <c r="I128" s="5"/>
      <c r="J128" s="5"/>
      <c r="K128" s="5"/>
    </row>
    <row r="129" ht="12.75" customHeight="1">
      <c r="I129" s="5"/>
      <c r="J129" s="5"/>
      <c r="K129" s="5"/>
    </row>
    <row r="130" ht="12.75" customHeight="1">
      <c r="I130" s="5"/>
      <c r="J130" s="5"/>
      <c r="K130" s="5"/>
    </row>
    <row r="131" ht="12.75" customHeight="1">
      <c r="I131" s="5"/>
      <c r="J131" s="5"/>
      <c r="K131" s="5"/>
    </row>
    <row r="132" ht="12.75" customHeight="1">
      <c r="I132" s="5"/>
      <c r="J132" s="5"/>
      <c r="K132" s="5"/>
    </row>
    <row r="133" ht="12.75" customHeight="1">
      <c r="I133" s="5"/>
      <c r="J133" s="5"/>
      <c r="K133" s="5"/>
    </row>
    <row r="134" ht="12.75" customHeight="1">
      <c r="I134" s="5"/>
      <c r="J134" s="5"/>
      <c r="K134" s="5"/>
    </row>
    <row r="135" ht="12.75" customHeight="1">
      <c r="I135" s="5"/>
      <c r="J135" s="5"/>
      <c r="K135" s="5"/>
    </row>
    <row r="136" ht="12.75" customHeight="1">
      <c r="I136" s="5"/>
      <c r="J136" s="5"/>
      <c r="K136" s="5"/>
    </row>
    <row r="137" ht="12.75" customHeight="1">
      <c r="I137" s="5"/>
      <c r="J137" s="5"/>
      <c r="K137" s="5"/>
    </row>
    <row r="138" ht="12.75" customHeight="1">
      <c r="I138" s="5"/>
      <c r="J138" s="5"/>
      <c r="K138" s="5"/>
    </row>
    <row r="139" ht="12.75" customHeight="1">
      <c r="I139" s="5"/>
      <c r="J139" s="5"/>
      <c r="K139" s="5"/>
    </row>
    <row r="140" ht="12.75" customHeight="1">
      <c r="I140" s="5"/>
      <c r="J140" s="5"/>
      <c r="K140" s="5"/>
    </row>
    <row r="141" ht="12.75" customHeight="1">
      <c r="I141" s="5"/>
      <c r="J141" s="5"/>
      <c r="K141" s="5"/>
    </row>
    <row r="142" ht="12.75" customHeight="1">
      <c r="I142" s="5"/>
      <c r="J142" s="5"/>
      <c r="K142" s="5"/>
    </row>
    <row r="143" ht="12.75" customHeight="1">
      <c r="I143" s="5"/>
      <c r="J143" s="5"/>
      <c r="K143" s="5"/>
    </row>
    <row r="144" ht="12.75" customHeight="1">
      <c r="I144" s="5"/>
      <c r="J144" s="5"/>
      <c r="K144" s="5"/>
    </row>
    <row r="145" ht="12.75" customHeight="1">
      <c r="I145" s="5"/>
      <c r="J145" s="5"/>
      <c r="K145" s="5"/>
    </row>
    <row r="146" ht="12.75" customHeight="1">
      <c r="I146" s="5"/>
      <c r="J146" s="5"/>
      <c r="K146" s="5"/>
    </row>
    <row r="147" ht="12.75" customHeight="1">
      <c r="I147" s="5"/>
      <c r="J147" s="5"/>
      <c r="K147" s="5"/>
    </row>
    <row r="148" ht="12.75" customHeight="1">
      <c r="I148" s="5"/>
      <c r="J148" s="5"/>
      <c r="K148" s="5"/>
    </row>
    <row r="149" ht="12.75" customHeight="1">
      <c r="I149" s="5"/>
      <c r="J149" s="5"/>
      <c r="K149" s="5"/>
    </row>
    <row r="150" ht="12.75" customHeight="1">
      <c r="I150" s="5"/>
      <c r="J150" s="5"/>
      <c r="K150" s="5"/>
    </row>
    <row r="151" ht="12.75" customHeight="1">
      <c r="I151" s="5"/>
      <c r="J151" s="5"/>
      <c r="K151" s="5"/>
    </row>
    <row r="152" ht="12.75" customHeight="1">
      <c r="I152" s="5"/>
      <c r="J152" s="5"/>
      <c r="K152" s="5"/>
    </row>
    <row r="153" ht="12.75" customHeight="1">
      <c r="I153" s="5"/>
      <c r="J153" s="5"/>
      <c r="K153" s="5"/>
    </row>
    <row r="154" ht="12.75" customHeight="1">
      <c r="I154" s="5"/>
      <c r="J154" s="5"/>
      <c r="K154" s="5"/>
    </row>
    <row r="155" ht="12.75" customHeight="1">
      <c r="I155" s="5"/>
      <c r="J155" s="5"/>
      <c r="K155" s="5"/>
    </row>
    <row r="156" ht="12.75" customHeight="1">
      <c r="I156" s="5"/>
      <c r="J156" s="5"/>
      <c r="K156" s="5"/>
    </row>
    <row r="157" ht="12.75" customHeight="1">
      <c r="I157" s="5"/>
      <c r="J157" s="5"/>
      <c r="K157" s="5"/>
    </row>
    <row r="158" ht="12.75" customHeight="1">
      <c r="I158" s="5"/>
      <c r="J158" s="5"/>
      <c r="K158" s="5"/>
    </row>
    <row r="159" ht="12.75" customHeight="1">
      <c r="I159" s="5"/>
      <c r="J159" s="5"/>
      <c r="K159" s="5"/>
    </row>
    <row r="160" ht="12.75" customHeight="1">
      <c r="I160" s="5"/>
      <c r="J160" s="5"/>
      <c r="K160" s="5"/>
    </row>
    <row r="161" ht="12.75" customHeight="1">
      <c r="I161" s="5"/>
      <c r="J161" s="5"/>
      <c r="K161" s="5"/>
    </row>
    <row r="162" ht="12.75" customHeight="1">
      <c r="I162" s="5"/>
      <c r="J162" s="5"/>
      <c r="K162" s="5"/>
    </row>
    <row r="163" ht="12.75" customHeight="1">
      <c r="I163" s="5"/>
      <c r="J163" s="5"/>
      <c r="K163" s="5"/>
    </row>
    <row r="164" ht="12.75" customHeight="1">
      <c r="I164" s="5"/>
      <c r="J164" s="5"/>
      <c r="K164" s="5"/>
    </row>
    <row r="165" ht="12.75" customHeight="1">
      <c r="I165" s="5"/>
      <c r="J165" s="5"/>
      <c r="K165" s="5"/>
    </row>
    <row r="166" ht="12.75" customHeight="1">
      <c r="I166" s="5"/>
      <c r="J166" s="5"/>
      <c r="K166" s="5"/>
    </row>
    <row r="167" ht="12.75" customHeight="1">
      <c r="I167" s="5"/>
      <c r="J167" s="5"/>
      <c r="K167" s="5"/>
    </row>
    <row r="168" ht="12.75" customHeight="1">
      <c r="I168" s="5"/>
      <c r="J168" s="5"/>
      <c r="K168" s="5"/>
    </row>
    <row r="169" ht="12.75" customHeight="1">
      <c r="I169" s="5"/>
      <c r="J169" s="5"/>
      <c r="K169" s="5"/>
    </row>
    <row r="170" ht="12.75" customHeight="1">
      <c r="I170" s="5"/>
      <c r="J170" s="5"/>
      <c r="K170" s="5"/>
    </row>
    <row r="171" ht="12.75" customHeight="1">
      <c r="I171" s="5"/>
      <c r="J171" s="5"/>
      <c r="K171" s="5"/>
    </row>
    <row r="172" ht="12.75" customHeight="1">
      <c r="I172" s="5"/>
      <c r="J172" s="5"/>
      <c r="K172" s="5"/>
    </row>
    <row r="173" ht="12.75" customHeight="1">
      <c r="I173" s="5"/>
      <c r="J173" s="5"/>
      <c r="K173" s="5"/>
    </row>
    <row r="174" ht="12.75" customHeight="1">
      <c r="I174" s="5"/>
      <c r="J174" s="5"/>
      <c r="K174" s="5"/>
    </row>
    <row r="175" ht="12.75" customHeight="1">
      <c r="I175" s="5"/>
      <c r="J175" s="5"/>
      <c r="K175" s="5"/>
    </row>
    <row r="176" ht="12.75" customHeight="1">
      <c r="I176" s="5"/>
      <c r="J176" s="5"/>
      <c r="K176" s="5"/>
    </row>
    <row r="177" ht="12.75" customHeight="1">
      <c r="I177" s="5"/>
      <c r="J177" s="5"/>
      <c r="K177" s="5"/>
    </row>
    <row r="178" ht="12.75" customHeight="1">
      <c r="I178" s="5"/>
      <c r="J178" s="5"/>
      <c r="K178" s="5"/>
    </row>
    <row r="179" ht="12.75" customHeight="1">
      <c r="I179" s="5"/>
      <c r="J179" s="5"/>
      <c r="K179" s="5"/>
    </row>
    <row r="180" ht="12.75" customHeight="1">
      <c r="I180" s="5"/>
      <c r="J180" s="5"/>
      <c r="K180" s="5"/>
    </row>
    <row r="181" ht="12.75" customHeight="1">
      <c r="I181" s="5"/>
      <c r="J181" s="5"/>
      <c r="K181" s="5"/>
    </row>
    <row r="182" ht="12.75" customHeight="1">
      <c r="I182" s="5"/>
      <c r="J182" s="5"/>
      <c r="K182" s="5"/>
    </row>
    <row r="183" ht="12.75" customHeight="1">
      <c r="I183" s="5"/>
      <c r="J183" s="5"/>
      <c r="K183" s="5"/>
    </row>
    <row r="184" ht="12.75" customHeight="1">
      <c r="I184" s="5"/>
      <c r="J184" s="5"/>
      <c r="K184" s="5"/>
    </row>
    <row r="185" ht="12.75" customHeight="1">
      <c r="I185" s="5"/>
      <c r="J185" s="5"/>
      <c r="K185" s="5"/>
    </row>
    <row r="186" ht="12.75" customHeight="1">
      <c r="I186" s="5"/>
      <c r="J186" s="5"/>
      <c r="K186" s="5"/>
    </row>
    <row r="187" ht="12.75" customHeight="1">
      <c r="I187" s="5"/>
      <c r="J187" s="5"/>
      <c r="K187" s="5"/>
    </row>
    <row r="188" ht="12.75" customHeight="1">
      <c r="I188" s="5"/>
      <c r="J188" s="5"/>
      <c r="K188" s="5"/>
    </row>
    <row r="189" ht="12.75" customHeight="1">
      <c r="I189" s="5"/>
      <c r="J189" s="5"/>
      <c r="K189" s="5"/>
    </row>
    <row r="190" ht="12.75" customHeight="1">
      <c r="I190" s="5"/>
      <c r="J190" s="5"/>
      <c r="K190" s="5"/>
    </row>
    <row r="191" ht="12.75" customHeight="1">
      <c r="I191" s="5"/>
      <c r="J191" s="5"/>
      <c r="K191" s="5"/>
    </row>
    <row r="192" ht="12.75" customHeight="1">
      <c r="I192" s="5"/>
      <c r="J192" s="5"/>
      <c r="K192" s="5"/>
    </row>
    <row r="193" ht="12.75" customHeight="1">
      <c r="I193" s="5"/>
      <c r="J193" s="5"/>
      <c r="K193" s="5"/>
    </row>
    <row r="194" ht="12.75" customHeight="1">
      <c r="I194" s="5"/>
      <c r="J194" s="5"/>
      <c r="K194" s="5"/>
    </row>
    <row r="195" ht="12.75" customHeight="1">
      <c r="I195" s="5"/>
      <c r="J195" s="5"/>
      <c r="K195" s="5"/>
    </row>
    <row r="196" ht="12.75" customHeight="1">
      <c r="I196" s="5"/>
      <c r="J196" s="5"/>
      <c r="K196" s="5"/>
    </row>
    <row r="197" ht="12.75" customHeight="1">
      <c r="I197" s="5"/>
      <c r="J197" s="5"/>
      <c r="K197" s="5"/>
    </row>
    <row r="198" ht="12.75" customHeight="1">
      <c r="I198" s="5"/>
      <c r="J198" s="5"/>
      <c r="K198" s="5"/>
    </row>
    <row r="199" ht="12.75" customHeight="1">
      <c r="I199" s="5"/>
      <c r="J199" s="5"/>
      <c r="K199" s="5"/>
    </row>
    <row r="200" ht="12.75" customHeight="1">
      <c r="I200" s="5"/>
      <c r="J200" s="5"/>
      <c r="K200" s="5"/>
    </row>
    <row r="201" ht="12.75" customHeight="1">
      <c r="I201" s="5"/>
      <c r="J201" s="5"/>
      <c r="K201" s="5"/>
    </row>
    <row r="202" ht="12.75" customHeight="1">
      <c r="I202" s="5"/>
      <c r="J202" s="5"/>
      <c r="K202" s="5"/>
    </row>
    <row r="203" ht="12.75" customHeight="1">
      <c r="I203" s="5"/>
      <c r="J203" s="5"/>
      <c r="K203" s="5"/>
    </row>
    <row r="204" ht="12.75" customHeight="1">
      <c r="I204" s="5"/>
      <c r="J204" s="5"/>
      <c r="K204" s="5"/>
    </row>
    <row r="205" ht="12.75" customHeight="1">
      <c r="I205" s="5"/>
      <c r="J205" s="5"/>
      <c r="K205" s="5"/>
    </row>
    <row r="206" ht="12.75" customHeight="1">
      <c r="I206" s="5"/>
      <c r="J206" s="5"/>
      <c r="K206" s="5"/>
    </row>
    <row r="207" ht="12.75" customHeight="1">
      <c r="I207" s="5"/>
      <c r="J207" s="5"/>
      <c r="K207" s="5"/>
    </row>
    <row r="208" ht="12.75" customHeight="1">
      <c r="I208" s="5"/>
      <c r="J208" s="5"/>
      <c r="K208" s="5"/>
    </row>
    <row r="209" ht="12.75" customHeight="1">
      <c r="I209" s="5"/>
      <c r="J209" s="5"/>
      <c r="K209" s="5"/>
    </row>
    <row r="210" ht="12.75" customHeight="1">
      <c r="I210" s="5"/>
      <c r="J210" s="5"/>
      <c r="K210" s="5"/>
    </row>
    <row r="211" ht="12.75" customHeight="1">
      <c r="I211" s="5"/>
      <c r="J211" s="5"/>
      <c r="K211" s="5"/>
    </row>
    <row r="212" ht="12.75" customHeight="1">
      <c r="I212" s="5"/>
      <c r="J212" s="5"/>
      <c r="K212" s="5"/>
    </row>
    <row r="213" ht="12.75" customHeight="1">
      <c r="I213" s="5"/>
      <c r="J213" s="5"/>
      <c r="K213" s="5"/>
    </row>
    <row r="214" ht="12.75" customHeight="1">
      <c r="I214" s="5"/>
      <c r="J214" s="5"/>
      <c r="K214" s="5"/>
    </row>
    <row r="215" ht="12.75" customHeight="1">
      <c r="I215" s="5"/>
      <c r="J215" s="5"/>
      <c r="K215" s="5"/>
    </row>
    <row r="216" ht="12.75" customHeight="1">
      <c r="I216" s="5"/>
      <c r="J216" s="5"/>
      <c r="K216" s="5"/>
    </row>
    <row r="217" ht="12.75" customHeight="1">
      <c r="I217" s="5"/>
      <c r="J217" s="5"/>
      <c r="K217" s="5"/>
    </row>
    <row r="218" ht="12.75" customHeight="1">
      <c r="I218" s="5"/>
      <c r="J218" s="5"/>
      <c r="K218" s="5"/>
    </row>
    <row r="219" ht="12.75" customHeight="1">
      <c r="I219" s="5"/>
      <c r="J219" s="5"/>
      <c r="K219" s="5"/>
    </row>
    <row r="220" ht="12.75" customHeight="1">
      <c r="I220" s="5"/>
      <c r="J220" s="5"/>
      <c r="K220" s="5"/>
    </row>
    <row r="221" ht="12.75" customHeight="1">
      <c r="I221" s="5"/>
      <c r="J221" s="5"/>
      <c r="K221" s="5"/>
    </row>
    <row r="222" ht="12.75" customHeight="1">
      <c r="I222" s="5"/>
      <c r="J222" s="5"/>
      <c r="K222" s="5"/>
    </row>
    <row r="223" ht="12.75" customHeight="1">
      <c r="I223" s="5"/>
      <c r="J223" s="5"/>
      <c r="K223" s="5"/>
    </row>
    <row r="224" ht="12.75" customHeight="1">
      <c r="I224" s="5"/>
      <c r="J224" s="5"/>
      <c r="K224" s="5"/>
    </row>
    <row r="225" ht="12.75" customHeight="1">
      <c r="I225" s="5"/>
      <c r="J225" s="5"/>
      <c r="K225" s="5"/>
    </row>
    <row r="226" ht="12.75" customHeight="1">
      <c r="I226" s="5"/>
      <c r="J226" s="5"/>
      <c r="K226" s="5"/>
    </row>
    <row r="227" ht="12.75" customHeight="1">
      <c r="I227" s="5"/>
      <c r="J227" s="5"/>
      <c r="K227" s="5"/>
    </row>
    <row r="228" ht="12.75" customHeight="1">
      <c r="I228" s="5"/>
      <c r="J228" s="5"/>
      <c r="K228" s="5"/>
    </row>
    <row r="229" ht="12.75" customHeight="1">
      <c r="I229" s="5"/>
      <c r="J229" s="5"/>
      <c r="K229" s="5"/>
    </row>
    <row r="230" ht="12.75" customHeight="1">
      <c r="I230" s="5"/>
      <c r="J230" s="5"/>
      <c r="K230" s="5"/>
    </row>
    <row r="231" ht="12.75" customHeight="1">
      <c r="I231" s="5"/>
      <c r="J231" s="5"/>
      <c r="K231" s="5"/>
    </row>
    <row r="232" ht="12.75" customHeight="1">
      <c r="I232" s="5"/>
      <c r="J232" s="5"/>
      <c r="K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7"/>
    <hyperlink r:id="rId2" ref="H7"/>
    <hyperlink r:id="rId3" ref="E8"/>
    <hyperlink r:id="rId4" ref="H8"/>
    <hyperlink r:id="rId5" ref="E9"/>
    <hyperlink r:id="rId6" ref="H9"/>
  </hyperlinks>
  <printOptions/>
  <pageMargins bottom="1.66666666666667" footer="0.0" header="0.0" left="1.0" right="1.0" top="1.66666666666667"/>
  <pageSetup orientation="landscape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