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Users\Glawal\Desktop\postdoc\benchmark\"/>
    </mc:Choice>
  </mc:AlternateContent>
  <xr:revisionPtr revIDLastSave="0" documentId="13_ncr:1_{DFFA8FC4-0420-4E88-B510-307A8482F487}" xr6:coauthVersionLast="47" xr6:coauthVersionMax="47" xr10:uidLastSave="{00000000-0000-0000-0000-000000000000}"/>
  <bookViews>
    <workbookView xWindow="-120" yWindow="-120" windowWidth="29040" windowHeight="15840" activeTab="3" xr2:uid="{CE7B6E65-8945-4C24-A859-6254752D9142}"/>
  </bookViews>
  <sheets>
    <sheet name="finished" sheetId="1" r:id="rId1"/>
    <sheet name="collided" sheetId="2" r:id="rId2"/>
    <sheet name="Sheet3" sheetId="3" r:id="rId3"/>
    <sheet name="detail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D13" i="3"/>
  <c r="E13" i="3"/>
  <c r="F13" i="3"/>
  <c r="G13" i="3"/>
  <c r="H13" i="3"/>
  <c r="I13" i="3"/>
  <c r="B13" i="3"/>
  <c r="C11" i="3"/>
  <c r="D11" i="3"/>
  <c r="E11" i="3"/>
  <c r="F11" i="3"/>
  <c r="G11" i="3"/>
  <c r="H11" i="3"/>
  <c r="I11" i="3"/>
  <c r="B11" i="3"/>
  <c r="C9" i="3"/>
  <c r="D9" i="3"/>
  <c r="E9" i="3"/>
  <c r="F9" i="3"/>
  <c r="G9" i="3"/>
  <c r="H9" i="3"/>
  <c r="I9" i="3"/>
  <c r="B9" i="3"/>
  <c r="C8" i="3"/>
  <c r="D8" i="3"/>
  <c r="E8" i="3"/>
  <c r="F8" i="3"/>
  <c r="G8" i="3"/>
  <c r="H8" i="3"/>
  <c r="I8" i="3"/>
  <c r="B8" i="3"/>
  <c r="B12" i="3"/>
  <c r="C12" i="3"/>
  <c r="D12" i="3"/>
  <c r="E12" i="3"/>
  <c r="F12" i="3"/>
  <c r="G12" i="3"/>
  <c r="H12" i="3"/>
  <c r="I12" i="3"/>
  <c r="C10" i="3"/>
  <c r="D10" i="3"/>
  <c r="E10" i="3"/>
  <c r="F10" i="3"/>
  <c r="G10" i="3"/>
  <c r="H10" i="3"/>
  <c r="I10" i="3"/>
  <c r="B10" i="3"/>
  <c r="I18" i="2"/>
  <c r="H18" i="2"/>
  <c r="G18" i="2"/>
  <c r="F18" i="2"/>
  <c r="E18" i="2"/>
  <c r="D18" i="2"/>
  <c r="C18" i="2"/>
  <c r="B18" i="2"/>
  <c r="I17" i="2"/>
  <c r="H17" i="2"/>
  <c r="G17" i="2"/>
  <c r="F17" i="2"/>
  <c r="E17" i="2"/>
  <c r="D17" i="2"/>
  <c r="C17" i="2"/>
  <c r="B17" i="2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B18" i="1"/>
  <c r="B17" i="1"/>
  <c r="I16" i="2"/>
  <c r="H16" i="2"/>
  <c r="G16" i="2"/>
  <c r="F16" i="2"/>
  <c r="E16" i="2"/>
  <c r="D16" i="2"/>
  <c r="C16" i="2"/>
  <c r="B16" i="2"/>
  <c r="C16" i="1"/>
  <c r="D16" i="1"/>
  <c r="E16" i="1"/>
  <c r="F16" i="1"/>
  <c r="G16" i="1"/>
  <c r="H16" i="1"/>
  <c r="I16" i="1"/>
  <c r="B16" i="1"/>
</calcChain>
</file>

<file path=xl/sharedStrings.xml><?xml version="1.0" encoding="utf-8"?>
<sst xmlns="http://schemas.openxmlformats.org/spreadsheetml/2006/main" count="1106" uniqueCount="1075">
  <si>
    <t>c</t>
  </si>
  <si>
    <t>t</t>
  </si>
  <si>
    <t>i</t>
  </si>
  <si>
    <t>it</t>
  </si>
  <si>
    <t>dc</t>
  </si>
  <si>
    <t>dt</t>
  </si>
  <si>
    <t>di</t>
  </si>
  <si>
    <t>dit</t>
  </si>
  <si>
    <t>algo</t>
  </si>
  <si>
    <t>wall</t>
  </si>
  <si>
    <t>uw1</t>
  </si>
  <si>
    <t>uw2</t>
  </si>
  <si>
    <t>uw3</t>
  </si>
  <si>
    <t>uw4</t>
  </si>
  <si>
    <t>uw6</t>
  </si>
  <si>
    <t>uw8</t>
  </si>
  <si>
    <t>vw1</t>
  </si>
  <si>
    <t>vw2</t>
  </si>
  <si>
    <t>vw3</t>
  </si>
  <si>
    <t>vw4</t>
  </si>
  <si>
    <t>vw6</t>
  </si>
  <si>
    <t>vw8</t>
  </si>
  <si>
    <t>e</t>
  </si>
  <si>
    <t>finished</t>
  </si>
  <si>
    <t>collided</t>
  </si>
  <si>
    <t>finshed u</t>
  </si>
  <si>
    <t>finished v</t>
  </si>
  <si>
    <t>collided u</t>
  </si>
  <si>
    <t>collided v</t>
  </si>
  <si>
    <t>finish ratio</t>
  </si>
  <si>
    <t>finish ratio u</t>
  </si>
  <si>
    <t>finish ratio v</t>
  </si>
  <si>
    <t>10*collided ratio u</t>
  </si>
  <si>
    <t>10*collided ratio v</t>
  </si>
  <si>
    <t>10*collided ratio</t>
  </si>
  <si>
    <t>uc</t>
  </si>
  <si>
    <t>ut</t>
  </si>
  <si>
    <t>ui</t>
  </si>
  <si>
    <t>uit</t>
  </si>
  <si>
    <t>udc</t>
  </si>
  <si>
    <t>udt</t>
  </si>
  <si>
    <t>udi</t>
  </si>
  <si>
    <t>udit</t>
  </si>
  <si>
    <t>vc</t>
  </si>
  <si>
    <t>vt</t>
  </si>
  <si>
    <t>vi</t>
  </si>
  <si>
    <t>vit</t>
  </si>
  <si>
    <t>vdc</t>
  </si>
  <si>
    <t>vdt</t>
  </si>
  <si>
    <t>vdi</t>
  </si>
  <si>
    <t>vdit</t>
  </si>
  <si>
    <t>eval uc</t>
  </si>
  <si>
    <t>finished uc</t>
  </si>
  <si>
    <t>finished ws uc</t>
  </si>
  <si>
    <t>finished ls uc</t>
  </si>
  <si>
    <t>finished sap uc</t>
  </si>
  <si>
    <t>finished lota uc</t>
  </si>
  <si>
    <t>finished lrpos uc</t>
  </si>
  <si>
    <t>finished btpos uc</t>
  </si>
  <si>
    <t>finished theta uc</t>
  </si>
  <si>
    <t>finished dec uc</t>
  </si>
  <si>
    <t>collided uc</t>
  </si>
  <si>
    <t>collided ws uc</t>
  </si>
  <si>
    <t>collided ls uc</t>
  </si>
  <si>
    <t>collided sap uc</t>
  </si>
  <si>
    <t>collided lota uc</t>
  </si>
  <si>
    <t>collided lrpos uc</t>
  </si>
  <si>
    <t>collided btpos uc</t>
  </si>
  <si>
    <t>collided theta uc</t>
  </si>
  <si>
    <t>collided dec uc</t>
  </si>
  <si>
    <t>sum angle uc</t>
  </si>
  <si>
    <t>sum angle ws uc</t>
  </si>
  <si>
    <t>sum angle ls uc</t>
  </si>
  <si>
    <t>sum angle sap uc</t>
  </si>
  <si>
    <t>sum angle lota uc</t>
  </si>
  <si>
    <t>sum angle lrpos uc</t>
  </si>
  <si>
    <t>sum angle btpos uc</t>
  </si>
  <si>
    <t>sum angle theta uc</t>
  </si>
  <si>
    <t>sum angle dec uc</t>
  </si>
  <si>
    <t>path length uc</t>
  </si>
  <si>
    <t>path length ws uc</t>
  </si>
  <si>
    <t>path length ls uc</t>
  </si>
  <si>
    <t>path length sap uc</t>
  </si>
  <si>
    <t>path length lota uc</t>
  </si>
  <si>
    <t>path length lrpos uc</t>
  </si>
  <si>
    <t>path length btpos uc</t>
  </si>
  <si>
    <t>path length theta uc</t>
  </si>
  <si>
    <t>path length dec uc</t>
  </si>
  <si>
    <t>simulated time uc</t>
  </si>
  <si>
    <t>simulated time ws uc</t>
  </si>
  <si>
    <t>simulated time ls uc</t>
  </si>
  <si>
    <t>simulated time sap uc</t>
  </si>
  <si>
    <t>simulated time lota uc</t>
  </si>
  <si>
    <t>simulated time lrpos uc</t>
  </si>
  <si>
    <t>simulated time btpos uc</t>
  </si>
  <si>
    <t>simulated time theta uc</t>
  </si>
  <si>
    <t>simulated time dec uc</t>
  </si>
  <si>
    <t>computational time uc</t>
  </si>
  <si>
    <t>computational time ws uc</t>
  </si>
  <si>
    <t>computational time ls uc</t>
  </si>
  <si>
    <t>computational time sap uc</t>
  </si>
  <si>
    <t>computational time lota uc</t>
  </si>
  <si>
    <t>computational time lrpos uc</t>
  </si>
  <si>
    <t>computational time btpos uc</t>
  </si>
  <si>
    <t>computational time theta uc</t>
  </si>
  <si>
    <t>computational time dec uc</t>
  </si>
  <si>
    <t>average max angle uc</t>
  </si>
  <si>
    <t>average max angle ws uc</t>
  </si>
  <si>
    <t>average max angle ls uc</t>
  </si>
  <si>
    <t>average max angle sap uc</t>
  </si>
  <si>
    <t>average max angle lota uc</t>
  </si>
  <si>
    <t>average max angle lrpos uc</t>
  </si>
  <si>
    <t>average max angle btpos uc</t>
  </si>
  <si>
    <t>average max angle theta uc</t>
  </si>
  <si>
    <t>average max angle dec uc</t>
  </si>
  <si>
    <t>eval ut</t>
  </si>
  <si>
    <t>finished ut</t>
  </si>
  <si>
    <t>finished ws ut</t>
  </si>
  <si>
    <t>finished ls ut</t>
  </si>
  <si>
    <t>finished sap ut</t>
  </si>
  <si>
    <t>finished lota ut</t>
  </si>
  <si>
    <t>finished lrpos ut</t>
  </si>
  <si>
    <t>finished btpos ut</t>
  </si>
  <si>
    <t>finished theta ut</t>
  </si>
  <si>
    <t>finished dec ut</t>
  </si>
  <si>
    <t>collided ut</t>
  </si>
  <si>
    <t>collided ws ut</t>
  </si>
  <si>
    <t>collided ls ut</t>
  </si>
  <si>
    <t>collided sap ut</t>
  </si>
  <si>
    <t>collided lota ut</t>
  </si>
  <si>
    <t>collided lrpos ut</t>
  </si>
  <si>
    <t>collided btpos ut</t>
  </si>
  <si>
    <t>collided theta ut</t>
  </si>
  <si>
    <t>collided dec ut</t>
  </si>
  <si>
    <t>sum angle ut</t>
  </si>
  <si>
    <t>sum angle ws ut</t>
  </si>
  <si>
    <t>sum angle ls ut</t>
  </si>
  <si>
    <t>sum angle sap ut</t>
  </si>
  <si>
    <t>sum angle lota ut</t>
  </si>
  <si>
    <t>sum angle lrpos ut</t>
  </si>
  <si>
    <t>sum angle btpos ut</t>
  </si>
  <si>
    <t>sum angle theta ut</t>
  </si>
  <si>
    <t>sum angle dec ut</t>
  </si>
  <si>
    <t>path length ut</t>
  </si>
  <si>
    <t>path length ws ut</t>
  </si>
  <si>
    <t>path length ls ut</t>
  </si>
  <si>
    <t>path length sap ut</t>
  </si>
  <si>
    <t>path length lota ut</t>
  </si>
  <si>
    <t>path length lrpos ut</t>
  </si>
  <si>
    <t>path length btpos ut</t>
  </si>
  <si>
    <t>path length theta ut</t>
  </si>
  <si>
    <t>path length dec ut</t>
  </si>
  <si>
    <t>simulated time ut</t>
  </si>
  <si>
    <t>simulated time ws ut</t>
  </si>
  <si>
    <t>simulated time ls ut</t>
  </si>
  <si>
    <t>simulated time sap ut</t>
  </si>
  <si>
    <t>simulated time lota ut</t>
  </si>
  <si>
    <t>simulated time lrpos ut</t>
  </si>
  <si>
    <t>simulated time btpos ut</t>
  </si>
  <si>
    <t>simulated time theta ut</t>
  </si>
  <si>
    <t>simulated time dec ut</t>
  </si>
  <si>
    <t>computational time ut</t>
  </si>
  <si>
    <t>computational time ws ut</t>
  </si>
  <si>
    <t>computational time ls ut</t>
  </si>
  <si>
    <t>computational time sap ut</t>
  </si>
  <si>
    <t>computational time lota ut</t>
  </si>
  <si>
    <t>computational time lrpos ut</t>
  </si>
  <si>
    <t>computational time btpos ut</t>
  </si>
  <si>
    <t>computational time theta ut</t>
  </si>
  <si>
    <t>computational time dec ut</t>
  </si>
  <si>
    <t>average max angle ut</t>
  </si>
  <si>
    <t>average max angle ws ut</t>
  </si>
  <si>
    <t>average max angle ls ut</t>
  </si>
  <si>
    <t>average max angle sap ut</t>
  </si>
  <si>
    <t>average max angle lota ut</t>
  </si>
  <si>
    <t>average max angle lrpos ut</t>
  </si>
  <si>
    <t>average max angle btpos ut</t>
  </si>
  <si>
    <t>average max angle theta ut</t>
  </si>
  <si>
    <t>average max angle dec ut</t>
  </si>
  <si>
    <t>eval ui</t>
  </si>
  <si>
    <t>finished ui</t>
  </si>
  <si>
    <t>finished ws ui</t>
  </si>
  <si>
    <t>finished ls ui</t>
  </si>
  <si>
    <t>finished sap ui</t>
  </si>
  <si>
    <t>finished lota ui</t>
  </si>
  <si>
    <t>finished lrpos ui</t>
  </si>
  <si>
    <t>finished btpos ui</t>
  </si>
  <si>
    <t>finished theta ui</t>
  </si>
  <si>
    <t>finished dec ui</t>
  </si>
  <si>
    <t>collided ui</t>
  </si>
  <si>
    <t>collided ws ui</t>
  </si>
  <si>
    <t>collided ls ui</t>
  </si>
  <si>
    <t>collided sap ui</t>
  </si>
  <si>
    <t>collided lota ui</t>
  </si>
  <si>
    <t>collided lrpos ui</t>
  </si>
  <si>
    <t>collided btpos ui</t>
  </si>
  <si>
    <t>collided theta ui</t>
  </si>
  <si>
    <t>collided dec ui</t>
  </si>
  <si>
    <t>sum angle ui</t>
  </si>
  <si>
    <t>sum angle ws ui</t>
  </si>
  <si>
    <t>sum angle ls ui</t>
  </si>
  <si>
    <t>sum angle sap ui</t>
  </si>
  <si>
    <t>sum angle lota ui</t>
  </si>
  <si>
    <t>sum angle lrpos ui</t>
  </si>
  <si>
    <t>sum angle btpos ui</t>
  </si>
  <si>
    <t>sum angle theta ui</t>
  </si>
  <si>
    <t>sum angle dec ui</t>
  </si>
  <si>
    <t>path length ui</t>
  </si>
  <si>
    <t>path length ws ui</t>
  </si>
  <si>
    <t>path length ls ui</t>
  </si>
  <si>
    <t>path length sap ui</t>
  </si>
  <si>
    <t>path length lota ui</t>
  </si>
  <si>
    <t>path length lrpos ui</t>
  </si>
  <si>
    <t>path length btpos ui</t>
  </si>
  <si>
    <t>path length theta ui</t>
  </si>
  <si>
    <t>path length dec ui</t>
  </si>
  <si>
    <t>simulated time ui</t>
  </si>
  <si>
    <t>simulated time ws ui</t>
  </si>
  <si>
    <t>simulated time ls ui</t>
  </si>
  <si>
    <t>simulated time sap ui</t>
  </si>
  <si>
    <t>simulated time lota ui</t>
  </si>
  <si>
    <t>simulated time lrpos ui</t>
  </si>
  <si>
    <t>simulated time btpos ui</t>
  </si>
  <si>
    <t>simulated time theta ui</t>
  </si>
  <si>
    <t>simulated time dec ui</t>
  </si>
  <si>
    <t>computational time ui</t>
  </si>
  <si>
    <t>computational time ws ui</t>
  </si>
  <si>
    <t>computational time ls ui</t>
  </si>
  <si>
    <t>computational time sap ui</t>
  </si>
  <si>
    <t>computational time lota ui</t>
  </si>
  <si>
    <t>computational time lrpos ui</t>
  </si>
  <si>
    <t>computational time btpos ui</t>
  </si>
  <si>
    <t>computational time theta ui</t>
  </si>
  <si>
    <t>computational time dec ui</t>
  </si>
  <si>
    <t>average max angle ui</t>
  </si>
  <si>
    <t>average max angle ws ui</t>
  </si>
  <si>
    <t>average max angle ls ui</t>
  </si>
  <si>
    <t>average max angle sap ui</t>
  </si>
  <si>
    <t>average max angle lota ui</t>
  </si>
  <si>
    <t>average max angle lrpos ui</t>
  </si>
  <si>
    <t>average max angle btpos ui</t>
  </si>
  <si>
    <t>average max angle theta ui</t>
  </si>
  <si>
    <t>average max angle dec ui</t>
  </si>
  <si>
    <t>eval uit</t>
  </si>
  <si>
    <t>finished uit</t>
  </si>
  <si>
    <t>finished ws uit</t>
  </si>
  <si>
    <t>finished ls uit</t>
  </si>
  <si>
    <t>finished sap uit</t>
  </si>
  <si>
    <t>finished lota uit</t>
  </si>
  <si>
    <t>finished lrpos uit</t>
  </si>
  <si>
    <t>finished btpos uit</t>
  </si>
  <si>
    <t>finished theta uit</t>
  </si>
  <si>
    <t>finished dec uit</t>
  </si>
  <si>
    <t>collided uit</t>
  </si>
  <si>
    <t>collided ws uit</t>
  </si>
  <si>
    <t>collided ls uit</t>
  </si>
  <si>
    <t>collided sap uit</t>
  </si>
  <si>
    <t>collided lota uit</t>
  </si>
  <si>
    <t>collided lrpos uit</t>
  </si>
  <si>
    <t>collided btpos uit</t>
  </si>
  <si>
    <t>collided theta uit</t>
  </si>
  <si>
    <t>collided dec uit</t>
  </si>
  <si>
    <t>sum angle uit</t>
  </si>
  <si>
    <t>sum angle ws uit</t>
  </si>
  <si>
    <t>sum angle ls uit</t>
  </si>
  <si>
    <t>sum angle sap uit</t>
  </si>
  <si>
    <t>sum angle lota uit</t>
  </si>
  <si>
    <t>sum angle lrpos uit</t>
  </si>
  <si>
    <t>sum angle btpos uit</t>
  </si>
  <si>
    <t>sum angle theta uit</t>
  </si>
  <si>
    <t>sum angle dec uit</t>
  </si>
  <si>
    <t>path length uit</t>
  </si>
  <si>
    <t>path length ws uit</t>
  </si>
  <si>
    <t>path length ls uit</t>
  </si>
  <si>
    <t>path length sap uit</t>
  </si>
  <si>
    <t>path length lota uit</t>
  </si>
  <si>
    <t>path length lrpos uit</t>
  </si>
  <si>
    <t>path length btpos uit</t>
  </si>
  <si>
    <t>path length theta uit</t>
  </si>
  <si>
    <t>path length dec uit</t>
  </si>
  <si>
    <t>simulated time uit</t>
  </si>
  <si>
    <t>simulated time ws uit</t>
  </si>
  <si>
    <t>simulated time ls uit</t>
  </si>
  <si>
    <t>simulated time sap uit</t>
  </si>
  <si>
    <t>simulated time lota uit</t>
  </si>
  <si>
    <t>simulated time lrpos uit</t>
  </si>
  <si>
    <t>simulated time btpos uit</t>
  </si>
  <si>
    <t>simulated time theta uit</t>
  </si>
  <si>
    <t>simulated time dec uit</t>
  </si>
  <si>
    <t>computational time uit</t>
  </si>
  <si>
    <t>computational time ws uit</t>
  </si>
  <si>
    <t>computational time ls uit</t>
  </si>
  <si>
    <t>computational time sap uit</t>
  </si>
  <si>
    <t>computational time lota uit</t>
  </si>
  <si>
    <t>computational time lrpos uit</t>
  </si>
  <si>
    <t>computational time btpos uit</t>
  </si>
  <si>
    <t>computational time theta uit</t>
  </si>
  <si>
    <t>computational time dec uit</t>
  </si>
  <si>
    <t>average max angle uit</t>
  </si>
  <si>
    <t>average max angle ws uit</t>
  </si>
  <si>
    <t>average max angle ls uit</t>
  </si>
  <si>
    <t>average max angle sap uit</t>
  </si>
  <si>
    <t>average max angle lota uit</t>
  </si>
  <si>
    <t>average max angle lrpos uit</t>
  </si>
  <si>
    <t>average max angle btpos uit</t>
  </si>
  <si>
    <t>average max angle theta uit</t>
  </si>
  <si>
    <t>average max angle dec uit</t>
  </si>
  <si>
    <t>eval udc</t>
  </si>
  <si>
    <t>finished udc</t>
  </si>
  <si>
    <t>finished ws udc</t>
  </si>
  <si>
    <t>finished ls udc</t>
  </si>
  <si>
    <t>finished sap udc</t>
  </si>
  <si>
    <t>finished lota udc</t>
  </si>
  <si>
    <t>finished lrpos udc</t>
  </si>
  <si>
    <t>finished btpos udc</t>
  </si>
  <si>
    <t>finished theta udc</t>
  </si>
  <si>
    <t>finished dec udc</t>
  </si>
  <si>
    <t>collided udc</t>
  </si>
  <si>
    <t>collided ws udc</t>
  </si>
  <si>
    <t>collided ls udc</t>
  </si>
  <si>
    <t>collided sap udc</t>
  </si>
  <si>
    <t>collided lota udc</t>
  </si>
  <si>
    <t>collided lrpos udc</t>
  </si>
  <si>
    <t>collided btpos udc</t>
  </si>
  <si>
    <t>collided theta udc</t>
  </si>
  <si>
    <t>collided dec udc</t>
  </si>
  <si>
    <t>sum angle udc</t>
  </si>
  <si>
    <t>sum angle ws udc</t>
  </si>
  <si>
    <t>sum angle ls udc</t>
  </si>
  <si>
    <t>sum angle sap udc</t>
  </si>
  <si>
    <t>sum angle lota udc</t>
  </si>
  <si>
    <t>sum angle lrpos udc</t>
  </si>
  <si>
    <t>sum angle btpos udc</t>
  </si>
  <si>
    <t>sum angle theta udc</t>
  </si>
  <si>
    <t>sum angle dec udc</t>
  </si>
  <si>
    <t>path length udc</t>
  </si>
  <si>
    <t>path length ws udc</t>
  </si>
  <si>
    <t>path length ls udc</t>
  </si>
  <si>
    <t>path length sap udc</t>
  </si>
  <si>
    <t>path length lota udc</t>
  </si>
  <si>
    <t>path length lrpos udc</t>
  </si>
  <si>
    <t>path length btpos udc</t>
  </si>
  <si>
    <t>path length theta udc</t>
  </si>
  <si>
    <t>path length dec udc</t>
  </si>
  <si>
    <t>simulated time udc</t>
  </si>
  <si>
    <t>simulated time ws udc</t>
  </si>
  <si>
    <t>simulated time ls udc</t>
  </si>
  <si>
    <t>simulated time sap udc</t>
  </si>
  <si>
    <t>simulated time lota udc</t>
  </si>
  <si>
    <t>simulated time lrpos udc</t>
  </si>
  <si>
    <t>simulated time btpos udc</t>
  </si>
  <si>
    <t>simulated time theta udc</t>
  </si>
  <si>
    <t>simulated time dec udc</t>
  </si>
  <si>
    <t>computational time udc</t>
  </si>
  <si>
    <t>computational time ws udc</t>
  </si>
  <si>
    <t>computational time ls udc</t>
  </si>
  <si>
    <t>computational time sap udc</t>
  </si>
  <si>
    <t>computational time lota udc</t>
  </si>
  <si>
    <t>computational time lrpos udc</t>
  </si>
  <si>
    <t>computational time btpos udc</t>
  </si>
  <si>
    <t>computational time theta udc</t>
  </si>
  <si>
    <t>computational time dec udc</t>
  </si>
  <si>
    <t>average max angle udc</t>
  </si>
  <si>
    <t>average max angle ws udc</t>
  </si>
  <si>
    <t>average max angle ls udc</t>
  </si>
  <si>
    <t>average max angle sap udc</t>
  </si>
  <si>
    <t>average max angle lota udc</t>
  </si>
  <si>
    <t>average max angle lrpos udc</t>
  </si>
  <si>
    <t>average max angle btpos udc</t>
  </si>
  <si>
    <t>average max angle theta udc</t>
  </si>
  <si>
    <t>average max angle dec udc</t>
  </si>
  <si>
    <t>eval udt</t>
  </si>
  <si>
    <t>finished udt</t>
  </si>
  <si>
    <t>finished ws udt</t>
  </si>
  <si>
    <t>finished ls udt</t>
  </si>
  <si>
    <t>finished sap udt</t>
  </si>
  <si>
    <t>finished lota udt</t>
  </si>
  <si>
    <t>finished lrpos udt</t>
  </si>
  <si>
    <t>finished btpos udt</t>
  </si>
  <si>
    <t>finished theta udt</t>
  </si>
  <si>
    <t>finished dec udt</t>
  </si>
  <si>
    <t>collided udt</t>
  </si>
  <si>
    <t>collided ws udt</t>
  </si>
  <si>
    <t>collided ls udt</t>
  </si>
  <si>
    <t>collided sap udt</t>
  </si>
  <si>
    <t>collided lota udt</t>
  </si>
  <si>
    <t>collided lrpos udt</t>
  </si>
  <si>
    <t>collided btpos udt</t>
  </si>
  <si>
    <t>collided theta udt</t>
  </si>
  <si>
    <t>collided dec udt</t>
  </si>
  <si>
    <t>sum angle udt</t>
  </si>
  <si>
    <t>sum angle ws udt</t>
  </si>
  <si>
    <t>sum angle ls udt</t>
  </si>
  <si>
    <t>sum angle sap udt</t>
  </si>
  <si>
    <t>sum angle lota udt</t>
  </si>
  <si>
    <t>sum angle lrpos udt</t>
  </si>
  <si>
    <t>sum angle btpos udt</t>
  </si>
  <si>
    <t>sum angle theta udt</t>
  </si>
  <si>
    <t>sum angle dec udt</t>
  </si>
  <si>
    <t>path length udt</t>
  </si>
  <si>
    <t>path length ws udt</t>
  </si>
  <si>
    <t>path length ls udt</t>
  </si>
  <si>
    <t>path length sap udt</t>
  </si>
  <si>
    <t>path length lota udt</t>
  </si>
  <si>
    <t>path length lrpos udt</t>
  </si>
  <si>
    <t>path length btpos udt</t>
  </si>
  <si>
    <t>path length theta udt</t>
  </si>
  <si>
    <t>path length dec udt</t>
  </si>
  <si>
    <t>simulated time udt</t>
  </si>
  <si>
    <t>simulated time ws udt</t>
  </si>
  <si>
    <t>simulated time ls udt</t>
  </si>
  <si>
    <t>simulated time sap udt</t>
  </si>
  <si>
    <t>simulated time lota udt</t>
  </si>
  <si>
    <t>simulated time lrpos udt</t>
  </si>
  <si>
    <t>simulated time btpos udt</t>
  </si>
  <si>
    <t>simulated time theta udt</t>
  </si>
  <si>
    <t>simulated time dec udt</t>
  </si>
  <si>
    <t>computational time udt</t>
  </si>
  <si>
    <t>computational time ws udt</t>
  </si>
  <si>
    <t>computational time ls udt</t>
  </si>
  <si>
    <t>computational time sap udt</t>
  </si>
  <si>
    <t>computational time lota udt</t>
  </si>
  <si>
    <t>computational time lrpos udt</t>
  </si>
  <si>
    <t>computational time btpos udt</t>
  </si>
  <si>
    <t>computational time theta udt</t>
  </si>
  <si>
    <t>computational time dec udt</t>
  </si>
  <si>
    <t>average max angle udt</t>
  </si>
  <si>
    <t>average max angle ws udt</t>
  </si>
  <si>
    <t>average max angle ls udt</t>
  </si>
  <si>
    <t>average max angle sap udt</t>
  </si>
  <si>
    <t>average max angle lota udt</t>
  </si>
  <si>
    <t>average max angle lrpos udt</t>
  </si>
  <si>
    <t>average max angle btpos udt</t>
  </si>
  <si>
    <t>average max angle theta udt</t>
  </si>
  <si>
    <t>average max angle dec udt</t>
  </si>
  <si>
    <t>eval udi</t>
  </si>
  <si>
    <t>finished udi</t>
  </si>
  <si>
    <t>finished ws udi</t>
  </si>
  <si>
    <t>finished ls udi</t>
  </si>
  <si>
    <t>finished sap udi</t>
  </si>
  <si>
    <t>finished lota udi</t>
  </si>
  <si>
    <t>finished lrpos udi</t>
  </si>
  <si>
    <t>finished btpos udi</t>
  </si>
  <si>
    <t>finished theta udi</t>
  </si>
  <si>
    <t>finished dec udi</t>
  </si>
  <si>
    <t>collided udi</t>
  </si>
  <si>
    <t>collided ws udi</t>
  </si>
  <si>
    <t>collided ls udi</t>
  </si>
  <si>
    <t>collided sap udi</t>
  </si>
  <si>
    <t>collided lota udi</t>
  </si>
  <si>
    <t>collided lrpos udi</t>
  </si>
  <si>
    <t>collided btpos udi</t>
  </si>
  <si>
    <t>collided theta udi</t>
  </si>
  <si>
    <t>collided dec udi</t>
  </si>
  <si>
    <t>sum angle udi</t>
  </si>
  <si>
    <t>sum angle ws udi</t>
  </si>
  <si>
    <t>sum angle ls udi</t>
  </si>
  <si>
    <t>sum angle sap udi</t>
  </si>
  <si>
    <t>sum angle lota udi</t>
  </si>
  <si>
    <t>sum angle lrpos udi</t>
  </si>
  <si>
    <t>sum angle btpos udi</t>
  </si>
  <si>
    <t>sum angle theta udi</t>
  </si>
  <si>
    <t>sum angle dec udi</t>
  </si>
  <si>
    <t>path length udi</t>
  </si>
  <si>
    <t>path length ws udi</t>
  </si>
  <si>
    <t>path length ls udi</t>
  </si>
  <si>
    <t>path length sap udi</t>
  </si>
  <si>
    <t>path length lota udi</t>
  </si>
  <si>
    <t>path length lrpos udi</t>
  </si>
  <si>
    <t>path length btpos udi</t>
  </si>
  <si>
    <t>path length theta udi</t>
  </si>
  <si>
    <t>path length dec udi</t>
  </si>
  <si>
    <t>simulated time udi</t>
  </si>
  <si>
    <t>simulated time ws udi</t>
  </si>
  <si>
    <t>simulated time ls udi</t>
  </si>
  <si>
    <t>simulated time sap udi</t>
  </si>
  <si>
    <t>simulated time lota udi</t>
  </si>
  <si>
    <t>simulated time lrpos udi</t>
  </si>
  <si>
    <t>simulated time btpos udi</t>
  </si>
  <si>
    <t>simulated time theta udi</t>
  </si>
  <si>
    <t>simulated time dec udi</t>
  </si>
  <si>
    <t>computational time udi</t>
  </si>
  <si>
    <t>computational time ws udi</t>
  </si>
  <si>
    <t>computational time ls udi</t>
  </si>
  <si>
    <t>computational time sap udi</t>
  </si>
  <si>
    <t>computational time lota udi</t>
  </si>
  <si>
    <t>computational time lrpos udi</t>
  </si>
  <si>
    <t>computational time btpos udi</t>
  </si>
  <si>
    <t>computational time theta udi</t>
  </si>
  <si>
    <t>computational time dec udi</t>
  </si>
  <si>
    <t>average max angle udi</t>
  </si>
  <si>
    <t>average max angle ws udi</t>
  </si>
  <si>
    <t>average max angle ls udi</t>
  </si>
  <si>
    <t>average max angle sap udi</t>
  </si>
  <si>
    <t>average max angle lota udi</t>
  </si>
  <si>
    <t>average max angle lrpos udi</t>
  </si>
  <si>
    <t>average max angle btpos udi</t>
  </si>
  <si>
    <t>average max angle theta udi</t>
  </si>
  <si>
    <t>average max angle dec udi</t>
  </si>
  <si>
    <t>eval udit</t>
  </si>
  <si>
    <t>finished udit</t>
  </si>
  <si>
    <t>finished ws udit</t>
  </si>
  <si>
    <t>finished ls udit</t>
  </si>
  <si>
    <t>finished sap udit</t>
  </si>
  <si>
    <t>finished lota udit</t>
  </si>
  <si>
    <t>finished lrpos udit</t>
  </si>
  <si>
    <t>finished btpos udit</t>
  </si>
  <si>
    <t>finished theta udit</t>
  </si>
  <si>
    <t>finished dec udit</t>
  </si>
  <si>
    <t>collided udit</t>
  </si>
  <si>
    <t>collided ws udit</t>
  </si>
  <si>
    <t>collided ls udit</t>
  </si>
  <si>
    <t>collided sap udit</t>
  </si>
  <si>
    <t>collided lota udit</t>
  </si>
  <si>
    <t>collided lrpos udit</t>
  </si>
  <si>
    <t>collided btpos udit</t>
  </si>
  <si>
    <t>collided theta udit</t>
  </si>
  <si>
    <t>collided dec udit</t>
  </si>
  <si>
    <t>sum angle udit</t>
  </si>
  <si>
    <t>sum angle ws udit</t>
  </si>
  <si>
    <t>sum angle ls udit</t>
  </si>
  <si>
    <t>sum angle sap udit</t>
  </si>
  <si>
    <t>sum angle lota udit</t>
  </si>
  <si>
    <t>sum angle lrpos udit</t>
  </si>
  <si>
    <t>sum angle btpos udit</t>
  </si>
  <si>
    <t>sum angle theta udit</t>
  </si>
  <si>
    <t>sum angle dec udit</t>
  </si>
  <si>
    <t>path length udit</t>
  </si>
  <si>
    <t>path length ws udit</t>
  </si>
  <si>
    <t>path length ls udit</t>
  </si>
  <si>
    <t>path length sap udit</t>
  </si>
  <si>
    <t>path length lota udit</t>
  </si>
  <si>
    <t>path length lrpos udit</t>
  </si>
  <si>
    <t>path length btpos udit</t>
  </si>
  <si>
    <t>path length theta udit</t>
  </si>
  <si>
    <t>path length dec udit</t>
  </si>
  <si>
    <t>simulated time udit</t>
  </si>
  <si>
    <t>simulated time ws udit</t>
  </si>
  <si>
    <t>simulated time ls udit</t>
  </si>
  <si>
    <t>simulated time sap udit</t>
  </si>
  <si>
    <t>simulated time lota udit</t>
  </si>
  <si>
    <t>simulated time lrpos udit</t>
  </si>
  <si>
    <t>simulated time btpos udit</t>
  </si>
  <si>
    <t>simulated time theta udit</t>
  </si>
  <si>
    <t>simulated time dec udit</t>
  </si>
  <si>
    <t>computational time udit</t>
  </si>
  <si>
    <t>computational time ws udit</t>
  </si>
  <si>
    <t>computational time ls udit</t>
  </si>
  <si>
    <t>computational time sap udit</t>
  </si>
  <si>
    <t>computational time lota udit</t>
  </si>
  <si>
    <t>computational time lrpos udit</t>
  </si>
  <si>
    <t>computational time btpos udit</t>
  </si>
  <si>
    <t>computational time theta udit</t>
  </si>
  <si>
    <t>computational time dec udit</t>
  </si>
  <si>
    <t>average max angle udit</t>
  </si>
  <si>
    <t>average max angle ws udit</t>
  </si>
  <si>
    <t>average max angle ls udit</t>
  </si>
  <si>
    <t>average max angle sap udit</t>
  </si>
  <si>
    <t>average max angle lota udit</t>
  </si>
  <si>
    <t>average max angle lrpos udit</t>
  </si>
  <si>
    <t>average max angle btpos udit</t>
  </si>
  <si>
    <t>average max angle theta udit</t>
  </si>
  <si>
    <t>average max angle dec udit</t>
  </si>
  <si>
    <t>eval vc</t>
  </si>
  <si>
    <t>finished vc</t>
  </si>
  <si>
    <t>finished ws vc</t>
  </si>
  <si>
    <t>finished ls vc</t>
  </si>
  <si>
    <t>finished sap vc</t>
  </si>
  <si>
    <t>finished lota vc</t>
  </si>
  <si>
    <t>finished lrpos vc</t>
  </si>
  <si>
    <t>finished btpos vc</t>
  </si>
  <si>
    <t>finished theta vc</t>
  </si>
  <si>
    <t>finished dec vc</t>
  </si>
  <si>
    <t>collided vc</t>
  </si>
  <si>
    <t>collided ws vc</t>
  </si>
  <si>
    <t>collided ls vc</t>
  </si>
  <si>
    <t>collided sap vc</t>
  </si>
  <si>
    <t>collided lota vc</t>
  </si>
  <si>
    <t>collided lrpos vc</t>
  </si>
  <si>
    <t>collided btpos vc</t>
  </si>
  <si>
    <t>collided theta vc</t>
  </si>
  <si>
    <t>collided dec vc</t>
  </si>
  <si>
    <t>sum angle vc</t>
  </si>
  <si>
    <t>sum angle ws vc</t>
  </si>
  <si>
    <t>sum angle ls vc</t>
  </si>
  <si>
    <t>sum angle sap vc</t>
  </si>
  <si>
    <t>sum angle lota vc</t>
  </si>
  <si>
    <t>sum angle lrpos vc</t>
  </si>
  <si>
    <t>sum angle btpos vc</t>
  </si>
  <si>
    <t>sum angle theta vc</t>
  </si>
  <si>
    <t>sum angle dec vc</t>
  </si>
  <si>
    <t>path length vc</t>
  </si>
  <si>
    <t>path length ws vc</t>
  </si>
  <si>
    <t>path length ls vc</t>
  </si>
  <si>
    <t>path length sap vc</t>
  </si>
  <si>
    <t>path length lota vc</t>
  </si>
  <si>
    <t>path length lrpos vc</t>
  </si>
  <si>
    <t>path length btpos vc</t>
  </si>
  <si>
    <t>path length theta vc</t>
  </si>
  <si>
    <t>path length dec vc</t>
  </si>
  <si>
    <t>simulated time vc</t>
  </si>
  <si>
    <t>simulated time ws vc</t>
  </si>
  <si>
    <t>simulated time ls vc</t>
  </si>
  <si>
    <t>simulated time sap vc</t>
  </si>
  <si>
    <t>simulated time lota vc</t>
  </si>
  <si>
    <t>simulated time lrpos vc</t>
  </si>
  <si>
    <t>simulated time btpos vc</t>
  </si>
  <si>
    <t>simulated time theta vc</t>
  </si>
  <si>
    <t>simulated time dec vc</t>
  </si>
  <si>
    <t>computational time vc</t>
  </si>
  <si>
    <t>computational time ws vc</t>
  </si>
  <si>
    <t>computational time ls vc</t>
  </si>
  <si>
    <t>computational time sap vc</t>
  </si>
  <si>
    <t>computational time lota vc</t>
  </si>
  <si>
    <t>computational time lrpos vc</t>
  </si>
  <si>
    <t>computational time btpos vc</t>
  </si>
  <si>
    <t>computational time theta vc</t>
  </si>
  <si>
    <t>computational time dec vc</t>
  </si>
  <si>
    <t>average max angle vc</t>
  </si>
  <si>
    <t>average max angle ws vc</t>
  </si>
  <si>
    <t>average max angle ls vc</t>
  </si>
  <si>
    <t>average max angle sap vc</t>
  </si>
  <si>
    <t>average max angle lota vc</t>
  </si>
  <si>
    <t>average max angle lrpos vc</t>
  </si>
  <si>
    <t>average max angle btpos vc</t>
  </si>
  <si>
    <t>average max angle theta vc</t>
  </si>
  <si>
    <t>average max angle dec vc</t>
  </si>
  <si>
    <t>eval vt</t>
  </si>
  <si>
    <t>finished vt</t>
  </si>
  <si>
    <t>finished ws vt</t>
  </si>
  <si>
    <t>finished ls vt</t>
  </si>
  <si>
    <t>finished sap vt</t>
  </si>
  <si>
    <t>finished lota vt</t>
  </si>
  <si>
    <t>finished lrpos vt</t>
  </si>
  <si>
    <t>finished btpos vt</t>
  </si>
  <si>
    <t>finished theta vt</t>
  </si>
  <si>
    <t>finished dec vt</t>
  </si>
  <si>
    <t>collided vt</t>
  </si>
  <si>
    <t>collided ws vt</t>
  </si>
  <si>
    <t>collided ls vt</t>
  </si>
  <si>
    <t>collided sap vt</t>
  </si>
  <si>
    <t>collided lota vt</t>
  </si>
  <si>
    <t>collided lrpos vt</t>
  </si>
  <si>
    <t>collided btpos vt</t>
  </si>
  <si>
    <t>collided theta vt</t>
  </si>
  <si>
    <t>collided dec vt</t>
  </si>
  <si>
    <t>sum angle vt</t>
  </si>
  <si>
    <t>sum angle ws vt</t>
  </si>
  <si>
    <t>sum angle ls vt</t>
  </si>
  <si>
    <t>sum angle sap vt</t>
  </si>
  <si>
    <t>sum angle lota vt</t>
  </si>
  <si>
    <t>sum angle lrpos vt</t>
  </si>
  <si>
    <t>sum angle btpos vt</t>
  </si>
  <si>
    <t>sum angle theta vt</t>
  </si>
  <si>
    <t>sum angle dec vt</t>
  </si>
  <si>
    <t>path length vt</t>
  </si>
  <si>
    <t>path length ws vt</t>
  </si>
  <si>
    <t>path length ls vt</t>
  </si>
  <si>
    <t>path length sap vt</t>
  </si>
  <si>
    <t>path length lota vt</t>
  </si>
  <si>
    <t>path length lrpos vt</t>
  </si>
  <si>
    <t>path length btpos vt</t>
  </si>
  <si>
    <t>path length theta vt</t>
  </si>
  <si>
    <t>path length dec vt</t>
  </si>
  <si>
    <t>simulated time vt</t>
  </si>
  <si>
    <t>simulated time ws vt</t>
  </si>
  <si>
    <t>simulated time ls vt</t>
  </si>
  <si>
    <t>simulated time sap vt</t>
  </si>
  <si>
    <t>simulated time lota vt</t>
  </si>
  <si>
    <t>simulated time lrpos vt</t>
  </si>
  <si>
    <t>simulated time btpos vt</t>
  </si>
  <si>
    <t>simulated time theta vt</t>
  </si>
  <si>
    <t>simulated time dec vt</t>
  </si>
  <si>
    <t>computational time vt</t>
  </si>
  <si>
    <t>computational time ws vt</t>
  </si>
  <si>
    <t>computational time ls vt</t>
  </si>
  <si>
    <t>computational time sap vt</t>
  </si>
  <si>
    <t>computational time lota vt</t>
  </si>
  <si>
    <t>computational time lrpos vt</t>
  </si>
  <si>
    <t>computational time btpos vt</t>
  </si>
  <si>
    <t>computational time theta vt</t>
  </si>
  <si>
    <t>computational time dec vt</t>
  </si>
  <si>
    <t>average max angle vt</t>
  </si>
  <si>
    <t>average max angle ws vt</t>
  </si>
  <si>
    <t>average max angle ls vt</t>
  </si>
  <si>
    <t>average max angle sap vt</t>
  </si>
  <si>
    <t>average max angle lota vt</t>
  </si>
  <si>
    <t>average max angle lrpos vt</t>
  </si>
  <si>
    <t>average max angle btpos vt</t>
  </si>
  <si>
    <t>average max angle theta vt</t>
  </si>
  <si>
    <t>average max angle dec vt</t>
  </si>
  <si>
    <t>eval vi</t>
  </si>
  <si>
    <t>finished vi</t>
  </si>
  <si>
    <t>finished ws vi</t>
  </si>
  <si>
    <t>finished ls vi</t>
  </si>
  <si>
    <t>finished sap vi</t>
  </si>
  <si>
    <t>finished lota vi</t>
  </si>
  <si>
    <t>finished lrpos vi</t>
  </si>
  <si>
    <t>finished btpos vi</t>
  </si>
  <si>
    <t>finished theta vi</t>
  </si>
  <si>
    <t>finished dec vi</t>
  </si>
  <si>
    <t>collided vi</t>
  </si>
  <si>
    <t>collided ws vi</t>
  </si>
  <si>
    <t>collided ls vi</t>
  </si>
  <si>
    <t>collided sap vi</t>
  </si>
  <si>
    <t>collided lota vi</t>
  </si>
  <si>
    <t>collided lrpos vi</t>
  </si>
  <si>
    <t>collided btpos vi</t>
  </si>
  <si>
    <t>collided theta vi</t>
  </si>
  <si>
    <t>collided dec vi</t>
  </si>
  <si>
    <t>sum angle vi</t>
  </si>
  <si>
    <t>sum angle ws vi</t>
  </si>
  <si>
    <t>sum angle ls vi</t>
  </si>
  <si>
    <t>sum angle sap vi</t>
  </si>
  <si>
    <t>sum angle lota vi</t>
  </si>
  <si>
    <t>sum angle lrpos vi</t>
  </si>
  <si>
    <t>sum angle btpos vi</t>
  </si>
  <si>
    <t>sum angle theta vi</t>
  </si>
  <si>
    <t>sum angle dec vi</t>
  </si>
  <si>
    <t>path length vi</t>
  </si>
  <si>
    <t>path length ws vi</t>
  </si>
  <si>
    <t>path length ls vi</t>
  </si>
  <si>
    <t>path length sap vi</t>
  </si>
  <si>
    <t>path length lota vi</t>
  </si>
  <si>
    <t>path length lrpos vi</t>
  </si>
  <si>
    <t>path length btpos vi</t>
  </si>
  <si>
    <t>path length theta vi</t>
  </si>
  <si>
    <t>path length dec vi</t>
  </si>
  <si>
    <t>simulated time vi</t>
  </si>
  <si>
    <t>simulated time ws vi</t>
  </si>
  <si>
    <t>simulated time ls vi</t>
  </si>
  <si>
    <t>simulated time sap vi</t>
  </si>
  <si>
    <t>simulated time lota vi</t>
  </si>
  <si>
    <t>simulated time lrpos vi</t>
  </si>
  <si>
    <t>simulated time btpos vi</t>
  </si>
  <si>
    <t>simulated time theta vi</t>
  </si>
  <si>
    <t>simulated time dec vi</t>
  </si>
  <si>
    <t>computational time vi</t>
  </si>
  <si>
    <t>computational time ws vi</t>
  </si>
  <si>
    <t>computational time ls vi</t>
  </si>
  <si>
    <t>computational time sap vi</t>
  </si>
  <si>
    <t>computational time lota vi</t>
  </si>
  <si>
    <t>computational time lrpos vi</t>
  </si>
  <si>
    <t>computational time btpos vi</t>
  </si>
  <si>
    <t>computational time theta vi</t>
  </si>
  <si>
    <t>computational time dec vi</t>
  </si>
  <si>
    <t>average max angle vi</t>
  </si>
  <si>
    <t>average max angle ws vi</t>
  </si>
  <si>
    <t>average max angle ls vi</t>
  </si>
  <si>
    <t>average max angle sap vi</t>
  </si>
  <si>
    <t>average max angle lota vi</t>
  </si>
  <si>
    <t>average max angle lrpos vi</t>
  </si>
  <si>
    <t>average max angle btpos vi</t>
  </si>
  <si>
    <t>average max angle theta vi</t>
  </si>
  <si>
    <t>average max angle dec vi</t>
  </si>
  <si>
    <t>eval vit</t>
  </si>
  <si>
    <t>finished vit</t>
  </si>
  <si>
    <t>finished ws vit</t>
  </si>
  <si>
    <t>finished ls vit</t>
  </si>
  <si>
    <t>finished sap vit</t>
  </si>
  <si>
    <t>finished lota vit</t>
  </si>
  <si>
    <t>finished lrpos vit</t>
  </si>
  <si>
    <t>finished btpos vit</t>
  </si>
  <si>
    <t>finished theta vit</t>
  </si>
  <si>
    <t>finished dec vit</t>
  </si>
  <si>
    <t>collided vit</t>
  </si>
  <si>
    <t>collided ws vit</t>
  </si>
  <si>
    <t>collided ls vit</t>
  </si>
  <si>
    <t>collided sap vit</t>
  </si>
  <si>
    <t>collided lota vit</t>
  </si>
  <si>
    <t>collided lrpos vit</t>
  </si>
  <si>
    <t>collided btpos vit</t>
  </si>
  <si>
    <t>collided theta vit</t>
  </si>
  <si>
    <t>collided dec vit</t>
  </si>
  <si>
    <t>sum angle vit</t>
  </si>
  <si>
    <t>sum angle ws vit</t>
  </si>
  <si>
    <t>sum angle ls vit</t>
  </si>
  <si>
    <t>sum angle sap vit</t>
  </si>
  <si>
    <t>sum angle lota vit</t>
  </si>
  <si>
    <t>sum angle lrpos vit</t>
  </si>
  <si>
    <t>sum angle btpos vit</t>
  </si>
  <si>
    <t>sum angle theta vit</t>
  </si>
  <si>
    <t>sum angle dec vit</t>
  </si>
  <si>
    <t>path length vit</t>
  </si>
  <si>
    <t>path length ws vit</t>
  </si>
  <si>
    <t>path length ls vit</t>
  </si>
  <si>
    <t>path length sap vit</t>
  </si>
  <si>
    <t>path length lota vit</t>
  </si>
  <si>
    <t>path length lrpos vit</t>
  </si>
  <si>
    <t>path length btpos vit</t>
  </si>
  <si>
    <t>path length theta vit</t>
  </si>
  <si>
    <t>path length dec vit</t>
  </si>
  <si>
    <t>simulated time vit</t>
  </si>
  <si>
    <t>simulated time ws vit</t>
  </si>
  <si>
    <t>simulated time ls vit</t>
  </si>
  <si>
    <t>simulated time sap vit</t>
  </si>
  <si>
    <t>simulated time lota vit</t>
  </si>
  <si>
    <t>simulated time lrpos vit</t>
  </si>
  <si>
    <t>simulated time btpos vit</t>
  </si>
  <si>
    <t>simulated time theta vit</t>
  </si>
  <si>
    <t>simulated time dec vit</t>
  </si>
  <si>
    <t>computational time vit</t>
  </si>
  <si>
    <t>computational time ws vit</t>
  </si>
  <si>
    <t>computational time ls vit</t>
  </si>
  <si>
    <t>computational time sap vit</t>
  </si>
  <si>
    <t>computational time lota vit</t>
  </si>
  <si>
    <t>computational time lrpos vit</t>
  </si>
  <si>
    <t>computational time btpos vit</t>
  </si>
  <si>
    <t>computational time theta vit</t>
  </si>
  <si>
    <t>computational time dec vit</t>
  </si>
  <si>
    <t>average max angle vit</t>
  </si>
  <si>
    <t>average max angle ws vit</t>
  </si>
  <si>
    <t>average max angle ls vit</t>
  </si>
  <si>
    <t>average max angle sap vit</t>
  </si>
  <si>
    <t>average max angle lota vit</t>
  </si>
  <si>
    <t>average max angle lrpos vit</t>
  </si>
  <si>
    <t>average max angle btpos vit</t>
  </si>
  <si>
    <t>average max angle theta vit</t>
  </si>
  <si>
    <t>average max angle dec vit</t>
  </si>
  <si>
    <t>eval vdc</t>
  </si>
  <si>
    <t>finished vdc</t>
  </si>
  <si>
    <t>finished ws vdc</t>
  </si>
  <si>
    <t>finished ls vdc</t>
  </si>
  <si>
    <t>finished sap vdc</t>
  </si>
  <si>
    <t>finished lota vdc</t>
  </si>
  <si>
    <t>finished lrpos vdc</t>
  </si>
  <si>
    <t>finished btpos vdc</t>
  </si>
  <si>
    <t>finished theta vdc</t>
  </si>
  <si>
    <t>finished dec vdc</t>
  </si>
  <si>
    <t>collided vdc</t>
  </si>
  <si>
    <t>collided ws vdc</t>
  </si>
  <si>
    <t>collided ls vdc</t>
  </si>
  <si>
    <t>collided sap vdc</t>
  </si>
  <si>
    <t>collided lota vdc</t>
  </si>
  <si>
    <t>collided lrpos vdc</t>
  </si>
  <si>
    <t>collided btpos vdc</t>
  </si>
  <si>
    <t>collided theta vdc</t>
  </si>
  <si>
    <t>collided dec vdc</t>
  </si>
  <si>
    <t>sum angle vdc</t>
  </si>
  <si>
    <t>sum angle ws vdc</t>
  </si>
  <si>
    <t>sum angle ls vdc</t>
  </si>
  <si>
    <t>sum angle sap vdc</t>
  </si>
  <si>
    <t>sum angle lota vdc</t>
  </si>
  <si>
    <t>sum angle lrpos vdc</t>
  </si>
  <si>
    <t>sum angle btpos vdc</t>
  </si>
  <si>
    <t>sum angle theta vdc</t>
  </si>
  <si>
    <t>sum angle dec vdc</t>
  </si>
  <si>
    <t>path length vdc</t>
  </si>
  <si>
    <t>path length ws vdc</t>
  </si>
  <si>
    <t>path length ls vdc</t>
  </si>
  <si>
    <t>path length sap vdc</t>
  </si>
  <si>
    <t>path length lota vdc</t>
  </si>
  <si>
    <t>path length lrpos vdc</t>
  </si>
  <si>
    <t>path length btpos vdc</t>
  </si>
  <si>
    <t>path length theta vdc</t>
  </si>
  <si>
    <t>path length dec vdc</t>
  </si>
  <si>
    <t>simulated time vdc</t>
  </si>
  <si>
    <t>simulated time ws vdc</t>
  </si>
  <si>
    <t>simulated time ls vdc</t>
  </si>
  <si>
    <t>simulated time sap vdc</t>
  </si>
  <si>
    <t>simulated time lota vdc</t>
  </si>
  <si>
    <t>simulated time lrpos vdc</t>
  </si>
  <si>
    <t>simulated time btpos vdc</t>
  </si>
  <si>
    <t>simulated time theta vdc</t>
  </si>
  <si>
    <t>simulated time dec vdc</t>
  </si>
  <si>
    <t>computational time vdc</t>
  </si>
  <si>
    <t>computational time ws vdc</t>
  </si>
  <si>
    <t>computational time ls vdc</t>
  </si>
  <si>
    <t>computational time sap vdc</t>
  </si>
  <si>
    <t>computational time lota vdc</t>
  </si>
  <si>
    <t>computational time lrpos vdc</t>
  </si>
  <si>
    <t>computational time btpos vdc</t>
  </si>
  <si>
    <t>computational time theta vdc</t>
  </si>
  <si>
    <t>computational time dec vdc</t>
  </si>
  <si>
    <t>average max angle vdc</t>
  </si>
  <si>
    <t>average max angle ws vdc</t>
  </si>
  <si>
    <t>average max angle ls vdc</t>
  </si>
  <si>
    <t>average max angle sap vdc</t>
  </si>
  <si>
    <t>average max angle lota vdc</t>
  </si>
  <si>
    <t>average max angle lrpos vdc</t>
  </si>
  <si>
    <t>average max angle btpos vdc</t>
  </si>
  <si>
    <t>average max angle theta vdc</t>
  </si>
  <si>
    <t>average max angle dec vdc</t>
  </si>
  <si>
    <t>eval vdt</t>
  </si>
  <si>
    <t>finished vdt</t>
  </si>
  <si>
    <t>finished ws vdt</t>
  </si>
  <si>
    <t>finished ls vdt</t>
  </si>
  <si>
    <t>finished sap vdt</t>
  </si>
  <si>
    <t>finished lota vdt</t>
  </si>
  <si>
    <t>finished lrpos vdt</t>
  </si>
  <si>
    <t>finished btpos vdt</t>
  </si>
  <si>
    <t>finished theta vdt</t>
  </si>
  <si>
    <t>finished dec vdt</t>
  </si>
  <si>
    <t>collided vdt</t>
  </si>
  <si>
    <t>collided ws vdt</t>
  </si>
  <si>
    <t>collided ls vdt</t>
  </si>
  <si>
    <t>collided sap vdt</t>
  </si>
  <si>
    <t>collided lota vdt</t>
  </si>
  <si>
    <t>collided lrpos vdt</t>
  </si>
  <si>
    <t>collided btpos vdt</t>
  </si>
  <si>
    <t>collided theta vdt</t>
  </si>
  <si>
    <t>collided dec vdt</t>
  </si>
  <si>
    <t>sum angle vdt</t>
  </si>
  <si>
    <t>sum angle ws vdt</t>
  </si>
  <si>
    <t>sum angle ls vdt</t>
  </si>
  <si>
    <t>sum angle sap vdt</t>
  </si>
  <si>
    <t>sum angle lota vdt</t>
  </si>
  <si>
    <t>sum angle lrpos vdt</t>
  </si>
  <si>
    <t>sum angle btpos vdt</t>
  </si>
  <si>
    <t>sum angle theta vdt</t>
  </si>
  <si>
    <t>sum angle dec vdt</t>
  </si>
  <si>
    <t>path length vdt</t>
  </si>
  <si>
    <t>path length ws vdt</t>
  </si>
  <si>
    <t>path length ls vdt</t>
  </si>
  <si>
    <t>path length sap vdt</t>
  </si>
  <si>
    <t>path length lota vdt</t>
  </si>
  <si>
    <t>path length lrpos vdt</t>
  </si>
  <si>
    <t>path length btpos vdt</t>
  </si>
  <si>
    <t>path length theta vdt</t>
  </si>
  <si>
    <t>path length dec vdt</t>
  </si>
  <si>
    <t>simulated time vdt</t>
  </si>
  <si>
    <t>simulated time ws vdt</t>
  </si>
  <si>
    <t>simulated time ls vdt</t>
  </si>
  <si>
    <t>simulated time sap vdt</t>
  </si>
  <si>
    <t>simulated time lota vdt</t>
  </si>
  <si>
    <t>simulated time lrpos vdt</t>
  </si>
  <si>
    <t>simulated time btpos vdt</t>
  </si>
  <si>
    <t>simulated time theta vdt</t>
  </si>
  <si>
    <t>simulated time dec vdt</t>
  </si>
  <si>
    <t>computational time vdt</t>
  </si>
  <si>
    <t>computational time ws vdt</t>
  </si>
  <si>
    <t>computational time ls vdt</t>
  </si>
  <si>
    <t>computational time sap vdt</t>
  </si>
  <si>
    <t>computational time lota vdt</t>
  </si>
  <si>
    <t>computational time lrpos vdt</t>
  </si>
  <si>
    <t>computational time btpos vdt</t>
  </si>
  <si>
    <t>computational time theta vdt</t>
  </si>
  <si>
    <t>computational time dec vdt</t>
  </si>
  <si>
    <t>average max angle vdt</t>
  </si>
  <si>
    <t>average max angle ws vdt</t>
  </si>
  <si>
    <t>average max angle ls vdt</t>
  </si>
  <si>
    <t>average max angle sap vdt</t>
  </si>
  <si>
    <t>average max angle lota vdt</t>
  </si>
  <si>
    <t>average max angle lrpos vdt</t>
  </si>
  <si>
    <t>average max angle btpos vdt</t>
  </si>
  <si>
    <t>average max angle theta vdt</t>
  </si>
  <si>
    <t>average max angle dec vdt</t>
  </si>
  <si>
    <t>eval vdi</t>
  </si>
  <si>
    <t>finished vdi</t>
  </si>
  <si>
    <t>finished ws vdi</t>
  </si>
  <si>
    <t>finished ls vdi</t>
  </si>
  <si>
    <t>finished sap vdi</t>
  </si>
  <si>
    <t>finished lota vdi</t>
  </si>
  <si>
    <t>finished lrpos vdi</t>
  </si>
  <si>
    <t>finished btpos vdi</t>
  </si>
  <si>
    <t>finished theta vdi</t>
  </si>
  <si>
    <t>finished dec vdi</t>
  </si>
  <si>
    <t>collided vdi</t>
  </si>
  <si>
    <t>collided ws vdi</t>
  </si>
  <si>
    <t>collided ls vdi</t>
  </si>
  <si>
    <t>collided sap vdi</t>
  </si>
  <si>
    <t>collided lota vdi</t>
  </si>
  <si>
    <t>collided lrpos vdi</t>
  </si>
  <si>
    <t>collided btpos vdi</t>
  </si>
  <si>
    <t>collided theta vdi</t>
  </si>
  <si>
    <t>collided dec vdi</t>
  </si>
  <si>
    <t>sum angle vdi</t>
  </si>
  <si>
    <t>sum angle ws vdi</t>
  </si>
  <si>
    <t>sum angle ls vdi</t>
  </si>
  <si>
    <t>sum angle sap vdi</t>
  </si>
  <si>
    <t>sum angle lota vdi</t>
  </si>
  <si>
    <t>sum angle lrpos vdi</t>
  </si>
  <si>
    <t>sum angle btpos vdi</t>
  </si>
  <si>
    <t>sum angle theta vdi</t>
  </si>
  <si>
    <t>sum angle dec vdi</t>
  </si>
  <si>
    <t>path length vdi</t>
  </si>
  <si>
    <t>path length ws vdi</t>
  </si>
  <si>
    <t>path length ls vdi</t>
  </si>
  <si>
    <t>path length sap vdi</t>
  </si>
  <si>
    <t>path length lota vdi</t>
  </si>
  <si>
    <t>path length lrpos vdi</t>
  </si>
  <si>
    <t>path length btpos vdi</t>
  </si>
  <si>
    <t>path length theta vdi</t>
  </si>
  <si>
    <t>path length dec vdi</t>
  </si>
  <si>
    <t>simulated time vdi</t>
  </si>
  <si>
    <t>simulated time ws vdi</t>
  </si>
  <si>
    <t>simulated time ls vdi</t>
  </si>
  <si>
    <t>simulated time sap vdi</t>
  </si>
  <si>
    <t>simulated time lota vdi</t>
  </si>
  <si>
    <t>simulated time lrpos vdi</t>
  </si>
  <si>
    <t>simulated time btpos vdi</t>
  </si>
  <si>
    <t>simulated time theta vdi</t>
  </si>
  <si>
    <t>simulated time dec vdi</t>
  </si>
  <si>
    <t>computational time vdi</t>
  </si>
  <si>
    <t>computational time ws vdi</t>
  </si>
  <si>
    <t>computational time ls vdi</t>
  </si>
  <si>
    <t>computational time sap vdi</t>
  </si>
  <si>
    <t>computational time lota vdi</t>
  </si>
  <si>
    <t>computational time lrpos vdi</t>
  </si>
  <si>
    <t>computational time btpos vdi</t>
  </si>
  <si>
    <t>computational time theta vdi</t>
  </si>
  <si>
    <t>computational time dec vdi</t>
  </si>
  <si>
    <t>average max angle vdi</t>
  </si>
  <si>
    <t>average max angle ws vdi</t>
  </si>
  <si>
    <t>average max angle ls vdi</t>
  </si>
  <si>
    <t>average max angle sap vdi</t>
  </si>
  <si>
    <t>average max angle lota vdi</t>
  </si>
  <si>
    <t>average max angle lrpos vdi</t>
  </si>
  <si>
    <t>average max angle btpos vdi</t>
  </si>
  <si>
    <t>average max angle theta vdi</t>
  </si>
  <si>
    <t>average max angle dec vdi</t>
  </si>
  <si>
    <t>eval vdit</t>
  </si>
  <si>
    <t>finished vdit</t>
  </si>
  <si>
    <t>finished ws vdit</t>
  </si>
  <si>
    <t>finished ls vdit</t>
  </si>
  <si>
    <t>finished sap vdit</t>
  </si>
  <si>
    <t>finished lota vdit</t>
  </si>
  <si>
    <t>finished lrpos vdit</t>
  </si>
  <si>
    <t>finished btpos vdit</t>
  </si>
  <si>
    <t>finished theta vdit</t>
  </si>
  <si>
    <t>finished dec vdit</t>
  </si>
  <si>
    <t>collided vdit</t>
  </si>
  <si>
    <t>collided ws vdit</t>
  </si>
  <si>
    <t>collided ls vdit</t>
  </si>
  <si>
    <t>collided sap vdit</t>
  </si>
  <si>
    <t>collided lota vdit</t>
  </si>
  <si>
    <t>collided lrpos vdit</t>
  </si>
  <si>
    <t>collided btpos vdit</t>
  </si>
  <si>
    <t>collided theta vdit</t>
  </si>
  <si>
    <t>collided dec vdit</t>
  </si>
  <si>
    <t>sum angle vdit</t>
  </si>
  <si>
    <t>sum angle ws vdit</t>
  </si>
  <si>
    <t>sum angle ls vdit</t>
  </si>
  <si>
    <t>sum angle sap vdit</t>
  </si>
  <si>
    <t>sum angle lota vdit</t>
  </si>
  <si>
    <t>sum angle lrpos vdit</t>
  </si>
  <si>
    <t>sum angle btpos vdit</t>
  </si>
  <si>
    <t>sum angle theta vdit</t>
  </si>
  <si>
    <t>sum angle dec vdit</t>
  </si>
  <si>
    <t>path length vdit</t>
  </si>
  <si>
    <t>path length ws vdit</t>
  </si>
  <si>
    <t>path length ls vdit</t>
  </si>
  <si>
    <t>path length sap vdit</t>
  </si>
  <si>
    <t>path length lota vdit</t>
  </si>
  <si>
    <t>path length lrpos vdit</t>
  </si>
  <si>
    <t>path length btpos vdit</t>
  </si>
  <si>
    <t>path length theta vdit</t>
  </si>
  <si>
    <t>path length dec vdit</t>
  </si>
  <si>
    <t>simulated time vdit</t>
  </si>
  <si>
    <t>simulated time ws vdit</t>
  </si>
  <si>
    <t>simulated time ls vdit</t>
  </si>
  <si>
    <t>simulated time sap vdit</t>
  </si>
  <si>
    <t>simulated time lota vdit</t>
  </si>
  <si>
    <t>simulated time lrpos vdit</t>
  </si>
  <si>
    <t>simulated time btpos vdit</t>
  </si>
  <si>
    <t>simulated time theta vdit</t>
  </si>
  <si>
    <t>simulated time dec vdit</t>
  </si>
  <si>
    <t>computational time vdit</t>
  </si>
  <si>
    <t>computational time ws vdit</t>
  </si>
  <si>
    <t>computational time ls vdit</t>
  </si>
  <si>
    <t>computational time sap vdit</t>
  </si>
  <si>
    <t>computational time lota vdit</t>
  </si>
  <si>
    <t>computational time lrpos vdit</t>
  </si>
  <si>
    <t>computational time btpos vdit</t>
  </si>
  <si>
    <t>computational time theta vdit</t>
  </si>
  <si>
    <t>computational time dec vdit</t>
  </si>
  <si>
    <t>average max angle vdit</t>
  </si>
  <si>
    <t>average max angle ws vdit</t>
  </si>
  <si>
    <t>average max angle ls vdit</t>
  </si>
  <si>
    <t>average max angle sap vdit</t>
  </si>
  <si>
    <t>average max angle lota vdit</t>
  </si>
  <si>
    <t>average max angle lrpos vdit</t>
  </si>
  <si>
    <t>average max angle btpos vdit</t>
  </si>
  <si>
    <t>average max angle theta vdit</t>
  </si>
  <si>
    <t>average max angle dec vdit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</si>
</sst>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finished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Sheet3!$B$1:$I$1</c:f>
              <c:strCache>
                <c:ptCount val="8"/>
                <c:pt idx="0">
                  <c:v>c</c:v>
                </c:pt>
                <c:pt idx="1">
                  <c:v>t</c:v>
                </c:pt>
                <c:pt idx="2">
                  <c:v>i</c:v>
                </c:pt>
                <c:pt idx="3">
                  <c:v>it</c:v>
                </c:pt>
                <c:pt idx="4">
                  <c:v>dc</c:v>
                </c:pt>
                <c:pt idx="5">
                  <c:v>dt</c:v>
                </c:pt>
                <c:pt idx="6">
                  <c:v>di</c:v>
                </c:pt>
                <c:pt idx="7">
                  <c:v>dit</c:v>
                </c:pt>
              </c:strCache>
            </c:strRef>
          </c:cat>
          <c:val>
            <c:numRef>
              <c:f>Sheet3!$B$2:$I$2</c:f>
              <c:numCache>
                <c:formatCode>General</c:formatCode>
                <c:ptCount val="8"/>
                <c:pt idx="0">
                  <c:v>93527</c:v>
                </c:pt>
                <c:pt idx="1">
                  <c:v>131928</c:v>
                </c:pt>
                <c:pt idx="2">
                  <c:v>96005</c:v>
                </c:pt>
                <c:pt idx="3">
                  <c:v>134813</c:v>
                </c:pt>
                <c:pt idx="4">
                  <c:v>145271</c:v>
                </c:pt>
                <c:pt idx="5">
                  <c:v>163155</c:v>
                </c:pt>
                <c:pt idx="6">
                  <c:v>186529</c:v>
                </c:pt>
                <c:pt idx="7">
                  <c:v>172466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C-45FB-8430-51D5BDD8BFD8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finshed 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Sheet3!$B$1:$I$1</c:f>
              <c:strCache>
                <c:ptCount val="8"/>
                <c:pt idx="0">
                  <c:v>c</c:v>
                </c:pt>
                <c:pt idx="1">
                  <c:v>t</c:v>
                </c:pt>
                <c:pt idx="2">
                  <c:v>i</c:v>
                </c:pt>
                <c:pt idx="3">
                  <c:v>it</c:v>
                </c:pt>
                <c:pt idx="4">
                  <c:v>dc</c:v>
                </c:pt>
                <c:pt idx="5">
                  <c:v>dt</c:v>
                </c:pt>
                <c:pt idx="6">
                  <c:v>di</c:v>
                </c:pt>
                <c:pt idx="7">
                  <c:v>dit</c:v>
                </c:pt>
              </c:strCache>
            </c:strRef>
          </c:cat>
          <c:val>
            <c:numRef>
              <c:f>Sheet3!$B$3:$I$3</c:f>
              <c:numCache>
                <c:formatCode>General</c:formatCode>
                <c:ptCount val="8"/>
                <c:pt idx="0">
                  <c:v>39104</c:v>
                </c:pt>
                <c:pt idx="1">
                  <c:v>59040</c:v>
                </c:pt>
                <c:pt idx="2">
                  <c:v>40069</c:v>
                </c:pt>
                <c:pt idx="3">
                  <c:v>61074</c:v>
                </c:pt>
                <c:pt idx="4">
                  <c:v>67645</c:v>
                </c:pt>
                <c:pt idx="5">
                  <c:v>81005</c:v>
                </c:pt>
                <c:pt idx="6">
                  <c:v>86982</c:v>
                </c:pt>
                <c:pt idx="7">
                  <c:v>86041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6C-45FB-8430-51D5BDD8BFD8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finished 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Sheet3!$B$1:$I$1</c:f>
              <c:strCache>
                <c:ptCount val="8"/>
                <c:pt idx="0">
                  <c:v>c</c:v>
                </c:pt>
                <c:pt idx="1">
                  <c:v>t</c:v>
                </c:pt>
                <c:pt idx="2">
                  <c:v>i</c:v>
                </c:pt>
                <c:pt idx="3">
                  <c:v>it</c:v>
                </c:pt>
                <c:pt idx="4">
                  <c:v>dc</c:v>
                </c:pt>
                <c:pt idx="5">
                  <c:v>dt</c:v>
                </c:pt>
                <c:pt idx="6">
                  <c:v>di</c:v>
                </c:pt>
                <c:pt idx="7">
                  <c:v>dit</c:v>
                </c:pt>
              </c:strCache>
            </c:strRef>
          </c:cat>
          <c:val>
            <c:numRef>
              <c:f>Sheet3!$B$4:$I$4</c:f>
              <c:numCache>
                <c:formatCode>General</c:formatCode>
                <c:ptCount val="8"/>
                <c:pt idx="0">
                  <c:v>52012</c:v>
                </c:pt>
                <c:pt idx="1">
                  <c:v>69079</c:v>
                </c:pt>
                <c:pt idx="2">
                  <c:v>53466</c:v>
                </c:pt>
                <c:pt idx="3">
                  <c:v>69845</c:v>
                </c:pt>
                <c:pt idx="4">
                  <c:v>73862</c:v>
                </c:pt>
                <c:pt idx="5">
                  <c:v>77492</c:v>
                </c:pt>
                <c:pt idx="6">
                  <c:v>94536</c:v>
                </c:pt>
                <c:pt idx="7">
                  <c:v>81443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6C-45FB-8430-51D5BDD8BFD8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collided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Sheet3!$B$1:$I$1</c:f>
              <c:strCache>
                <c:ptCount val="8"/>
                <c:pt idx="0">
                  <c:v>c</c:v>
                </c:pt>
                <c:pt idx="1">
                  <c:v>t</c:v>
                </c:pt>
                <c:pt idx="2">
                  <c:v>i</c:v>
                </c:pt>
                <c:pt idx="3">
                  <c:v>it</c:v>
                </c:pt>
                <c:pt idx="4">
                  <c:v>dc</c:v>
                </c:pt>
                <c:pt idx="5">
                  <c:v>dt</c:v>
                </c:pt>
                <c:pt idx="6">
                  <c:v>di</c:v>
                </c:pt>
                <c:pt idx="7">
                  <c:v>dit</c:v>
                </c:pt>
              </c:strCache>
            </c:strRef>
          </c:cat>
          <c:val>
            <c:numRef>
              <c:f>Sheet3!$B$5:$I$5</c:f>
              <c:numCache>
                <c:formatCode>General</c:formatCode>
                <c:ptCount val="8"/>
                <c:pt idx="0">
                  <c:v>408</c:v>
                </c:pt>
                <c:pt idx="1">
                  <c:v>12584</c:v>
                </c:pt>
                <c:pt idx="2">
                  <c:v>408</c:v>
                </c:pt>
                <c:pt idx="3">
                  <c:v>13177</c:v>
                </c:pt>
                <c:pt idx="4">
                  <c:v>1206</c:v>
                </c:pt>
                <c:pt idx="5">
                  <c:v>13376</c:v>
                </c:pt>
                <c:pt idx="6">
                  <c:v>10539</c:v>
                </c:pt>
                <c:pt idx="7">
                  <c:v>15411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6C-45FB-8430-51D5BDD8BFD8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collided 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Sheet3!$B$1:$I$1</c:f>
              <c:strCache>
                <c:ptCount val="8"/>
                <c:pt idx="0">
                  <c:v>c</c:v>
                </c:pt>
                <c:pt idx="1">
                  <c:v>t</c:v>
                </c:pt>
                <c:pt idx="2">
                  <c:v>i</c:v>
                </c:pt>
                <c:pt idx="3">
                  <c:v>it</c:v>
                </c:pt>
                <c:pt idx="4">
                  <c:v>dc</c:v>
                </c:pt>
                <c:pt idx="5">
                  <c:v>dt</c:v>
                </c:pt>
                <c:pt idx="6">
                  <c:v>di</c:v>
                </c:pt>
                <c:pt idx="7">
                  <c:v>dit</c:v>
                </c:pt>
              </c:strCache>
            </c:strRef>
          </c:cat>
          <c:val>
            <c:numRef>
              <c:f>Sheet3!$B$6:$I$6</c:f>
              <c:numCache>
                <c:formatCode>General</c:formatCode>
                <c:ptCount val="8"/>
                <c:pt idx="0">
                  <c:v>180</c:v>
                </c:pt>
                <c:pt idx="1">
                  <c:v>581</c:v>
                </c:pt>
                <c:pt idx="2">
                  <c:v>180</c:v>
                </c:pt>
                <c:pt idx="3">
                  <c:v>616</c:v>
                </c:pt>
                <c:pt idx="4">
                  <c:v>738</c:v>
                </c:pt>
                <c:pt idx="5">
                  <c:v>1708</c:v>
                </c:pt>
                <c:pt idx="6">
                  <c:v>5509</c:v>
                </c:pt>
                <c:pt idx="7">
                  <c:v>2436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6C-45FB-8430-51D5BDD8BFD8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collided 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Sheet3!$B$1:$I$1</c:f>
              <c:strCache>
                <c:ptCount val="8"/>
                <c:pt idx="0">
                  <c:v>c</c:v>
                </c:pt>
                <c:pt idx="1">
                  <c:v>t</c:v>
                </c:pt>
                <c:pt idx="2">
                  <c:v>i</c:v>
                </c:pt>
                <c:pt idx="3">
                  <c:v>it</c:v>
                </c:pt>
                <c:pt idx="4">
                  <c:v>dc</c:v>
                </c:pt>
                <c:pt idx="5">
                  <c:v>dt</c:v>
                </c:pt>
                <c:pt idx="6">
                  <c:v>di</c:v>
                </c:pt>
                <c:pt idx="7">
                  <c:v>dit</c:v>
                </c:pt>
              </c:strCache>
            </c:strRef>
          </c:cat>
          <c:val>
            <c:numRef>
              <c:f>Sheet3!$B$7:$I$7</c:f>
              <c:numCache>
                <c:formatCode>General</c:formatCode>
                <c:ptCount val="8"/>
                <c:pt idx="0">
                  <c:v>226</c:v>
                </c:pt>
                <c:pt idx="1">
                  <c:v>11995</c:v>
                </c:pt>
                <c:pt idx="2">
                  <c:v>226</c:v>
                </c:pt>
                <c:pt idx="3">
                  <c:v>12553</c:v>
                </c:pt>
                <c:pt idx="4">
                  <c:v>420</c:v>
                </c:pt>
                <c:pt idx="5">
                  <c:v>11604</c:v>
                </c:pt>
                <c:pt idx="6">
                  <c:v>4781</c:v>
                </c:pt>
                <c:pt idx="7">
                  <c:v>12848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6C-45FB-8430-51D5BDD8B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909535"/>
        <c:axId val="633910015"/>
      </c:barChart>
      <c:catAx>
        <c:axId val="63390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10015"/>
        <c:crosses val="autoZero"/>
        <c:auto val="1"/>
        <c:lblAlgn val="ctr"/>
        <c:lblOffset val="100"/>
        <c:noMultiLvlLbl val="0"/>
      </c:catAx>
      <c:valAx>
        <c:axId val="63391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0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Collided simulation w.r.t. lrpos (left right (path percentage) obstacle position):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0.05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(detailed!$A$1,detailed!$A$16,detailed!$A$80,detailed!$A$144,detailed!$A$208,detailed!$A$272,detailed!$A$336,detailed!$A$400,detailed!$A$464,detailed!$A$528,detailed!$A$592,detailed!$A$656,detailed!$A$720,detailed!$A$784,detailed!$A$848,detailed!$A$912,detailed!$A$976)</c15:sqref>
                  </c15:fullRef>
                </c:ext>
              </c:extLst>
              <c:f>(detailed!$A$16,detailed!$A$80,detailed!$A$144,detailed!$A$208,detailed!$A$272,detailed!$A$336,detailed!$A$400,detailed!$A$464,detailed!$A$528,detailed!$A$592,detailed!$A$656,detailed!$A$720,detailed!$A$784,detailed!$A$848,detailed!$A$912,detailed!$A$976)</c:f>
              <c:strCache>
                <c:ptCount val="16"/>
                <c:pt idx="0">
                  <c:v>collided lrpos uc</c:v>
                </c:pt>
                <c:pt idx="1">
                  <c:v>collided lrpos ut</c:v>
                </c:pt>
                <c:pt idx="2">
                  <c:v>collided lrpos ui</c:v>
                </c:pt>
                <c:pt idx="3">
                  <c:v>collided lrpos uit</c:v>
                </c:pt>
                <c:pt idx="4">
                  <c:v>collided lrpos udc</c:v>
                </c:pt>
                <c:pt idx="5">
                  <c:v>collided lrpos udt</c:v>
                </c:pt>
                <c:pt idx="6">
                  <c:v>collided lrpos udi</c:v>
                </c:pt>
                <c:pt idx="7">
                  <c:v>collided lrpos udit</c:v>
                </c:pt>
                <c:pt idx="8">
                  <c:v>collided lrpos vc</c:v>
                </c:pt>
                <c:pt idx="9">
                  <c:v>collided lrpos vt</c:v>
                </c:pt>
                <c:pt idx="10">
                  <c:v>collided lrpos vi</c:v>
                </c:pt>
                <c:pt idx="11">
                  <c:v>collided lrpos vit</c:v>
                </c:pt>
                <c:pt idx="12">
                  <c:v>collided lrpos vdc</c:v>
                </c:pt>
                <c:pt idx="13">
                  <c:v>collided lrpos vdt</c:v>
                </c:pt>
                <c:pt idx="14">
                  <c:v>collided lrpos vdi</c:v>
                </c:pt>
                <c:pt idx="15">
                  <c:v>collided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(detailed!$B$1,detailed!$B$16,detailed!$B$80,detailed!$B$144,detailed!$B$208,detailed!$B$272,detailed!$B$336,detailed!$B$400,detailed!$B$464,detailed!$B$528,detailed!$B$592,detailed!$B$656,detailed!$B$720,detailed!$B$784,detailed!$B$848,detailed!$B$912,detailed!$B$976)</c15:sqref>
                  </c15:fullRef>
                </c:ext>
              </c:extLst>
              <c:f>(detailed!$B$16,detailed!$B$80,detailed!$B$144,detailed!$B$208,detailed!$B$272,detailed!$B$336,detailed!$B$400,detailed!$B$464,detailed!$B$528,detailed!$B$592,detailed!$B$656,detailed!$B$720,detailed!$B$784,detailed!$B$848,detailed!$B$912,detailed!$B$976)</c:f>
              <c:numCache>
                <c:formatCode>General</c:formatCode>
                <c:ptCount val="16"/>
                <c:pt idx="0">
                  <c:v>173</c:v>
                </c:pt>
                <c:pt idx="1">
                  <c:v>434</c:v>
                </c:pt>
                <c:pt idx="2">
                  <c:v>173</c:v>
                </c:pt>
                <c:pt idx="3">
                  <c:v>441</c:v>
                </c:pt>
                <c:pt idx="4">
                  <c:v>240</c:v>
                </c:pt>
                <c:pt idx="5">
                  <c:v>447</c:v>
                </c:pt>
                <c:pt idx="6">
                  <c:v>237</c:v>
                </c:pt>
                <c:pt idx="7">
                  <c:v>467</c:v>
                </c:pt>
                <c:pt idx="8">
                  <c:v>218</c:v>
                </c:pt>
                <c:pt idx="9">
                  <c:v>2833</c:v>
                </c:pt>
                <c:pt idx="10">
                  <c:v>218</c:v>
                </c:pt>
                <c:pt idx="11">
                  <c:v>2818</c:v>
                </c:pt>
                <c:pt idx="12">
                  <c:v>218</c:v>
                </c:pt>
                <c:pt idx="13">
                  <c:v>2807</c:v>
                </c:pt>
                <c:pt idx="14">
                  <c:v>218</c:v>
                </c:pt>
                <c:pt idx="15">
                  <c:v>2793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1-44CD-BCE2-2C3654C337C5}"/>
            </c:ext>
          </c:extLst>
        </c:ser>
        <c:ser>
          <c:idx val="1"/>
          <c:order val="1"/>
          <c:tx>
            <c:v>0.2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(detailed!$A$1,detailed!$A$16,detailed!$A$80,detailed!$A$144,detailed!$A$208,detailed!$A$272,detailed!$A$336,detailed!$A$400,detailed!$A$464,detailed!$A$528,detailed!$A$592,detailed!$A$656,detailed!$A$720,detailed!$A$784,detailed!$A$848,detailed!$A$912,detailed!$A$976)</c15:sqref>
                  </c15:fullRef>
                </c:ext>
              </c:extLst>
              <c:f>(detailed!$A$16,detailed!$A$80,detailed!$A$144,detailed!$A$208,detailed!$A$272,detailed!$A$336,detailed!$A$400,detailed!$A$464,detailed!$A$528,detailed!$A$592,detailed!$A$656,detailed!$A$720,detailed!$A$784,detailed!$A$848,detailed!$A$912,detailed!$A$976)</c:f>
              <c:strCache>
                <c:ptCount val="16"/>
                <c:pt idx="0">
                  <c:v>collided lrpos uc</c:v>
                </c:pt>
                <c:pt idx="1">
                  <c:v>collided lrpos ut</c:v>
                </c:pt>
                <c:pt idx="2">
                  <c:v>collided lrpos ui</c:v>
                </c:pt>
                <c:pt idx="3">
                  <c:v>collided lrpos uit</c:v>
                </c:pt>
                <c:pt idx="4">
                  <c:v>collided lrpos udc</c:v>
                </c:pt>
                <c:pt idx="5">
                  <c:v>collided lrpos udt</c:v>
                </c:pt>
                <c:pt idx="6">
                  <c:v>collided lrpos udi</c:v>
                </c:pt>
                <c:pt idx="7">
                  <c:v>collided lrpos udit</c:v>
                </c:pt>
                <c:pt idx="8">
                  <c:v>collided lrpos vc</c:v>
                </c:pt>
                <c:pt idx="9">
                  <c:v>collided lrpos vt</c:v>
                </c:pt>
                <c:pt idx="10">
                  <c:v>collided lrpos vi</c:v>
                </c:pt>
                <c:pt idx="11">
                  <c:v>collided lrpos vit</c:v>
                </c:pt>
                <c:pt idx="12">
                  <c:v>collided lrpos vdc</c:v>
                </c:pt>
                <c:pt idx="13">
                  <c:v>collided lrpos vdt</c:v>
                </c:pt>
                <c:pt idx="14">
                  <c:v>collided lrpos vdi</c:v>
                </c:pt>
                <c:pt idx="15">
                  <c:v>collided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(detailed!$C$1,detailed!$C$16,detailed!$C$80,detailed!$C$144,detailed!$C$208,detailed!$C$272,detailed!$C$336,detailed!$C$400,detailed!$C$464,detailed!$C$528,detailed!$C$592,detailed!$C$656,detailed!$C$720,detailed!$C$784,detailed!$C$848,detailed!$C$912,detailed!$C$976)</c15:sqref>
                  </c15:fullRef>
                </c:ext>
              </c:extLst>
              <c:f>(detailed!$C$16,detailed!$C$80,detailed!$C$144,detailed!$C$208,detailed!$C$272,detailed!$C$336,detailed!$C$400,detailed!$C$464,detailed!$C$528,detailed!$C$592,detailed!$C$656,detailed!$C$720,detailed!$C$784,detailed!$C$848,detailed!$C$912,detailed!$C$976)</c:f>
              <c:numCache>
                <c:formatCode>General</c:formatCode>
                <c:ptCount val="16"/>
                <c:pt idx="0">
                  <c:v>7</c:v>
                </c:pt>
                <c:pt idx="1">
                  <c:v>48</c:v>
                </c:pt>
                <c:pt idx="2">
                  <c:v>7</c:v>
                </c:pt>
                <c:pt idx="3">
                  <c:v>57</c:v>
                </c:pt>
                <c:pt idx="4">
                  <c:v>8</c:v>
                </c:pt>
                <c:pt idx="5">
                  <c:v>64</c:v>
                </c:pt>
                <c:pt idx="6">
                  <c:v>11</c:v>
                </c:pt>
                <c:pt idx="7">
                  <c:v>46</c:v>
                </c:pt>
                <c:pt idx="8">
                  <c:v>8</c:v>
                </c:pt>
                <c:pt idx="9">
                  <c:v>2158</c:v>
                </c:pt>
                <c:pt idx="10">
                  <c:v>8</c:v>
                </c:pt>
                <c:pt idx="11">
                  <c:v>2148</c:v>
                </c:pt>
                <c:pt idx="12">
                  <c:v>8</c:v>
                </c:pt>
                <c:pt idx="13">
                  <c:v>2132</c:v>
                </c:pt>
                <c:pt idx="14">
                  <c:v>8</c:v>
                </c:pt>
                <c:pt idx="15">
                  <c:v>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1-44CD-BCE2-2C3654C337C5}"/>
            </c:ext>
          </c:extLst>
        </c:ser>
        <c:ser>
          <c:idx val="2"/>
          <c:order val="2"/>
          <c:tx>
            <c:v>0.5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(detailed!$A$1,detailed!$A$16,detailed!$A$80,detailed!$A$144,detailed!$A$208,detailed!$A$272,detailed!$A$336,detailed!$A$400,detailed!$A$464,detailed!$A$528,detailed!$A$592,detailed!$A$656,detailed!$A$720,detailed!$A$784,detailed!$A$848,detailed!$A$912,detailed!$A$976)</c15:sqref>
                  </c15:fullRef>
                </c:ext>
              </c:extLst>
              <c:f>(detailed!$A$16,detailed!$A$80,detailed!$A$144,detailed!$A$208,detailed!$A$272,detailed!$A$336,detailed!$A$400,detailed!$A$464,detailed!$A$528,detailed!$A$592,detailed!$A$656,detailed!$A$720,detailed!$A$784,detailed!$A$848,detailed!$A$912,detailed!$A$976)</c:f>
              <c:strCache>
                <c:ptCount val="16"/>
                <c:pt idx="0">
                  <c:v>collided lrpos uc</c:v>
                </c:pt>
                <c:pt idx="1">
                  <c:v>collided lrpos ut</c:v>
                </c:pt>
                <c:pt idx="2">
                  <c:v>collided lrpos ui</c:v>
                </c:pt>
                <c:pt idx="3">
                  <c:v>collided lrpos uit</c:v>
                </c:pt>
                <c:pt idx="4">
                  <c:v>collided lrpos udc</c:v>
                </c:pt>
                <c:pt idx="5">
                  <c:v>collided lrpos udt</c:v>
                </c:pt>
                <c:pt idx="6">
                  <c:v>collided lrpos udi</c:v>
                </c:pt>
                <c:pt idx="7">
                  <c:v>collided lrpos udit</c:v>
                </c:pt>
                <c:pt idx="8">
                  <c:v>collided lrpos vc</c:v>
                </c:pt>
                <c:pt idx="9">
                  <c:v>collided lrpos vt</c:v>
                </c:pt>
                <c:pt idx="10">
                  <c:v>collided lrpos vi</c:v>
                </c:pt>
                <c:pt idx="11">
                  <c:v>collided lrpos vit</c:v>
                </c:pt>
                <c:pt idx="12">
                  <c:v>collided lrpos vdc</c:v>
                </c:pt>
                <c:pt idx="13">
                  <c:v>collided lrpos vdt</c:v>
                </c:pt>
                <c:pt idx="14">
                  <c:v>collided lrpos vdi</c:v>
                </c:pt>
                <c:pt idx="15">
                  <c:v>collided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(detailed!$D$1,detailed!$D$16,detailed!$D$80,detailed!$D$144,detailed!$D$208,detailed!$D$272,detailed!$D$336,detailed!$D$400,detailed!$D$464,detailed!$D$528,detailed!$D$592,detailed!$D$656,detailed!$D$720,detailed!$D$784,detailed!$D$848,detailed!$D$912,detailed!$D$976)</c15:sqref>
                  </c15:fullRef>
                </c:ext>
              </c:extLst>
              <c:f>(detailed!$D$16,detailed!$D$80,detailed!$D$144,detailed!$D$208,detailed!$D$272,detailed!$D$336,detailed!$D$400,detailed!$D$464,detailed!$D$528,detailed!$D$592,detailed!$D$656,detailed!$D$720,detailed!$D$784,detailed!$D$848,detailed!$D$912,detailed!$D$976)</c:f>
              <c:numCache>
                <c:formatCode>General</c:formatCode>
                <c:ptCount val="16"/>
                <c:pt idx="0">
                  <c:v>0</c:v>
                </c:pt>
                <c:pt idx="1">
                  <c:v>51</c:v>
                </c:pt>
                <c:pt idx="2">
                  <c:v>0</c:v>
                </c:pt>
                <c:pt idx="3">
                  <c:v>61</c:v>
                </c:pt>
                <c:pt idx="4">
                  <c:v>0</c:v>
                </c:pt>
                <c:pt idx="5">
                  <c:v>58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2146</c:v>
                </c:pt>
                <c:pt idx="10">
                  <c:v>0</c:v>
                </c:pt>
                <c:pt idx="11">
                  <c:v>2167</c:v>
                </c:pt>
                <c:pt idx="12">
                  <c:v>0</c:v>
                </c:pt>
                <c:pt idx="13">
                  <c:v>2130</c:v>
                </c:pt>
                <c:pt idx="14">
                  <c:v>0</c:v>
                </c:pt>
                <c:pt idx="15">
                  <c:v>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C1-44CD-BCE2-2C3654C337C5}"/>
            </c:ext>
          </c:extLst>
        </c:ser>
        <c:ser>
          <c:idx val="3"/>
          <c:order val="3"/>
          <c:tx>
            <c:v>0.8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(detailed!$A$1,detailed!$A$16,detailed!$A$80,detailed!$A$144,detailed!$A$208,detailed!$A$272,detailed!$A$336,detailed!$A$400,detailed!$A$464,detailed!$A$528,detailed!$A$592,detailed!$A$656,detailed!$A$720,detailed!$A$784,detailed!$A$848,detailed!$A$912,detailed!$A$976)</c15:sqref>
                  </c15:fullRef>
                </c:ext>
              </c:extLst>
              <c:f>(detailed!$A$16,detailed!$A$80,detailed!$A$144,detailed!$A$208,detailed!$A$272,detailed!$A$336,detailed!$A$400,detailed!$A$464,detailed!$A$528,detailed!$A$592,detailed!$A$656,detailed!$A$720,detailed!$A$784,detailed!$A$848,detailed!$A$912,detailed!$A$976)</c:f>
              <c:strCache>
                <c:ptCount val="16"/>
                <c:pt idx="0">
                  <c:v>collided lrpos uc</c:v>
                </c:pt>
                <c:pt idx="1">
                  <c:v>collided lrpos ut</c:v>
                </c:pt>
                <c:pt idx="2">
                  <c:v>collided lrpos ui</c:v>
                </c:pt>
                <c:pt idx="3">
                  <c:v>collided lrpos uit</c:v>
                </c:pt>
                <c:pt idx="4">
                  <c:v>collided lrpos udc</c:v>
                </c:pt>
                <c:pt idx="5">
                  <c:v>collided lrpos udt</c:v>
                </c:pt>
                <c:pt idx="6">
                  <c:v>collided lrpos udi</c:v>
                </c:pt>
                <c:pt idx="7">
                  <c:v>collided lrpos udit</c:v>
                </c:pt>
                <c:pt idx="8">
                  <c:v>collided lrpos vc</c:v>
                </c:pt>
                <c:pt idx="9">
                  <c:v>collided lrpos vt</c:v>
                </c:pt>
                <c:pt idx="10">
                  <c:v>collided lrpos vi</c:v>
                </c:pt>
                <c:pt idx="11">
                  <c:v>collided lrpos vit</c:v>
                </c:pt>
                <c:pt idx="12">
                  <c:v>collided lrpos vdc</c:v>
                </c:pt>
                <c:pt idx="13">
                  <c:v>collided lrpos vdt</c:v>
                </c:pt>
                <c:pt idx="14">
                  <c:v>collided lrpos vdi</c:v>
                </c:pt>
                <c:pt idx="15">
                  <c:v>collided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(detailed!$E$1,detailed!$E$16,detailed!$E$80,detailed!$E$144,detailed!$E$208,detailed!$E$272,detailed!$E$336,detailed!$E$400,detailed!$E$464,detailed!$E$528,detailed!$E$592,detailed!$E$656,detailed!$E$720,detailed!$E$784,detailed!$E$848,detailed!$E$912,detailed!$E$976)</c15:sqref>
                  </c15:fullRef>
                </c:ext>
              </c:extLst>
              <c:f>(detailed!$E$16,detailed!$E$80,detailed!$E$144,detailed!$E$208,detailed!$E$272,detailed!$E$336,detailed!$E$400,detailed!$E$464,detailed!$E$528,detailed!$E$592,detailed!$E$656,detailed!$E$720,detailed!$E$784,detailed!$E$848,detailed!$E$912,detailed!$E$976)</c:f>
              <c:numCache>
                <c:formatCode>General</c:formatCode>
                <c:ptCount val="16"/>
                <c:pt idx="0">
                  <c:v>0</c:v>
                </c:pt>
                <c:pt idx="1">
                  <c:v>48</c:v>
                </c:pt>
                <c:pt idx="2">
                  <c:v>0</c:v>
                </c:pt>
                <c:pt idx="3">
                  <c:v>50</c:v>
                </c:pt>
                <c:pt idx="4">
                  <c:v>390</c:v>
                </c:pt>
                <c:pt idx="5">
                  <c:v>394</c:v>
                </c:pt>
                <c:pt idx="6">
                  <c:v>1560</c:v>
                </c:pt>
                <c:pt idx="7">
                  <c:v>642</c:v>
                </c:pt>
                <c:pt idx="8">
                  <c:v>0</c:v>
                </c:pt>
                <c:pt idx="9">
                  <c:v>2277</c:v>
                </c:pt>
                <c:pt idx="10">
                  <c:v>0</c:v>
                </c:pt>
                <c:pt idx="11">
                  <c:v>2358</c:v>
                </c:pt>
                <c:pt idx="12">
                  <c:v>10</c:v>
                </c:pt>
                <c:pt idx="13">
                  <c:v>2232</c:v>
                </c:pt>
                <c:pt idx="14">
                  <c:v>180</c:v>
                </c:pt>
                <c:pt idx="15">
                  <c:v>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C1-44CD-BCE2-2C3654C337C5}"/>
            </c:ext>
          </c:extLst>
        </c:ser>
        <c:ser>
          <c:idx val="4"/>
          <c:order val="4"/>
          <c:tx>
            <c:v>0.95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(detailed!$A$1,detailed!$A$16,detailed!$A$80,detailed!$A$144,detailed!$A$208,detailed!$A$272,detailed!$A$336,detailed!$A$400,detailed!$A$464,detailed!$A$528,detailed!$A$592,detailed!$A$656,detailed!$A$720,detailed!$A$784,detailed!$A$848,detailed!$A$912,detailed!$A$976)</c15:sqref>
                  </c15:fullRef>
                </c:ext>
              </c:extLst>
              <c:f>(detailed!$A$16,detailed!$A$80,detailed!$A$144,detailed!$A$208,detailed!$A$272,detailed!$A$336,detailed!$A$400,detailed!$A$464,detailed!$A$528,detailed!$A$592,detailed!$A$656,detailed!$A$720,detailed!$A$784,detailed!$A$848,detailed!$A$912,detailed!$A$976)</c:f>
              <c:strCache>
                <c:ptCount val="16"/>
                <c:pt idx="0">
                  <c:v>collided lrpos uc</c:v>
                </c:pt>
                <c:pt idx="1">
                  <c:v>collided lrpos ut</c:v>
                </c:pt>
                <c:pt idx="2">
                  <c:v>collided lrpos ui</c:v>
                </c:pt>
                <c:pt idx="3">
                  <c:v>collided lrpos uit</c:v>
                </c:pt>
                <c:pt idx="4">
                  <c:v>collided lrpos udc</c:v>
                </c:pt>
                <c:pt idx="5">
                  <c:v>collided lrpos udt</c:v>
                </c:pt>
                <c:pt idx="6">
                  <c:v>collided lrpos udi</c:v>
                </c:pt>
                <c:pt idx="7">
                  <c:v>collided lrpos udit</c:v>
                </c:pt>
                <c:pt idx="8">
                  <c:v>collided lrpos vc</c:v>
                </c:pt>
                <c:pt idx="9">
                  <c:v>collided lrpos vt</c:v>
                </c:pt>
                <c:pt idx="10">
                  <c:v>collided lrpos vi</c:v>
                </c:pt>
                <c:pt idx="11">
                  <c:v>collided lrpos vit</c:v>
                </c:pt>
                <c:pt idx="12">
                  <c:v>collided lrpos vdc</c:v>
                </c:pt>
                <c:pt idx="13">
                  <c:v>collided lrpos vdt</c:v>
                </c:pt>
                <c:pt idx="14">
                  <c:v>collided lrpos vdi</c:v>
                </c:pt>
                <c:pt idx="15">
                  <c:v>collided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(detailed!$F$1,detailed!$F$16,detailed!$F$80,detailed!$F$144,detailed!$F$208,detailed!$F$272,detailed!$F$336,detailed!$F$400,detailed!$F$464,detailed!$F$528,detailed!$F$592,detailed!$F$656,detailed!$F$720,detailed!$F$784,detailed!$F$848,detailed!$F$912,detailed!$F$976)</c15:sqref>
                  </c15:fullRef>
                </c:ext>
              </c:extLst>
              <c:f>(detailed!$F$16,detailed!$F$80,detailed!$F$144,detailed!$F$208,detailed!$F$272,detailed!$F$336,detailed!$F$400,detailed!$F$464,detailed!$F$528,detailed!$F$592,detailed!$F$656,detailed!$F$720,detailed!$F$784,detailed!$F$848,detailed!$F$912,detailed!$F$976)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100</c:v>
                </c:pt>
                <c:pt idx="5">
                  <c:v>745</c:v>
                </c:pt>
                <c:pt idx="6">
                  <c:v>3701</c:v>
                </c:pt>
                <c:pt idx="7">
                  <c:v>1253</c:v>
                </c:pt>
                <c:pt idx="8">
                  <c:v>0</c:v>
                </c:pt>
                <c:pt idx="9">
                  <c:v>2581</c:v>
                </c:pt>
                <c:pt idx="10">
                  <c:v>0</c:v>
                </c:pt>
                <c:pt idx="11">
                  <c:v>3062</c:v>
                </c:pt>
                <c:pt idx="12">
                  <c:v>184</c:v>
                </c:pt>
                <c:pt idx="13">
                  <c:v>2303</c:v>
                </c:pt>
                <c:pt idx="14">
                  <c:v>4375</c:v>
                </c:pt>
                <c:pt idx="15">
                  <c:v>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C1-44CD-BCE2-2C3654C33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043056"/>
        <c:axId val="150044976"/>
      </c:barChart>
      <c:catAx>
        <c:axId val="1500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44976"/>
        <c:crosses val="autoZero"/>
        <c:auto val="1"/>
        <c:lblAlgn val="ctr"/>
        <c:lblOffset val="100"/>
        <c:noMultiLvlLbl val="0"/>
      </c:catAx>
      <c:valAx>
        <c:axId val="1500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Finished simulation w.r.t. btpos (bot top obstacle position):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(detailed!$A$1,detailed!$A$8,detailed!$A$72,detailed!$A$136,detailed!$A$200,detailed!$A$264,detailed!$A$328,detailed!$A$392,detailed!$A$456,detailed!$A$520,detailed!$A$584,detailed!$A$648,detailed!$A$712,detailed!$A$776,detailed!$A$840,detailed!$A$904,detailed!$A$968)</c15:sqref>
                  </c15:fullRef>
                </c:ext>
              </c:extLst>
              <c:f>(detailed!$A$8,detailed!$A$72,detailed!$A$136,detailed!$A$200,detailed!$A$264,detailed!$A$328,detailed!$A$392,detailed!$A$456,detailed!$A$520,detailed!$A$584,detailed!$A$648,detailed!$A$712,detailed!$A$776,detailed!$A$840,detailed!$A$904,detailed!$A$968)</c:f>
              <c:strCache>
                <c:ptCount val="16"/>
                <c:pt idx="0">
                  <c:v>finished btpos uc</c:v>
                </c:pt>
                <c:pt idx="1">
                  <c:v>finished btpos ut</c:v>
                </c:pt>
                <c:pt idx="2">
                  <c:v>finished btpos ui</c:v>
                </c:pt>
                <c:pt idx="3">
                  <c:v>finished btpos uit</c:v>
                </c:pt>
                <c:pt idx="4">
                  <c:v>finished btpos udc</c:v>
                </c:pt>
                <c:pt idx="5">
                  <c:v>finished btpos udt</c:v>
                </c:pt>
                <c:pt idx="6">
                  <c:v>finished btpos udi</c:v>
                </c:pt>
                <c:pt idx="7">
                  <c:v>finished btpos udit</c:v>
                </c:pt>
                <c:pt idx="8">
                  <c:v>finished btpos vc</c:v>
                </c:pt>
                <c:pt idx="9">
                  <c:v>finished btpos vt</c:v>
                </c:pt>
                <c:pt idx="10">
                  <c:v>finished btpos vi</c:v>
                </c:pt>
                <c:pt idx="11">
                  <c:v>finished btpos vit</c:v>
                </c:pt>
                <c:pt idx="12">
                  <c:v>finished btpos vdc</c:v>
                </c:pt>
                <c:pt idx="13">
                  <c:v>finished btpos vdt</c:v>
                </c:pt>
                <c:pt idx="14">
                  <c:v>finished btpos vdi</c:v>
                </c:pt>
                <c:pt idx="15">
                  <c:v>finished btpos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(detailed!$B$1,detailed!$B$8,detailed!$B$72,detailed!$B$136,detailed!$B$200,detailed!$B$264,detailed!$B$328,detailed!$B$392,detailed!$B$456,detailed!$B$520,detailed!$B$584,detailed!$B$648,detailed!$B$712,detailed!$B$776,detailed!$B$840,detailed!$B$904,detailed!$B$968)</c15:sqref>
                  </c15:fullRef>
                </c:ext>
              </c:extLst>
              <c:f>(detailed!$B$8,detailed!$B$72,detailed!$B$136,detailed!$B$200,detailed!$B$264,detailed!$B$328,detailed!$B$392,detailed!$B$456,detailed!$B$520,detailed!$B$584,detailed!$B$648,detailed!$B$712,detailed!$B$776,detailed!$B$840,detailed!$B$904,detailed!$B$968)</c:f>
              <c:numCache>
                <c:formatCode>General</c:formatCode>
                <c:ptCount val="16"/>
                <c:pt idx="0">
                  <c:v>11574</c:v>
                </c:pt>
                <c:pt idx="1">
                  <c:v>19142</c:v>
                </c:pt>
                <c:pt idx="2">
                  <c:v>11890</c:v>
                </c:pt>
                <c:pt idx="3">
                  <c:v>19817</c:v>
                </c:pt>
                <c:pt idx="4">
                  <c:v>21339</c:v>
                </c:pt>
                <c:pt idx="5">
                  <c:v>26448</c:v>
                </c:pt>
                <c:pt idx="6">
                  <c:v>28045</c:v>
                </c:pt>
                <c:pt idx="7">
                  <c:v>28137</c:v>
                </c:pt>
                <c:pt idx="8">
                  <c:v>16080</c:v>
                </c:pt>
                <c:pt idx="9">
                  <c:v>22956</c:v>
                </c:pt>
                <c:pt idx="10">
                  <c:v>16697</c:v>
                </c:pt>
                <c:pt idx="11">
                  <c:v>23087</c:v>
                </c:pt>
                <c:pt idx="12">
                  <c:v>23910</c:v>
                </c:pt>
                <c:pt idx="13">
                  <c:v>25967</c:v>
                </c:pt>
                <c:pt idx="14">
                  <c:v>31198</c:v>
                </c:pt>
                <c:pt idx="15">
                  <c:v>27137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0-42B8-B039-9007E3B0F5A7}"/>
            </c:ext>
          </c:extLst>
        </c:ser>
        <c:ser>
          <c:idx val="1"/>
          <c:order val="1"/>
          <c:tx>
            <c:v>-0.25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(detailed!$A$1,detailed!$A$8,detailed!$A$72,detailed!$A$136,detailed!$A$200,detailed!$A$264,detailed!$A$328,detailed!$A$392,detailed!$A$456,detailed!$A$520,detailed!$A$584,detailed!$A$648,detailed!$A$712,detailed!$A$776,detailed!$A$840,detailed!$A$904,detailed!$A$968)</c15:sqref>
                  </c15:fullRef>
                </c:ext>
              </c:extLst>
              <c:f>(detailed!$A$8,detailed!$A$72,detailed!$A$136,detailed!$A$200,detailed!$A$264,detailed!$A$328,detailed!$A$392,detailed!$A$456,detailed!$A$520,detailed!$A$584,detailed!$A$648,detailed!$A$712,detailed!$A$776,detailed!$A$840,detailed!$A$904,detailed!$A$968)</c:f>
              <c:strCache>
                <c:ptCount val="16"/>
                <c:pt idx="0">
                  <c:v>finished btpos uc</c:v>
                </c:pt>
                <c:pt idx="1">
                  <c:v>finished btpos ut</c:v>
                </c:pt>
                <c:pt idx="2">
                  <c:v>finished btpos ui</c:v>
                </c:pt>
                <c:pt idx="3">
                  <c:v>finished btpos uit</c:v>
                </c:pt>
                <c:pt idx="4">
                  <c:v>finished btpos udc</c:v>
                </c:pt>
                <c:pt idx="5">
                  <c:v>finished btpos udt</c:v>
                </c:pt>
                <c:pt idx="6">
                  <c:v>finished btpos udi</c:v>
                </c:pt>
                <c:pt idx="7">
                  <c:v>finished btpos udit</c:v>
                </c:pt>
                <c:pt idx="8">
                  <c:v>finished btpos vc</c:v>
                </c:pt>
                <c:pt idx="9">
                  <c:v>finished btpos vt</c:v>
                </c:pt>
                <c:pt idx="10">
                  <c:v>finished btpos vi</c:v>
                </c:pt>
                <c:pt idx="11">
                  <c:v>finished btpos vit</c:v>
                </c:pt>
                <c:pt idx="12">
                  <c:v>finished btpos vdc</c:v>
                </c:pt>
                <c:pt idx="13">
                  <c:v>finished btpos vdt</c:v>
                </c:pt>
                <c:pt idx="14">
                  <c:v>finished btpos vdi</c:v>
                </c:pt>
                <c:pt idx="15">
                  <c:v>finished btpos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(detailed!$C$1,detailed!$C$8,detailed!$C$72,detailed!$C$136,detailed!$C$200,detailed!$C$264,detailed!$C$328,detailed!$C$392,detailed!$C$456,detailed!$C$520,detailed!$C$584,detailed!$C$648,detailed!$C$712,detailed!$C$776,detailed!$C$840,detailed!$C$904,detailed!$C$968)</c15:sqref>
                  </c15:fullRef>
                </c:ext>
              </c:extLst>
              <c:f>(detailed!$C$8,detailed!$C$72,detailed!$C$136,detailed!$C$200,detailed!$C$264,detailed!$C$328,detailed!$C$392,detailed!$C$456,detailed!$C$520,detailed!$C$584,detailed!$C$648,detailed!$C$712,detailed!$C$776,detailed!$C$840,detailed!$C$904,detailed!$C$968)</c:f>
              <c:numCache>
                <c:formatCode>General</c:formatCode>
                <c:ptCount val="16"/>
                <c:pt idx="0">
                  <c:v>13965</c:v>
                </c:pt>
                <c:pt idx="1">
                  <c:v>20090</c:v>
                </c:pt>
                <c:pt idx="2">
                  <c:v>14378</c:v>
                </c:pt>
                <c:pt idx="3">
                  <c:v>20752</c:v>
                </c:pt>
                <c:pt idx="4">
                  <c:v>23212</c:v>
                </c:pt>
                <c:pt idx="5">
                  <c:v>27288</c:v>
                </c:pt>
                <c:pt idx="6">
                  <c:v>29457</c:v>
                </c:pt>
                <c:pt idx="7">
                  <c:v>28979</c:v>
                </c:pt>
                <c:pt idx="8">
                  <c:v>18011</c:v>
                </c:pt>
                <c:pt idx="9">
                  <c:v>23045</c:v>
                </c:pt>
                <c:pt idx="10">
                  <c:v>18427</c:v>
                </c:pt>
                <c:pt idx="11">
                  <c:v>23385</c:v>
                </c:pt>
                <c:pt idx="12">
                  <c:v>25059</c:v>
                </c:pt>
                <c:pt idx="13">
                  <c:v>25754</c:v>
                </c:pt>
                <c:pt idx="14">
                  <c:v>31693</c:v>
                </c:pt>
                <c:pt idx="15">
                  <c:v>27140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0-42B8-B039-9007E3B0F5A7}"/>
            </c:ext>
          </c:extLst>
        </c:ser>
        <c:ser>
          <c:idx val="2"/>
          <c:order val="2"/>
          <c:tx>
            <c:v>0.25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(detailed!$A$1,detailed!$A$8,detailed!$A$72,detailed!$A$136,detailed!$A$200,detailed!$A$264,detailed!$A$328,detailed!$A$392,detailed!$A$456,detailed!$A$520,detailed!$A$584,detailed!$A$648,detailed!$A$712,detailed!$A$776,detailed!$A$840,detailed!$A$904,detailed!$A$968)</c15:sqref>
                  </c15:fullRef>
                </c:ext>
              </c:extLst>
              <c:f>(detailed!$A$8,detailed!$A$72,detailed!$A$136,detailed!$A$200,detailed!$A$264,detailed!$A$328,detailed!$A$392,detailed!$A$456,detailed!$A$520,detailed!$A$584,detailed!$A$648,detailed!$A$712,detailed!$A$776,detailed!$A$840,detailed!$A$904,detailed!$A$968)</c:f>
              <c:strCache>
                <c:ptCount val="16"/>
                <c:pt idx="0">
                  <c:v>finished btpos uc</c:v>
                </c:pt>
                <c:pt idx="1">
                  <c:v>finished btpos ut</c:v>
                </c:pt>
                <c:pt idx="2">
                  <c:v>finished btpos ui</c:v>
                </c:pt>
                <c:pt idx="3">
                  <c:v>finished btpos uit</c:v>
                </c:pt>
                <c:pt idx="4">
                  <c:v>finished btpos udc</c:v>
                </c:pt>
                <c:pt idx="5">
                  <c:v>finished btpos udt</c:v>
                </c:pt>
                <c:pt idx="6">
                  <c:v>finished btpos udi</c:v>
                </c:pt>
                <c:pt idx="7">
                  <c:v>finished btpos udit</c:v>
                </c:pt>
                <c:pt idx="8">
                  <c:v>finished btpos vc</c:v>
                </c:pt>
                <c:pt idx="9">
                  <c:v>finished btpos vt</c:v>
                </c:pt>
                <c:pt idx="10">
                  <c:v>finished btpos vi</c:v>
                </c:pt>
                <c:pt idx="11">
                  <c:v>finished btpos vit</c:v>
                </c:pt>
                <c:pt idx="12">
                  <c:v>finished btpos vdc</c:v>
                </c:pt>
                <c:pt idx="13">
                  <c:v>finished btpos vdt</c:v>
                </c:pt>
                <c:pt idx="14">
                  <c:v>finished btpos vdi</c:v>
                </c:pt>
                <c:pt idx="15">
                  <c:v>finished btpos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(detailed!$D$1,detailed!$D$8,detailed!$D$72,detailed!$D$136,detailed!$D$200,detailed!$D$264,detailed!$D$328,detailed!$D$392,detailed!$D$456,detailed!$D$520,detailed!$D$584,detailed!$D$648,detailed!$D$712,detailed!$D$776,detailed!$D$840,detailed!$D$904,detailed!$D$968)</c15:sqref>
                  </c15:fullRef>
                </c:ext>
              </c:extLst>
              <c:f>(detailed!$D$8,detailed!$D$72,detailed!$D$136,detailed!$D$200,detailed!$D$264,detailed!$D$328,detailed!$D$392,detailed!$D$456,detailed!$D$520,detailed!$D$584,detailed!$D$648,detailed!$D$712,detailed!$D$776,detailed!$D$840,detailed!$D$904,detailed!$D$968)</c:f>
              <c:numCache>
                <c:formatCode>General</c:formatCode>
                <c:ptCount val="16"/>
                <c:pt idx="0">
                  <c:v>13565</c:v>
                </c:pt>
                <c:pt idx="1">
                  <c:v>19808</c:v>
                </c:pt>
                <c:pt idx="2">
                  <c:v>13801</c:v>
                </c:pt>
                <c:pt idx="3">
                  <c:v>20505</c:v>
                </c:pt>
                <c:pt idx="4">
                  <c:v>23094</c:v>
                </c:pt>
                <c:pt idx="5">
                  <c:v>27269</c:v>
                </c:pt>
                <c:pt idx="6">
                  <c:v>29480</c:v>
                </c:pt>
                <c:pt idx="7">
                  <c:v>28925</c:v>
                </c:pt>
                <c:pt idx="8">
                  <c:v>17921</c:v>
                </c:pt>
                <c:pt idx="9">
                  <c:v>23078</c:v>
                </c:pt>
                <c:pt idx="10">
                  <c:v>18342</c:v>
                </c:pt>
                <c:pt idx="11">
                  <c:v>23373</c:v>
                </c:pt>
                <c:pt idx="12">
                  <c:v>24893</c:v>
                </c:pt>
                <c:pt idx="13">
                  <c:v>25771</c:v>
                </c:pt>
                <c:pt idx="14">
                  <c:v>31645</c:v>
                </c:pt>
                <c:pt idx="15">
                  <c:v>27166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20-42B8-B039-9007E3B0F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827088"/>
        <c:axId val="571817008"/>
      </c:barChart>
      <c:catAx>
        <c:axId val="57182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17008"/>
        <c:crosses val="autoZero"/>
        <c:auto val="1"/>
        <c:lblAlgn val="ctr"/>
        <c:lblOffset val="100"/>
        <c:noMultiLvlLbl val="0"/>
      </c:catAx>
      <c:valAx>
        <c:axId val="5718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2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Collided simulation w.r.t. btpos (bot top obstacle position):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(detailed!$A$1,detailed!$A$17,detailed!$A$81,detailed!$A$145,detailed!$A$209,detailed!$A$273,detailed!$A$337,detailed!$A$401,detailed!$A$465,detailed!$A$529,detailed!$A$593,detailed!$A$657,detailed!$A$721,detailed!$A$785,detailed!$A$849,detailed!$A$913,detailed!$A$977)</c15:sqref>
                  </c15:fullRef>
                </c:ext>
              </c:extLst>
              <c:f>(detailed!$A$17,detailed!$A$81,detailed!$A$145,detailed!$A$209,detailed!$A$273,detailed!$A$337,detailed!$A$401,detailed!$A$465,detailed!$A$529,detailed!$A$593,detailed!$A$657,detailed!$A$721,detailed!$A$785,detailed!$A$849,detailed!$A$913,detailed!$A$977)</c:f>
              <c:strCache>
                <c:ptCount val="16"/>
                <c:pt idx="0">
                  <c:v>collided btpos uc</c:v>
                </c:pt>
                <c:pt idx="1">
                  <c:v>collided btpos ut</c:v>
                </c:pt>
                <c:pt idx="2">
                  <c:v>collided btpos ui</c:v>
                </c:pt>
                <c:pt idx="3">
                  <c:v>collided btpos uit</c:v>
                </c:pt>
                <c:pt idx="4">
                  <c:v>collided btpos udc</c:v>
                </c:pt>
                <c:pt idx="5">
                  <c:v>collided btpos udt</c:v>
                </c:pt>
                <c:pt idx="6">
                  <c:v>collided btpos udi</c:v>
                </c:pt>
                <c:pt idx="7">
                  <c:v>collided btpos udit</c:v>
                </c:pt>
                <c:pt idx="8">
                  <c:v>collided btpos vc</c:v>
                </c:pt>
                <c:pt idx="9">
                  <c:v>collided btpos vt</c:v>
                </c:pt>
                <c:pt idx="10">
                  <c:v>collided btpos vi</c:v>
                </c:pt>
                <c:pt idx="11">
                  <c:v>collided btpos vit</c:v>
                </c:pt>
                <c:pt idx="12">
                  <c:v>collided btpos vdc</c:v>
                </c:pt>
                <c:pt idx="13">
                  <c:v>collided btpos vdt</c:v>
                </c:pt>
                <c:pt idx="14">
                  <c:v>collided btpos vdi</c:v>
                </c:pt>
                <c:pt idx="15">
                  <c:v>collided btpos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(detailed!$B$1,detailed!$B$17,detailed!$B$81,detailed!$B$145,detailed!$B$209,detailed!$B$273,detailed!$B$337,detailed!$B$401,detailed!$B$465,detailed!$B$529,detailed!$B$593,detailed!$B$657,detailed!$B$721,detailed!$B$785,detailed!$B$849,detailed!$B$913,detailed!$B$977)</c15:sqref>
                  </c15:fullRef>
                </c:ext>
              </c:extLst>
              <c:f>(detailed!$B$17,detailed!$B$81,detailed!$B$145,detailed!$B$209,detailed!$B$273,detailed!$B$337,detailed!$B$401,detailed!$B$465,detailed!$B$529,detailed!$B$593,detailed!$B$657,detailed!$B$721,detailed!$B$785,detailed!$B$849,detailed!$B$913,detailed!$B$977)</c:f>
              <c:numCache>
                <c:formatCode>General</c:formatCode>
                <c:ptCount val="16"/>
                <c:pt idx="0">
                  <c:v>52</c:v>
                </c:pt>
                <c:pt idx="1">
                  <c:v>194</c:v>
                </c:pt>
                <c:pt idx="2">
                  <c:v>52</c:v>
                </c:pt>
                <c:pt idx="3">
                  <c:v>200</c:v>
                </c:pt>
                <c:pt idx="4">
                  <c:v>237</c:v>
                </c:pt>
                <c:pt idx="5">
                  <c:v>630</c:v>
                </c:pt>
                <c:pt idx="6">
                  <c:v>2186</c:v>
                </c:pt>
                <c:pt idx="7">
                  <c:v>1008</c:v>
                </c:pt>
                <c:pt idx="8">
                  <c:v>102</c:v>
                </c:pt>
                <c:pt idx="9">
                  <c:v>4475</c:v>
                </c:pt>
                <c:pt idx="10">
                  <c:v>102</c:v>
                </c:pt>
                <c:pt idx="11">
                  <c:v>4732</c:v>
                </c:pt>
                <c:pt idx="12">
                  <c:v>133</c:v>
                </c:pt>
                <c:pt idx="13">
                  <c:v>4113</c:v>
                </c:pt>
                <c:pt idx="14">
                  <c:v>1622</c:v>
                </c:pt>
                <c:pt idx="15">
                  <c:v>4683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A-4C56-A9FB-F8D195B34404}"/>
            </c:ext>
          </c:extLst>
        </c:ser>
        <c:ser>
          <c:idx val="1"/>
          <c:order val="1"/>
          <c:tx>
            <c:v>-0.25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(detailed!$A$1,detailed!$A$17,detailed!$A$81,detailed!$A$145,detailed!$A$209,detailed!$A$273,detailed!$A$337,detailed!$A$401,detailed!$A$465,detailed!$A$529,detailed!$A$593,detailed!$A$657,detailed!$A$721,detailed!$A$785,detailed!$A$849,detailed!$A$913,detailed!$A$977)</c15:sqref>
                  </c15:fullRef>
                </c:ext>
              </c:extLst>
              <c:f>(detailed!$A$17,detailed!$A$81,detailed!$A$145,detailed!$A$209,detailed!$A$273,detailed!$A$337,detailed!$A$401,detailed!$A$465,detailed!$A$529,detailed!$A$593,detailed!$A$657,detailed!$A$721,detailed!$A$785,detailed!$A$849,detailed!$A$913,detailed!$A$977)</c:f>
              <c:strCache>
                <c:ptCount val="16"/>
                <c:pt idx="0">
                  <c:v>collided btpos uc</c:v>
                </c:pt>
                <c:pt idx="1">
                  <c:v>collided btpos ut</c:v>
                </c:pt>
                <c:pt idx="2">
                  <c:v>collided btpos ui</c:v>
                </c:pt>
                <c:pt idx="3">
                  <c:v>collided btpos uit</c:v>
                </c:pt>
                <c:pt idx="4">
                  <c:v>collided btpos udc</c:v>
                </c:pt>
                <c:pt idx="5">
                  <c:v>collided btpos udt</c:v>
                </c:pt>
                <c:pt idx="6">
                  <c:v>collided btpos udi</c:v>
                </c:pt>
                <c:pt idx="7">
                  <c:v>collided btpos udit</c:v>
                </c:pt>
                <c:pt idx="8">
                  <c:v>collided btpos vc</c:v>
                </c:pt>
                <c:pt idx="9">
                  <c:v>collided btpos vt</c:v>
                </c:pt>
                <c:pt idx="10">
                  <c:v>collided btpos vi</c:v>
                </c:pt>
                <c:pt idx="11">
                  <c:v>collided btpos vit</c:v>
                </c:pt>
                <c:pt idx="12">
                  <c:v>collided btpos vdc</c:v>
                </c:pt>
                <c:pt idx="13">
                  <c:v>collided btpos vdt</c:v>
                </c:pt>
                <c:pt idx="14">
                  <c:v>collided btpos vdi</c:v>
                </c:pt>
                <c:pt idx="15">
                  <c:v>collided btpos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(detailed!$C$1,detailed!$C$17,detailed!$C$81,detailed!$C$145,detailed!$C$209,detailed!$C$273,detailed!$C$337,detailed!$C$401,detailed!$C$465,detailed!$C$529,detailed!$C$593,detailed!$C$657,detailed!$C$721,detailed!$C$785,detailed!$C$849,detailed!$C$913,detailed!$C$977)</c15:sqref>
                  </c15:fullRef>
                </c:ext>
              </c:extLst>
              <c:f>(detailed!$C$17,detailed!$C$81,detailed!$C$145,detailed!$C$209,detailed!$C$273,detailed!$C$337,detailed!$C$401,detailed!$C$465,detailed!$C$529,detailed!$C$593,detailed!$C$657,detailed!$C$721,detailed!$C$785,detailed!$C$849,detailed!$C$913,detailed!$C$977)</c:f>
              <c:numCache>
                <c:formatCode>General</c:formatCode>
                <c:ptCount val="16"/>
                <c:pt idx="0">
                  <c:v>60</c:v>
                </c:pt>
                <c:pt idx="1">
                  <c:v>193</c:v>
                </c:pt>
                <c:pt idx="2">
                  <c:v>60</c:v>
                </c:pt>
                <c:pt idx="3">
                  <c:v>209</c:v>
                </c:pt>
                <c:pt idx="4">
                  <c:v>242</c:v>
                </c:pt>
                <c:pt idx="5">
                  <c:v>539</c:v>
                </c:pt>
                <c:pt idx="6">
                  <c:v>1668</c:v>
                </c:pt>
                <c:pt idx="7">
                  <c:v>711</c:v>
                </c:pt>
                <c:pt idx="8">
                  <c:v>60</c:v>
                </c:pt>
                <c:pt idx="9">
                  <c:v>3766</c:v>
                </c:pt>
                <c:pt idx="10">
                  <c:v>60</c:v>
                </c:pt>
                <c:pt idx="11">
                  <c:v>3888</c:v>
                </c:pt>
                <c:pt idx="12">
                  <c:v>137</c:v>
                </c:pt>
                <c:pt idx="13">
                  <c:v>3748</c:v>
                </c:pt>
                <c:pt idx="14">
                  <c:v>1554</c:v>
                </c:pt>
                <c:pt idx="15">
                  <c:v>4086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A-4C56-A9FB-F8D195B34404}"/>
            </c:ext>
          </c:extLst>
        </c:ser>
        <c:ser>
          <c:idx val="2"/>
          <c:order val="2"/>
          <c:tx>
            <c:v>0.25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(detailed!$A$1,detailed!$A$17,detailed!$A$81,detailed!$A$145,detailed!$A$209,detailed!$A$273,detailed!$A$337,detailed!$A$401,detailed!$A$465,detailed!$A$529,detailed!$A$593,detailed!$A$657,detailed!$A$721,detailed!$A$785,detailed!$A$849,detailed!$A$913,detailed!$A$977)</c15:sqref>
                  </c15:fullRef>
                </c:ext>
              </c:extLst>
              <c:f>(detailed!$A$17,detailed!$A$81,detailed!$A$145,detailed!$A$209,detailed!$A$273,detailed!$A$337,detailed!$A$401,detailed!$A$465,detailed!$A$529,detailed!$A$593,detailed!$A$657,detailed!$A$721,detailed!$A$785,detailed!$A$849,detailed!$A$913,detailed!$A$977)</c:f>
              <c:strCache>
                <c:ptCount val="16"/>
                <c:pt idx="0">
                  <c:v>collided btpos uc</c:v>
                </c:pt>
                <c:pt idx="1">
                  <c:v>collided btpos ut</c:v>
                </c:pt>
                <c:pt idx="2">
                  <c:v>collided btpos ui</c:v>
                </c:pt>
                <c:pt idx="3">
                  <c:v>collided btpos uit</c:v>
                </c:pt>
                <c:pt idx="4">
                  <c:v>collided btpos udc</c:v>
                </c:pt>
                <c:pt idx="5">
                  <c:v>collided btpos udt</c:v>
                </c:pt>
                <c:pt idx="6">
                  <c:v>collided btpos udi</c:v>
                </c:pt>
                <c:pt idx="7">
                  <c:v>collided btpos udit</c:v>
                </c:pt>
                <c:pt idx="8">
                  <c:v>collided btpos vc</c:v>
                </c:pt>
                <c:pt idx="9">
                  <c:v>collided btpos vt</c:v>
                </c:pt>
                <c:pt idx="10">
                  <c:v>collided btpos vi</c:v>
                </c:pt>
                <c:pt idx="11">
                  <c:v>collided btpos vit</c:v>
                </c:pt>
                <c:pt idx="12">
                  <c:v>collided btpos vdc</c:v>
                </c:pt>
                <c:pt idx="13">
                  <c:v>collided btpos vdt</c:v>
                </c:pt>
                <c:pt idx="14">
                  <c:v>collided btpos vdi</c:v>
                </c:pt>
                <c:pt idx="15">
                  <c:v>collided btpos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(detailed!$D$1,detailed!$D$17,detailed!$D$81,detailed!$D$145,detailed!$D$209,detailed!$D$273,detailed!$D$337,detailed!$D$401,detailed!$D$465,detailed!$D$529,detailed!$D$593,detailed!$D$657,detailed!$D$721,detailed!$D$785,detailed!$D$849,detailed!$D$913,detailed!$D$977)</c15:sqref>
                  </c15:fullRef>
                </c:ext>
              </c:extLst>
              <c:f>(detailed!$D$17,detailed!$D$81,detailed!$D$145,detailed!$D$209,detailed!$D$273,detailed!$D$337,detailed!$D$401,detailed!$D$465,detailed!$D$529,detailed!$D$593,detailed!$D$657,detailed!$D$721,detailed!$D$785,detailed!$D$849,detailed!$D$913,detailed!$D$977)</c:f>
              <c:numCache>
                <c:formatCode>General</c:formatCode>
                <c:ptCount val="16"/>
                <c:pt idx="0">
                  <c:v>68</c:v>
                </c:pt>
                <c:pt idx="1">
                  <c:v>194</c:v>
                </c:pt>
                <c:pt idx="2">
                  <c:v>68</c:v>
                </c:pt>
                <c:pt idx="3">
                  <c:v>207</c:v>
                </c:pt>
                <c:pt idx="4">
                  <c:v>259</c:v>
                </c:pt>
                <c:pt idx="5">
                  <c:v>539</c:v>
                </c:pt>
                <c:pt idx="6">
                  <c:v>1655</c:v>
                </c:pt>
                <c:pt idx="7">
                  <c:v>717</c:v>
                </c:pt>
                <c:pt idx="8">
                  <c:v>64</c:v>
                </c:pt>
                <c:pt idx="9">
                  <c:v>3754</c:v>
                </c:pt>
                <c:pt idx="10">
                  <c:v>64</c:v>
                </c:pt>
                <c:pt idx="11">
                  <c:v>3933</c:v>
                </c:pt>
                <c:pt idx="12">
                  <c:v>150</c:v>
                </c:pt>
                <c:pt idx="13">
                  <c:v>3743</c:v>
                </c:pt>
                <c:pt idx="14">
                  <c:v>1605</c:v>
                </c:pt>
                <c:pt idx="15">
                  <c:v>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2A-4C56-A9FB-F8D195B34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819888"/>
        <c:axId val="571817968"/>
      </c:barChart>
      <c:catAx>
        <c:axId val="5718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17968"/>
        <c:crosses val="autoZero"/>
        <c:auto val="1"/>
        <c:lblAlgn val="ctr"/>
        <c:lblOffset val="100"/>
        <c:noMultiLvlLbl val="0"/>
      </c:catAx>
      <c:valAx>
        <c:axId val="5718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Finished simulation w.r.t. theta (obstacle orientation):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(detailed!$A$1,detailed!$A$9,detailed!$A$73,detailed!$A$137,detailed!$A$201,detailed!$A$265,detailed!$A$329,detailed!$A$393,detailed!$A$457,detailed!$A$521,detailed!$A$585,detailed!$A$649,detailed!$A$713,detailed!$A$777,detailed!$A$841,detailed!$A$905,detailed!$A$969)</c15:sqref>
                  </c15:fullRef>
                </c:ext>
              </c:extLst>
              <c:f>(detailed!$A$9,detailed!$A$73,detailed!$A$137,detailed!$A$201,detailed!$A$265,detailed!$A$329,detailed!$A$393,detailed!$A$457,detailed!$A$521,detailed!$A$585,detailed!$A$649,detailed!$A$713,detailed!$A$777,detailed!$A$841,detailed!$A$905,detailed!$A$969)</c:f>
              <c:strCache>
                <c:ptCount val="16"/>
                <c:pt idx="0">
                  <c:v>finished theta uc</c:v>
                </c:pt>
                <c:pt idx="1">
                  <c:v>finished theta ut</c:v>
                </c:pt>
                <c:pt idx="2">
                  <c:v>finished theta ui</c:v>
                </c:pt>
                <c:pt idx="3">
                  <c:v>finished theta uit</c:v>
                </c:pt>
                <c:pt idx="4">
                  <c:v>finished theta udc</c:v>
                </c:pt>
                <c:pt idx="5">
                  <c:v>finished theta udt</c:v>
                </c:pt>
                <c:pt idx="6">
                  <c:v>finished theta udi</c:v>
                </c:pt>
                <c:pt idx="7">
                  <c:v>finished theta udit</c:v>
                </c:pt>
                <c:pt idx="8">
                  <c:v>finished theta vc</c:v>
                </c:pt>
                <c:pt idx="9">
                  <c:v>finished theta vt</c:v>
                </c:pt>
                <c:pt idx="10">
                  <c:v>finished theta vi</c:v>
                </c:pt>
                <c:pt idx="11">
                  <c:v>finished theta vit</c:v>
                </c:pt>
                <c:pt idx="12">
                  <c:v>finished theta vdc</c:v>
                </c:pt>
                <c:pt idx="13">
                  <c:v>finished theta vdt</c:v>
                </c:pt>
                <c:pt idx="14">
                  <c:v>finished theta vdi</c:v>
                </c:pt>
                <c:pt idx="15">
                  <c:v>finished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(detailed!$B$1,detailed!$B$9,detailed!$B$73,detailed!$B$137,detailed!$B$201,detailed!$B$265,detailed!$B$329,detailed!$B$393,detailed!$B$457,detailed!$B$521,detailed!$B$585,detailed!$B$649,detailed!$B$713,detailed!$B$777,detailed!$B$841,detailed!$B$905,detailed!$B$969)</c15:sqref>
                  </c15:fullRef>
                </c:ext>
              </c:extLst>
              <c:f>(detailed!$B$9,detailed!$B$73,detailed!$B$137,detailed!$B$201,detailed!$B$265,detailed!$B$329,detailed!$B$393,detailed!$B$457,detailed!$B$521,detailed!$B$585,detailed!$B$649,detailed!$B$713,detailed!$B$777,detailed!$B$841,detailed!$B$905,detailed!$B$969)</c:f>
              <c:numCache>
                <c:formatCode>General</c:formatCode>
                <c:ptCount val="16"/>
                <c:pt idx="0">
                  <c:v>2212</c:v>
                </c:pt>
                <c:pt idx="1">
                  <c:v>5679</c:v>
                </c:pt>
                <c:pt idx="2">
                  <c:v>2267</c:v>
                </c:pt>
                <c:pt idx="3">
                  <c:v>5800</c:v>
                </c:pt>
                <c:pt idx="4">
                  <c:v>7775</c:v>
                </c:pt>
                <c:pt idx="5">
                  <c:v>9100</c:v>
                </c:pt>
                <c:pt idx="6">
                  <c:v>10763</c:v>
                </c:pt>
                <c:pt idx="7">
                  <c:v>9625</c:v>
                </c:pt>
                <c:pt idx="8">
                  <c:v>2858</c:v>
                </c:pt>
                <c:pt idx="9">
                  <c:v>6587</c:v>
                </c:pt>
                <c:pt idx="10">
                  <c:v>3027</c:v>
                </c:pt>
                <c:pt idx="11">
                  <c:v>7028</c:v>
                </c:pt>
                <c:pt idx="12">
                  <c:v>8095</c:v>
                </c:pt>
                <c:pt idx="13">
                  <c:v>7717</c:v>
                </c:pt>
                <c:pt idx="14">
                  <c:v>11437</c:v>
                </c:pt>
                <c:pt idx="15">
                  <c:v>8349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1-4E10-9019-EFC6E8C52D2B}"/>
            </c:ext>
          </c:extLst>
        </c:ser>
        <c:ser>
          <c:idx val="1"/>
          <c:order val="1"/>
          <c:tx>
            <c:v>pi/6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(detailed!$A$1,detailed!$A$9,detailed!$A$73,detailed!$A$137,detailed!$A$201,detailed!$A$265,detailed!$A$329,detailed!$A$393,detailed!$A$457,detailed!$A$521,detailed!$A$585,detailed!$A$649,detailed!$A$713,detailed!$A$777,detailed!$A$841,detailed!$A$905,detailed!$A$969)</c15:sqref>
                  </c15:fullRef>
                </c:ext>
              </c:extLst>
              <c:f>(detailed!$A$9,detailed!$A$73,detailed!$A$137,detailed!$A$201,detailed!$A$265,detailed!$A$329,detailed!$A$393,detailed!$A$457,detailed!$A$521,detailed!$A$585,detailed!$A$649,detailed!$A$713,detailed!$A$777,detailed!$A$841,detailed!$A$905,detailed!$A$969)</c:f>
              <c:strCache>
                <c:ptCount val="16"/>
                <c:pt idx="0">
                  <c:v>finished theta uc</c:v>
                </c:pt>
                <c:pt idx="1">
                  <c:v>finished theta ut</c:v>
                </c:pt>
                <c:pt idx="2">
                  <c:v>finished theta ui</c:v>
                </c:pt>
                <c:pt idx="3">
                  <c:v>finished theta uit</c:v>
                </c:pt>
                <c:pt idx="4">
                  <c:v>finished theta udc</c:v>
                </c:pt>
                <c:pt idx="5">
                  <c:v>finished theta udt</c:v>
                </c:pt>
                <c:pt idx="6">
                  <c:v>finished theta udi</c:v>
                </c:pt>
                <c:pt idx="7">
                  <c:v>finished theta udit</c:v>
                </c:pt>
                <c:pt idx="8">
                  <c:v>finished theta vc</c:v>
                </c:pt>
                <c:pt idx="9">
                  <c:v>finished theta vt</c:v>
                </c:pt>
                <c:pt idx="10">
                  <c:v>finished theta vi</c:v>
                </c:pt>
                <c:pt idx="11">
                  <c:v>finished theta vit</c:v>
                </c:pt>
                <c:pt idx="12">
                  <c:v>finished theta vdc</c:v>
                </c:pt>
                <c:pt idx="13">
                  <c:v>finished theta vdt</c:v>
                </c:pt>
                <c:pt idx="14">
                  <c:v>finished theta vdi</c:v>
                </c:pt>
                <c:pt idx="15">
                  <c:v>finished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(detailed!$C$1,detailed!$C$9,detailed!$C$73,detailed!$C$137,detailed!$C$201,detailed!$C$265,detailed!$C$329,detailed!$C$393,detailed!$C$457,detailed!$C$521,detailed!$C$585,detailed!$C$649,detailed!$C$713,detailed!$C$777,detailed!$C$841,detailed!$C$905,detailed!$C$969)</c15:sqref>
                  </c15:fullRef>
                </c:ext>
              </c:extLst>
              <c:f>(detailed!$C$9,detailed!$C$73,detailed!$C$137,detailed!$C$201,detailed!$C$265,detailed!$C$329,detailed!$C$393,detailed!$C$457,detailed!$C$521,detailed!$C$585,detailed!$C$649,detailed!$C$713,detailed!$C$777,detailed!$C$841,detailed!$C$905,detailed!$C$969)</c:f>
              <c:numCache>
                <c:formatCode>General</c:formatCode>
                <c:ptCount val="16"/>
                <c:pt idx="0">
                  <c:v>3881</c:v>
                </c:pt>
                <c:pt idx="1">
                  <c:v>6115</c:v>
                </c:pt>
                <c:pt idx="2">
                  <c:v>4026</c:v>
                </c:pt>
                <c:pt idx="3">
                  <c:v>6539</c:v>
                </c:pt>
                <c:pt idx="4">
                  <c:v>7782</c:v>
                </c:pt>
                <c:pt idx="5">
                  <c:v>9566</c:v>
                </c:pt>
                <c:pt idx="6">
                  <c:v>10513</c:v>
                </c:pt>
                <c:pt idx="7">
                  <c:v>10070</c:v>
                </c:pt>
                <c:pt idx="8">
                  <c:v>5136</c:v>
                </c:pt>
                <c:pt idx="9">
                  <c:v>8073</c:v>
                </c:pt>
                <c:pt idx="10">
                  <c:v>5351</c:v>
                </c:pt>
                <c:pt idx="11">
                  <c:v>8166</c:v>
                </c:pt>
                <c:pt idx="12">
                  <c:v>8723</c:v>
                </c:pt>
                <c:pt idx="13">
                  <c:v>8980</c:v>
                </c:pt>
                <c:pt idx="14">
                  <c:v>11694</c:v>
                </c:pt>
                <c:pt idx="15">
                  <c:v>9473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1-4E10-9019-EFC6E8C52D2B}"/>
            </c:ext>
          </c:extLst>
        </c:ser>
        <c:ser>
          <c:idx val="2"/>
          <c:order val="2"/>
          <c:tx>
            <c:v>pi/4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(detailed!$A$1,detailed!$A$9,detailed!$A$73,detailed!$A$137,detailed!$A$201,detailed!$A$265,detailed!$A$329,detailed!$A$393,detailed!$A$457,detailed!$A$521,detailed!$A$585,detailed!$A$649,detailed!$A$713,detailed!$A$777,detailed!$A$841,detailed!$A$905,detailed!$A$969)</c15:sqref>
                  </c15:fullRef>
                </c:ext>
              </c:extLst>
              <c:f>(detailed!$A$9,detailed!$A$73,detailed!$A$137,detailed!$A$201,detailed!$A$265,detailed!$A$329,detailed!$A$393,detailed!$A$457,detailed!$A$521,detailed!$A$585,detailed!$A$649,detailed!$A$713,detailed!$A$777,detailed!$A$841,detailed!$A$905,detailed!$A$969)</c:f>
              <c:strCache>
                <c:ptCount val="16"/>
                <c:pt idx="0">
                  <c:v>finished theta uc</c:v>
                </c:pt>
                <c:pt idx="1">
                  <c:v>finished theta ut</c:v>
                </c:pt>
                <c:pt idx="2">
                  <c:v>finished theta ui</c:v>
                </c:pt>
                <c:pt idx="3">
                  <c:v>finished theta uit</c:v>
                </c:pt>
                <c:pt idx="4">
                  <c:v>finished theta udc</c:v>
                </c:pt>
                <c:pt idx="5">
                  <c:v>finished theta udt</c:v>
                </c:pt>
                <c:pt idx="6">
                  <c:v>finished theta udi</c:v>
                </c:pt>
                <c:pt idx="7">
                  <c:v>finished theta udit</c:v>
                </c:pt>
                <c:pt idx="8">
                  <c:v>finished theta vc</c:v>
                </c:pt>
                <c:pt idx="9">
                  <c:v>finished theta vt</c:v>
                </c:pt>
                <c:pt idx="10">
                  <c:v>finished theta vi</c:v>
                </c:pt>
                <c:pt idx="11">
                  <c:v>finished theta vit</c:v>
                </c:pt>
                <c:pt idx="12">
                  <c:v>finished theta vdc</c:v>
                </c:pt>
                <c:pt idx="13">
                  <c:v>finished theta vdt</c:v>
                </c:pt>
                <c:pt idx="14">
                  <c:v>finished theta vdi</c:v>
                </c:pt>
                <c:pt idx="15">
                  <c:v>finished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(detailed!$D$1,detailed!$D$9,detailed!$D$73,detailed!$D$137,detailed!$D$201,detailed!$D$265,detailed!$D$329,detailed!$D$393,detailed!$D$457,detailed!$D$521,detailed!$D$585,detailed!$D$649,detailed!$D$713,detailed!$D$777,detailed!$D$841,detailed!$D$905,detailed!$D$969)</c15:sqref>
                  </c15:fullRef>
                </c:ext>
              </c:extLst>
              <c:f>(detailed!$D$9,detailed!$D$73,detailed!$D$137,detailed!$D$201,detailed!$D$265,detailed!$D$329,detailed!$D$393,detailed!$D$457,detailed!$D$521,detailed!$D$585,detailed!$D$649,detailed!$D$713,detailed!$D$777,detailed!$D$841,detailed!$D$905,detailed!$D$969)</c:f>
              <c:numCache>
                <c:formatCode>General</c:formatCode>
                <c:ptCount val="16"/>
                <c:pt idx="0">
                  <c:v>5502</c:v>
                </c:pt>
                <c:pt idx="1">
                  <c:v>7109</c:v>
                </c:pt>
                <c:pt idx="2">
                  <c:v>5626</c:v>
                </c:pt>
                <c:pt idx="3">
                  <c:v>7413</c:v>
                </c:pt>
                <c:pt idx="4">
                  <c:v>8523</c:v>
                </c:pt>
                <c:pt idx="5">
                  <c:v>10098</c:v>
                </c:pt>
                <c:pt idx="6">
                  <c:v>10883</c:v>
                </c:pt>
                <c:pt idx="7">
                  <c:v>10756</c:v>
                </c:pt>
                <c:pt idx="8">
                  <c:v>6853</c:v>
                </c:pt>
                <c:pt idx="9">
                  <c:v>8957</c:v>
                </c:pt>
                <c:pt idx="10">
                  <c:v>7058</c:v>
                </c:pt>
                <c:pt idx="11">
                  <c:v>8990</c:v>
                </c:pt>
                <c:pt idx="12">
                  <c:v>9371</c:v>
                </c:pt>
                <c:pt idx="13">
                  <c:v>9799</c:v>
                </c:pt>
                <c:pt idx="14">
                  <c:v>11917</c:v>
                </c:pt>
                <c:pt idx="15">
                  <c:v>10289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C1-4E10-9019-EFC6E8C52D2B}"/>
            </c:ext>
          </c:extLst>
        </c:ser>
        <c:ser>
          <c:idx val="3"/>
          <c:order val="3"/>
          <c:tx>
            <c:v>pi/3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(detailed!$A$1,detailed!$A$9,detailed!$A$73,detailed!$A$137,detailed!$A$201,detailed!$A$265,detailed!$A$329,detailed!$A$393,detailed!$A$457,detailed!$A$521,detailed!$A$585,detailed!$A$649,detailed!$A$713,detailed!$A$777,detailed!$A$841,detailed!$A$905,detailed!$A$969)</c15:sqref>
                  </c15:fullRef>
                </c:ext>
              </c:extLst>
              <c:f>(detailed!$A$9,detailed!$A$73,detailed!$A$137,detailed!$A$201,detailed!$A$265,detailed!$A$329,detailed!$A$393,detailed!$A$457,detailed!$A$521,detailed!$A$585,detailed!$A$649,detailed!$A$713,detailed!$A$777,detailed!$A$841,detailed!$A$905,detailed!$A$969)</c:f>
              <c:strCache>
                <c:ptCount val="16"/>
                <c:pt idx="0">
                  <c:v>finished theta uc</c:v>
                </c:pt>
                <c:pt idx="1">
                  <c:v>finished theta ut</c:v>
                </c:pt>
                <c:pt idx="2">
                  <c:v>finished theta ui</c:v>
                </c:pt>
                <c:pt idx="3">
                  <c:v>finished theta uit</c:v>
                </c:pt>
                <c:pt idx="4">
                  <c:v>finished theta udc</c:v>
                </c:pt>
                <c:pt idx="5">
                  <c:v>finished theta udt</c:v>
                </c:pt>
                <c:pt idx="6">
                  <c:v>finished theta udi</c:v>
                </c:pt>
                <c:pt idx="7">
                  <c:v>finished theta udit</c:v>
                </c:pt>
                <c:pt idx="8">
                  <c:v>finished theta vc</c:v>
                </c:pt>
                <c:pt idx="9">
                  <c:v>finished theta vt</c:v>
                </c:pt>
                <c:pt idx="10">
                  <c:v>finished theta vi</c:v>
                </c:pt>
                <c:pt idx="11">
                  <c:v>finished theta vit</c:v>
                </c:pt>
                <c:pt idx="12">
                  <c:v>finished theta vdc</c:v>
                </c:pt>
                <c:pt idx="13">
                  <c:v>finished theta vdt</c:v>
                </c:pt>
                <c:pt idx="14">
                  <c:v>finished theta vdi</c:v>
                </c:pt>
                <c:pt idx="15">
                  <c:v>finished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(detailed!$E$1,detailed!$E$9,detailed!$E$73,detailed!$E$137,detailed!$E$201,detailed!$E$265,detailed!$E$329,detailed!$E$393,detailed!$E$457,detailed!$E$521,detailed!$E$585,detailed!$E$649,detailed!$E$713,detailed!$E$777,detailed!$E$841,detailed!$E$905,detailed!$E$969)</c15:sqref>
                  </c15:fullRef>
                </c:ext>
              </c:extLst>
              <c:f>(detailed!$E$9,detailed!$E$73,detailed!$E$137,detailed!$E$201,detailed!$E$265,detailed!$E$329,detailed!$E$393,detailed!$E$457,detailed!$E$521,detailed!$E$585,detailed!$E$649,detailed!$E$713,detailed!$E$777,detailed!$E$841,detailed!$E$905,detailed!$E$969)</c:f>
              <c:numCache>
                <c:formatCode>General</c:formatCode>
                <c:ptCount val="16"/>
                <c:pt idx="0">
                  <c:v>6557</c:v>
                </c:pt>
                <c:pt idx="1">
                  <c:v>8802</c:v>
                </c:pt>
                <c:pt idx="2">
                  <c:v>6649</c:v>
                </c:pt>
                <c:pt idx="3">
                  <c:v>9047</c:v>
                </c:pt>
                <c:pt idx="4">
                  <c:v>9293</c:v>
                </c:pt>
                <c:pt idx="5">
                  <c:v>10801</c:v>
                </c:pt>
                <c:pt idx="6">
                  <c:v>11243</c:v>
                </c:pt>
                <c:pt idx="7">
                  <c:v>11451</c:v>
                </c:pt>
                <c:pt idx="8">
                  <c:v>7956</c:v>
                </c:pt>
                <c:pt idx="9">
                  <c:v>9501</c:v>
                </c:pt>
                <c:pt idx="10">
                  <c:v>8135</c:v>
                </c:pt>
                <c:pt idx="11">
                  <c:v>9518</c:v>
                </c:pt>
                <c:pt idx="12">
                  <c:v>9755</c:v>
                </c:pt>
                <c:pt idx="13">
                  <c:v>10534</c:v>
                </c:pt>
                <c:pt idx="14">
                  <c:v>11943</c:v>
                </c:pt>
                <c:pt idx="15">
                  <c:v>10932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C1-4E10-9019-EFC6E8C52D2B}"/>
            </c:ext>
          </c:extLst>
        </c:ser>
        <c:ser>
          <c:idx val="4"/>
          <c:order val="4"/>
          <c:tx>
            <c:v>-pi/6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(detailed!$A$1,detailed!$A$9,detailed!$A$73,detailed!$A$137,detailed!$A$201,detailed!$A$265,detailed!$A$329,detailed!$A$393,detailed!$A$457,detailed!$A$521,detailed!$A$585,detailed!$A$649,detailed!$A$713,detailed!$A$777,detailed!$A$841,detailed!$A$905,detailed!$A$969)</c15:sqref>
                  </c15:fullRef>
                </c:ext>
              </c:extLst>
              <c:f>(detailed!$A$9,detailed!$A$73,detailed!$A$137,detailed!$A$201,detailed!$A$265,detailed!$A$329,detailed!$A$393,detailed!$A$457,detailed!$A$521,detailed!$A$585,detailed!$A$649,detailed!$A$713,detailed!$A$777,detailed!$A$841,detailed!$A$905,detailed!$A$969)</c:f>
              <c:strCache>
                <c:ptCount val="16"/>
                <c:pt idx="0">
                  <c:v>finished theta uc</c:v>
                </c:pt>
                <c:pt idx="1">
                  <c:v>finished theta ut</c:v>
                </c:pt>
                <c:pt idx="2">
                  <c:v>finished theta ui</c:v>
                </c:pt>
                <c:pt idx="3">
                  <c:v>finished theta uit</c:v>
                </c:pt>
                <c:pt idx="4">
                  <c:v>finished theta udc</c:v>
                </c:pt>
                <c:pt idx="5">
                  <c:v>finished theta udt</c:v>
                </c:pt>
                <c:pt idx="6">
                  <c:v>finished theta udi</c:v>
                </c:pt>
                <c:pt idx="7">
                  <c:v>finished theta udit</c:v>
                </c:pt>
                <c:pt idx="8">
                  <c:v>finished theta vc</c:v>
                </c:pt>
                <c:pt idx="9">
                  <c:v>finished theta vt</c:v>
                </c:pt>
                <c:pt idx="10">
                  <c:v>finished theta vi</c:v>
                </c:pt>
                <c:pt idx="11">
                  <c:v>finished theta vit</c:v>
                </c:pt>
                <c:pt idx="12">
                  <c:v>finished theta vdc</c:v>
                </c:pt>
                <c:pt idx="13">
                  <c:v>finished theta vdt</c:v>
                </c:pt>
                <c:pt idx="14">
                  <c:v>finished theta vdi</c:v>
                </c:pt>
                <c:pt idx="15">
                  <c:v>finished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(detailed!$F$1,detailed!$F$9,detailed!$F$73,detailed!$F$137,detailed!$F$201,detailed!$F$265,detailed!$F$329,detailed!$F$393,detailed!$F$457,detailed!$F$521,detailed!$F$585,detailed!$F$649,detailed!$F$713,detailed!$F$777,detailed!$F$841,detailed!$F$905,detailed!$F$969)</c15:sqref>
                  </c15:fullRef>
                </c:ext>
              </c:extLst>
              <c:f>(detailed!$F$9,detailed!$F$73,detailed!$F$137,detailed!$F$201,detailed!$F$265,detailed!$F$329,detailed!$F$393,detailed!$F$457,detailed!$F$521,detailed!$F$585,detailed!$F$649,detailed!$F$713,detailed!$F$777,detailed!$F$841,detailed!$F$905,detailed!$F$969)</c:f>
              <c:numCache>
                <c:formatCode>General</c:formatCode>
                <c:ptCount val="16"/>
                <c:pt idx="0">
                  <c:v>4018</c:v>
                </c:pt>
                <c:pt idx="1">
                  <c:v>6204</c:v>
                </c:pt>
                <c:pt idx="2">
                  <c:v>4352</c:v>
                </c:pt>
                <c:pt idx="3">
                  <c:v>6646</c:v>
                </c:pt>
                <c:pt idx="4">
                  <c:v>7763</c:v>
                </c:pt>
                <c:pt idx="5">
                  <c:v>9618</c:v>
                </c:pt>
                <c:pt idx="6">
                  <c:v>10518</c:v>
                </c:pt>
                <c:pt idx="7">
                  <c:v>10094</c:v>
                </c:pt>
                <c:pt idx="8">
                  <c:v>5183</c:v>
                </c:pt>
                <c:pt idx="9">
                  <c:v>8087</c:v>
                </c:pt>
                <c:pt idx="10">
                  <c:v>5390</c:v>
                </c:pt>
                <c:pt idx="11">
                  <c:v>8197</c:v>
                </c:pt>
                <c:pt idx="12">
                  <c:v>8753</c:v>
                </c:pt>
                <c:pt idx="13">
                  <c:v>8999</c:v>
                </c:pt>
                <c:pt idx="14">
                  <c:v>11734</c:v>
                </c:pt>
                <c:pt idx="15">
                  <c:v>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C1-4E10-9019-EFC6E8C52D2B}"/>
            </c:ext>
          </c:extLst>
        </c:ser>
        <c:ser>
          <c:idx val="5"/>
          <c:order val="5"/>
          <c:tx>
            <c:v>-pi/4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(detailed!$A$1,detailed!$A$9,detailed!$A$73,detailed!$A$137,detailed!$A$201,detailed!$A$265,detailed!$A$329,detailed!$A$393,detailed!$A$457,detailed!$A$521,detailed!$A$585,detailed!$A$649,detailed!$A$713,detailed!$A$777,detailed!$A$841,detailed!$A$905,detailed!$A$969)</c15:sqref>
                  </c15:fullRef>
                </c:ext>
              </c:extLst>
              <c:f>(detailed!$A$9,detailed!$A$73,detailed!$A$137,detailed!$A$201,detailed!$A$265,detailed!$A$329,detailed!$A$393,detailed!$A$457,detailed!$A$521,detailed!$A$585,detailed!$A$649,detailed!$A$713,detailed!$A$777,detailed!$A$841,detailed!$A$905,detailed!$A$969)</c:f>
              <c:strCache>
                <c:ptCount val="16"/>
                <c:pt idx="0">
                  <c:v>finished theta uc</c:v>
                </c:pt>
                <c:pt idx="1">
                  <c:v>finished theta ut</c:v>
                </c:pt>
                <c:pt idx="2">
                  <c:v>finished theta ui</c:v>
                </c:pt>
                <c:pt idx="3">
                  <c:v>finished theta uit</c:v>
                </c:pt>
                <c:pt idx="4">
                  <c:v>finished theta udc</c:v>
                </c:pt>
                <c:pt idx="5">
                  <c:v>finished theta udt</c:v>
                </c:pt>
                <c:pt idx="6">
                  <c:v>finished theta udi</c:v>
                </c:pt>
                <c:pt idx="7">
                  <c:v>finished theta udit</c:v>
                </c:pt>
                <c:pt idx="8">
                  <c:v>finished theta vc</c:v>
                </c:pt>
                <c:pt idx="9">
                  <c:v>finished theta vt</c:v>
                </c:pt>
                <c:pt idx="10">
                  <c:v>finished theta vi</c:v>
                </c:pt>
                <c:pt idx="11">
                  <c:v>finished theta vit</c:v>
                </c:pt>
                <c:pt idx="12">
                  <c:v>finished theta vdc</c:v>
                </c:pt>
                <c:pt idx="13">
                  <c:v>finished theta vdt</c:v>
                </c:pt>
                <c:pt idx="14">
                  <c:v>finished theta vdi</c:v>
                </c:pt>
                <c:pt idx="15">
                  <c:v>finished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(detailed!$G$1,detailed!$G$9,detailed!$G$73,detailed!$G$137,detailed!$G$201,detailed!$G$265,detailed!$G$329,detailed!$G$393,detailed!$G$457,detailed!$G$521,detailed!$G$585,detailed!$G$649,detailed!$G$713,detailed!$G$777,detailed!$G$841,detailed!$G$905,detailed!$G$969)</c15:sqref>
                  </c15:fullRef>
                </c:ext>
              </c:extLst>
              <c:f>(detailed!$G$9,detailed!$G$73,detailed!$G$137,detailed!$G$201,detailed!$G$265,detailed!$G$329,detailed!$G$393,detailed!$G$457,detailed!$G$521,detailed!$G$585,detailed!$G$649,detailed!$G$713,detailed!$G$777,detailed!$G$841,detailed!$G$905,detailed!$G$969)</c:f>
              <c:numCache>
                <c:formatCode>General</c:formatCode>
                <c:ptCount val="16"/>
                <c:pt idx="0">
                  <c:v>5583</c:v>
                </c:pt>
                <c:pt idx="1">
                  <c:v>7206</c:v>
                </c:pt>
                <c:pt idx="2">
                  <c:v>5694</c:v>
                </c:pt>
                <c:pt idx="3">
                  <c:v>7460</c:v>
                </c:pt>
                <c:pt idx="4">
                  <c:v>8597</c:v>
                </c:pt>
                <c:pt idx="5">
                  <c:v>10171</c:v>
                </c:pt>
                <c:pt idx="6">
                  <c:v>10925</c:v>
                </c:pt>
                <c:pt idx="7">
                  <c:v>10785</c:v>
                </c:pt>
                <c:pt idx="8">
                  <c:v>6920</c:v>
                </c:pt>
                <c:pt idx="9">
                  <c:v>8963</c:v>
                </c:pt>
                <c:pt idx="10">
                  <c:v>7129</c:v>
                </c:pt>
                <c:pt idx="11">
                  <c:v>8994</c:v>
                </c:pt>
                <c:pt idx="12">
                  <c:v>9381</c:v>
                </c:pt>
                <c:pt idx="13">
                  <c:v>9821</c:v>
                </c:pt>
                <c:pt idx="14">
                  <c:v>11936</c:v>
                </c:pt>
                <c:pt idx="15">
                  <c:v>10333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C1-4E10-9019-EFC6E8C52D2B}"/>
            </c:ext>
          </c:extLst>
        </c:ser>
        <c:ser>
          <c:idx val="6"/>
          <c:order val="6"/>
          <c:tx>
            <c:v>-pi/3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(detailed!$A$1,detailed!$A$9,detailed!$A$73,detailed!$A$137,detailed!$A$201,detailed!$A$265,detailed!$A$329,detailed!$A$393,detailed!$A$457,detailed!$A$521,detailed!$A$585,detailed!$A$649,detailed!$A$713,detailed!$A$777,detailed!$A$841,detailed!$A$905,detailed!$A$969)</c15:sqref>
                  </c15:fullRef>
                </c:ext>
              </c:extLst>
              <c:f>(detailed!$A$9,detailed!$A$73,detailed!$A$137,detailed!$A$201,detailed!$A$265,detailed!$A$329,detailed!$A$393,detailed!$A$457,detailed!$A$521,detailed!$A$585,detailed!$A$649,detailed!$A$713,detailed!$A$777,detailed!$A$841,detailed!$A$905,detailed!$A$969)</c:f>
              <c:strCache>
                <c:ptCount val="16"/>
                <c:pt idx="0">
                  <c:v>finished theta uc</c:v>
                </c:pt>
                <c:pt idx="1">
                  <c:v>finished theta ut</c:v>
                </c:pt>
                <c:pt idx="2">
                  <c:v>finished theta ui</c:v>
                </c:pt>
                <c:pt idx="3">
                  <c:v>finished theta uit</c:v>
                </c:pt>
                <c:pt idx="4">
                  <c:v>finished theta udc</c:v>
                </c:pt>
                <c:pt idx="5">
                  <c:v>finished theta udt</c:v>
                </c:pt>
                <c:pt idx="6">
                  <c:v>finished theta udi</c:v>
                </c:pt>
                <c:pt idx="7">
                  <c:v>finished theta udit</c:v>
                </c:pt>
                <c:pt idx="8">
                  <c:v>finished theta vc</c:v>
                </c:pt>
                <c:pt idx="9">
                  <c:v>finished theta vt</c:v>
                </c:pt>
                <c:pt idx="10">
                  <c:v>finished theta vi</c:v>
                </c:pt>
                <c:pt idx="11">
                  <c:v>finished theta vit</c:v>
                </c:pt>
                <c:pt idx="12">
                  <c:v>finished theta vdc</c:v>
                </c:pt>
                <c:pt idx="13">
                  <c:v>finished theta vdt</c:v>
                </c:pt>
                <c:pt idx="14">
                  <c:v>finished theta vdi</c:v>
                </c:pt>
                <c:pt idx="15">
                  <c:v>finished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(detailed!$H$1,detailed!$H$9,detailed!$H$73,detailed!$H$137,detailed!$H$201,detailed!$H$265,detailed!$H$329,detailed!$H$393,detailed!$H$457,detailed!$H$521,detailed!$H$585,detailed!$H$649,detailed!$H$713,detailed!$H$777,detailed!$H$841,detailed!$H$905,detailed!$H$969)</c15:sqref>
                  </c15:fullRef>
                </c:ext>
              </c:extLst>
              <c:f>(detailed!$H$9,detailed!$H$73,detailed!$H$137,detailed!$H$201,detailed!$H$265,detailed!$H$329,detailed!$H$393,detailed!$H$457,detailed!$H$521,detailed!$H$585,detailed!$H$649,detailed!$H$713,detailed!$H$777,detailed!$H$841,detailed!$H$905,detailed!$H$969)</c:f>
              <c:numCache>
                <c:formatCode>General</c:formatCode>
                <c:ptCount val="16"/>
                <c:pt idx="0">
                  <c:v>6658</c:v>
                </c:pt>
                <c:pt idx="1">
                  <c:v>8794</c:v>
                </c:pt>
                <c:pt idx="2">
                  <c:v>6731</c:v>
                </c:pt>
                <c:pt idx="3">
                  <c:v>9048</c:v>
                </c:pt>
                <c:pt idx="4">
                  <c:v>9298</c:v>
                </c:pt>
                <c:pt idx="5">
                  <c:v>10825</c:v>
                </c:pt>
                <c:pt idx="6">
                  <c:v>11269</c:v>
                </c:pt>
                <c:pt idx="7">
                  <c:v>11469</c:v>
                </c:pt>
                <c:pt idx="8">
                  <c:v>7989</c:v>
                </c:pt>
                <c:pt idx="9">
                  <c:v>9454</c:v>
                </c:pt>
                <c:pt idx="10">
                  <c:v>8172</c:v>
                </c:pt>
                <c:pt idx="11">
                  <c:v>9495</c:v>
                </c:pt>
                <c:pt idx="12">
                  <c:v>9771</c:v>
                </c:pt>
                <c:pt idx="13">
                  <c:v>10501</c:v>
                </c:pt>
                <c:pt idx="14">
                  <c:v>11964</c:v>
                </c:pt>
                <c:pt idx="15">
                  <c:v>10908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C1-4E10-9019-EFC6E8C52D2B}"/>
            </c:ext>
          </c:extLst>
        </c:ser>
        <c:ser>
          <c:idx val="7"/>
          <c:order val="7"/>
          <c:tx>
            <c:v>pi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(detailed!$A$1,detailed!$A$9,detailed!$A$73,detailed!$A$137,detailed!$A$201,detailed!$A$265,detailed!$A$329,detailed!$A$393,detailed!$A$457,detailed!$A$521,detailed!$A$585,detailed!$A$649,detailed!$A$713,detailed!$A$777,detailed!$A$841,detailed!$A$905,detailed!$A$969)</c15:sqref>
                  </c15:fullRef>
                </c:ext>
              </c:extLst>
              <c:f>(detailed!$A$9,detailed!$A$73,detailed!$A$137,detailed!$A$201,detailed!$A$265,detailed!$A$329,detailed!$A$393,detailed!$A$457,detailed!$A$521,detailed!$A$585,detailed!$A$649,detailed!$A$713,detailed!$A$777,detailed!$A$841,detailed!$A$905,detailed!$A$969)</c:f>
              <c:strCache>
                <c:ptCount val="16"/>
                <c:pt idx="0">
                  <c:v>finished theta uc</c:v>
                </c:pt>
                <c:pt idx="1">
                  <c:v>finished theta ut</c:v>
                </c:pt>
                <c:pt idx="2">
                  <c:v>finished theta ui</c:v>
                </c:pt>
                <c:pt idx="3">
                  <c:v>finished theta uit</c:v>
                </c:pt>
                <c:pt idx="4">
                  <c:v>finished theta udc</c:v>
                </c:pt>
                <c:pt idx="5">
                  <c:v>finished theta udt</c:v>
                </c:pt>
                <c:pt idx="6">
                  <c:v>finished theta udi</c:v>
                </c:pt>
                <c:pt idx="7">
                  <c:v>finished theta udit</c:v>
                </c:pt>
                <c:pt idx="8">
                  <c:v>finished theta vc</c:v>
                </c:pt>
                <c:pt idx="9">
                  <c:v>finished theta vt</c:v>
                </c:pt>
                <c:pt idx="10">
                  <c:v>finished theta vi</c:v>
                </c:pt>
                <c:pt idx="11">
                  <c:v>finished theta vit</c:v>
                </c:pt>
                <c:pt idx="12">
                  <c:v>finished theta vdc</c:v>
                </c:pt>
                <c:pt idx="13">
                  <c:v>finished theta vdt</c:v>
                </c:pt>
                <c:pt idx="14">
                  <c:v>finished theta vdi</c:v>
                </c:pt>
                <c:pt idx="15">
                  <c:v>finished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(detailed!$I$1,detailed!$I$9,detailed!$I$73,detailed!$I$137,detailed!$I$201,detailed!$I$265,detailed!$I$329,detailed!$I$393,detailed!$I$457,detailed!$I$521,detailed!$I$585,detailed!$I$649,detailed!$I$713,detailed!$I$777,detailed!$I$841,detailed!$I$905,detailed!$I$969)</c15:sqref>
                  </c15:fullRef>
                </c:ext>
              </c:extLst>
              <c:f>(detailed!$I$9,detailed!$I$73,detailed!$I$137,detailed!$I$201,detailed!$I$265,detailed!$I$329,detailed!$I$393,detailed!$I$457,detailed!$I$521,detailed!$I$585,detailed!$I$649,detailed!$I$713,detailed!$I$777,detailed!$I$841,detailed!$I$905,detailed!$I$969)</c:f>
              <c:numCache>
                <c:formatCode>General</c:formatCode>
                <c:ptCount val="16"/>
                <c:pt idx="0">
                  <c:v>4693</c:v>
                </c:pt>
                <c:pt idx="1">
                  <c:v>9131</c:v>
                </c:pt>
                <c:pt idx="2">
                  <c:v>4724</c:v>
                </c:pt>
                <c:pt idx="3">
                  <c:v>9121</c:v>
                </c:pt>
                <c:pt idx="4">
                  <c:v>8614</c:v>
                </c:pt>
                <c:pt idx="5">
                  <c:v>10826</c:v>
                </c:pt>
                <c:pt idx="6">
                  <c:v>10868</c:v>
                </c:pt>
                <c:pt idx="7">
                  <c:v>11791</c:v>
                </c:pt>
                <c:pt idx="8">
                  <c:v>9117</c:v>
                </c:pt>
                <c:pt idx="9">
                  <c:v>9457</c:v>
                </c:pt>
                <c:pt idx="10">
                  <c:v>9204</c:v>
                </c:pt>
                <c:pt idx="11">
                  <c:v>9457</c:v>
                </c:pt>
                <c:pt idx="12">
                  <c:v>10013</c:v>
                </c:pt>
                <c:pt idx="13">
                  <c:v>11141</c:v>
                </c:pt>
                <c:pt idx="14">
                  <c:v>11911</c:v>
                </c:pt>
                <c:pt idx="15">
                  <c:v>11655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C1-4E10-9019-EFC6E8C52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305968"/>
        <c:axId val="475298288"/>
      </c:barChart>
      <c:catAx>
        <c:axId val="4753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98288"/>
        <c:crosses val="autoZero"/>
        <c:auto val="1"/>
        <c:lblAlgn val="ctr"/>
        <c:lblOffset val="100"/>
        <c:noMultiLvlLbl val="0"/>
      </c:catAx>
      <c:valAx>
        <c:axId val="4752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Collided simulation w.r.t. theta (obstacle orientation):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(detailed!$A$1,detailed!$A$18,detailed!$A$82,detailed!$A$146,detailed!$A$210,detailed!$A$274,detailed!$A$338,detailed!$A$402,detailed!$A$466,detailed!$A$530,detailed!$A$594,detailed!$A$658,detailed!$A$722,detailed!$A$786,detailed!$A$850,detailed!$A$914,detailed!$A$978)</c15:sqref>
                  </c15:fullRef>
                </c:ext>
              </c:extLst>
              <c:f>(detailed!$A$18,detailed!$A$82,detailed!$A$146,detailed!$A$210,detailed!$A$274,detailed!$A$338,detailed!$A$402,detailed!$A$466,detailed!$A$530,detailed!$A$594,detailed!$A$658,detailed!$A$722,detailed!$A$786,detailed!$A$850,detailed!$A$914,detailed!$A$978)</c:f>
              <c:strCache>
                <c:ptCount val="16"/>
                <c:pt idx="0">
                  <c:v>collided theta uc</c:v>
                </c:pt>
                <c:pt idx="1">
                  <c:v>collided theta ut</c:v>
                </c:pt>
                <c:pt idx="2">
                  <c:v>collided theta ui</c:v>
                </c:pt>
                <c:pt idx="3">
                  <c:v>collided theta uit</c:v>
                </c:pt>
                <c:pt idx="4">
                  <c:v>collided theta udc</c:v>
                </c:pt>
                <c:pt idx="5">
                  <c:v>collided theta udt</c:v>
                </c:pt>
                <c:pt idx="6">
                  <c:v>collided theta udi</c:v>
                </c:pt>
                <c:pt idx="7">
                  <c:v>collided theta udit</c:v>
                </c:pt>
                <c:pt idx="8">
                  <c:v>collided theta vc</c:v>
                </c:pt>
                <c:pt idx="9">
                  <c:v>collided theta vt</c:v>
                </c:pt>
                <c:pt idx="10">
                  <c:v>collided theta vi</c:v>
                </c:pt>
                <c:pt idx="11">
                  <c:v>collided theta vit</c:v>
                </c:pt>
                <c:pt idx="12">
                  <c:v>collided theta vdc</c:v>
                </c:pt>
                <c:pt idx="13">
                  <c:v>collided theta vdt</c:v>
                </c:pt>
                <c:pt idx="14">
                  <c:v>collided theta vdi</c:v>
                </c:pt>
                <c:pt idx="15">
                  <c:v>collided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(detailed!$B$1,detailed!$B$18,detailed!$B$82,detailed!$B$146,detailed!$B$210,detailed!$B$274,detailed!$B$338,detailed!$B$402,detailed!$B$466,detailed!$B$530,detailed!$B$594,detailed!$B$658,detailed!$B$722,detailed!$B$786,detailed!$B$850,detailed!$B$914,detailed!$B$978)</c15:sqref>
                  </c15:fullRef>
                </c:ext>
              </c:extLst>
              <c:f>(detailed!$B$18,detailed!$B$82,detailed!$B$146,detailed!$B$210,detailed!$B$274,detailed!$B$338,detailed!$B$402,detailed!$B$466,detailed!$B$530,detailed!$B$594,detailed!$B$658,detailed!$B$722,detailed!$B$786,detailed!$B$850,detailed!$B$914,detailed!$B$978)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211</c:v>
                </c:pt>
                <c:pt idx="5">
                  <c:v>231</c:v>
                </c:pt>
                <c:pt idx="6">
                  <c:v>895</c:v>
                </c:pt>
                <c:pt idx="7">
                  <c:v>453</c:v>
                </c:pt>
                <c:pt idx="8">
                  <c:v>0</c:v>
                </c:pt>
                <c:pt idx="9">
                  <c:v>3332</c:v>
                </c:pt>
                <c:pt idx="10">
                  <c:v>0</c:v>
                </c:pt>
                <c:pt idx="11">
                  <c:v>3362</c:v>
                </c:pt>
                <c:pt idx="12">
                  <c:v>36</c:v>
                </c:pt>
                <c:pt idx="13">
                  <c:v>3197</c:v>
                </c:pt>
                <c:pt idx="14">
                  <c:v>484</c:v>
                </c:pt>
                <c:pt idx="15">
                  <c:v>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B-4B86-A176-779FE500EAEF}"/>
            </c:ext>
          </c:extLst>
        </c:ser>
        <c:ser>
          <c:idx val="1"/>
          <c:order val="1"/>
          <c:tx>
            <c:v>pi/6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(detailed!$A$1,detailed!$A$18,detailed!$A$82,detailed!$A$146,detailed!$A$210,detailed!$A$274,detailed!$A$338,detailed!$A$402,detailed!$A$466,detailed!$A$530,detailed!$A$594,detailed!$A$658,detailed!$A$722,detailed!$A$786,detailed!$A$850,detailed!$A$914,detailed!$A$978)</c15:sqref>
                  </c15:fullRef>
                </c:ext>
              </c:extLst>
              <c:f>(detailed!$A$18,detailed!$A$82,detailed!$A$146,detailed!$A$210,detailed!$A$274,detailed!$A$338,detailed!$A$402,detailed!$A$466,detailed!$A$530,detailed!$A$594,detailed!$A$658,detailed!$A$722,detailed!$A$786,detailed!$A$850,detailed!$A$914,detailed!$A$978)</c:f>
              <c:strCache>
                <c:ptCount val="16"/>
                <c:pt idx="0">
                  <c:v>collided theta uc</c:v>
                </c:pt>
                <c:pt idx="1">
                  <c:v>collided theta ut</c:v>
                </c:pt>
                <c:pt idx="2">
                  <c:v>collided theta ui</c:v>
                </c:pt>
                <c:pt idx="3">
                  <c:v>collided theta uit</c:v>
                </c:pt>
                <c:pt idx="4">
                  <c:v>collided theta udc</c:v>
                </c:pt>
                <c:pt idx="5">
                  <c:v>collided theta udt</c:v>
                </c:pt>
                <c:pt idx="6">
                  <c:v>collided theta udi</c:v>
                </c:pt>
                <c:pt idx="7">
                  <c:v>collided theta udit</c:v>
                </c:pt>
                <c:pt idx="8">
                  <c:v>collided theta vc</c:v>
                </c:pt>
                <c:pt idx="9">
                  <c:v>collided theta vt</c:v>
                </c:pt>
                <c:pt idx="10">
                  <c:v>collided theta vi</c:v>
                </c:pt>
                <c:pt idx="11">
                  <c:v>collided theta vit</c:v>
                </c:pt>
                <c:pt idx="12">
                  <c:v>collided theta vdc</c:v>
                </c:pt>
                <c:pt idx="13">
                  <c:v>collided theta vdt</c:v>
                </c:pt>
                <c:pt idx="14">
                  <c:v>collided theta vdi</c:v>
                </c:pt>
                <c:pt idx="15">
                  <c:v>collided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(detailed!$C$1,detailed!$C$18,detailed!$C$82,detailed!$C$146,detailed!$C$210,detailed!$C$274,detailed!$C$338,detailed!$C$402,detailed!$C$466,detailed!$C$530,detailed!$C$594,detailed!$C$658,detailed!$C$722,detailed!$C$786,detailed!$C$850,detailed!$C$914,detailed!$C$978)</c15:sqref>
                  </c15:fullRef>
                </c:ext>
              </c:extLst>
              <c:f>(detailed!$C$18,detailed!$C$82,detailed!$C$146,detailed!$C$210,detailed!$C$274,detailed!$C$338,detailed!$C$402,detailed!$C$466,detailed!$C$530,detailed!$C$594,detailed!$C$658,detailed!$C$722,detailed!$C$786,detailed!$C$850,detailed!$C$914,detailed!$C$978)</c:f>
              <c:numCache>
                <c:formatCode>General</c:formatCode>
                <c:ptCount val="16"/>
                <c:pt idx="0">
                  <c:v>14</c:v>
                </c:pt>
                <c:pt idx="1">
                  <c:v>59</c:v>
                </c:pt>
                <c:pt idx="2">
                  <c:v>14</c:v>
                </c:pt>
                <c:pt idx="3">
                  <c:v>75</c:v>
                </c:pt>
                <c:pt idx="4">
                  <c:v>136</c:v>
                </c:pt>
                <c:pt idx="5">
                  <c:v>295</c:v>
                </c:pt>
                <c:pt idx="6">
                  <c:v>669</c:v>
                </c:pt>
                <c:pt idx="7">
                  <c:v>347</c:v>
                </c:pt>
                <c:pt idx="8">
                  <c:v>33</c:v>
                </c:pt>
                <c:pt idx="9">
                  <c:v>2042</c:v>
                </c:pt>
                <c:pt idx="10">
                  <c:v>33</c:v>
                </c:pt>
                <c:pt idx="11">
                  <c:v>2104</c:v>
                </c:pt>
                <c:pt idx="12">
                  <c:v>64</c:v>
                </c:pt>
                <c:pt idx="13">
                  <c:v>2011</c:v>
                </c:pt>
                <c:pt idx="14">
                  <c:v>643</c:v>
                </c:pt>
                <c:pt idx="15">
                  <c:v>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B-4B86-A176-779FE500EAEF}"/>
            </c:ext>
          </c:extLst>
        </c:ser>
        <c:ser>
          <c:idx val="2"/>
          <c:order val="2"/>
          <c:tx>
            <c:v>pi/4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(detailed!$A$1,detailed!$A$18,detailed!$A$82,detailed!$A$146,detailed!$A$210,detailed!$A$274,detailed!$A$338,detailed!$A$402,detailed!$A$466,detailed!$A$530,detailed!$A$594,detailed!$A$658,detailed!$A$722,detailed!$A$786,detailed!$A$850,detailed!$A$914,detailed!$A$978)</c15:sqref>
                  </c15:fullRef>
                </c:ext>
              </c:extLst>
              <c:f>(detailed!$A$18,detailed!$A$82,detailed!$A$146,detailed!$A$210,detailed!$A$274,detailed!$A$338,detailed!$A$402,detailed!$A$466,detailed!$A$530,detailed!$A$594,detailed!$A$658,detailed!$A$722,detailed!$A$786,detailed!$A$850,detailed!$A$914,detailed!$A$978)</c:f>
              <c:strCache>
                <c:ptCount val="16"/>
                <c:pt idx="0">
                  <c:v>collided theta uc</c:v>
                </c:pt>
                <c:pt idx="1">
                  <c:v>collided theta ut</c:v>
                </c:pt>
                <c:pt idx="2">
                  <c:v>collided theta ui</c:v>
                </c:pt>
                <c:pt idx="3">
                  <c:v>collided theta uit</c:v>
                </c:pt>
                <c:pt idx="4">
                  <c:v>collided theta udc</c:v>
                </c:pt>
                <c:pt idx="5">
                  <c:v>collided theta udt</c:v>
                </c:pt>
                <c:pt idx="6">
                  <c:v>collided theta udi</c:v>
                </c:pt>
                <c:pt idx="7">
                  <c:v>collided theta udit</c:v>
                </c:pt>
                <c:pt idx="8">
                  <c:v>collided theta vc</c:v>
                </c:pt>
                <c:pt idx="9">
                  <c:v>collided theta vt</c:v>
                </c:pt>
                <c:pt idx="10">
                  <c:v>collided theta vi</c:v>
                </c:pt>
                <c:pt idx="11">
                  <c:v>collided theta vit</c:v>
                </c:pt>
                <c:pt idx="12">
                  <c:v>collided theta vdc</c:v>
                </c:pt>
                <c:pt idx="13">
                  <c:v>collided theta vdt</c:v>
                </c:pt>
                <c:pt idx="14">
                  <c:v>collided theta vdi</c:v>
                </c:pt>
                <c:pt idx="15">
                  <c:v>collided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(detailed!$D$1,detailed!$D$18,detailed!$D$82,detailed!$D$146,detailed!$D$210,detailed!$D$274,detailed!$D$338,detailed!$D$402,detailed!$D$466,detailed!$D$530,detailed!$D$594,detailed!$D$658,detailed!$D$722,detailed!$D$786,detailed!$D$850,detailed!$D$914,detailed!$D$978)</c15:sqref>
                  </c15:fullRef>
                </c:ext>
              </c:extLst>
              <c:f>(detailed!$D$18,detailed!$D$82,detailed!$D$146,detailed!$D$210,detailed!$D$274,detailed!$D$338,detailed!$D$402,detailed!$D$466,detailed!$D$530,detailed!$D$594,detailed!$D$658,detailed!$D$722,detailed!$D$786,detailed!$D$850,detailed!$D$914,detailed!$D$978)</c:f>
              <c:numCache>
                <c:formatCode>General</c:formatCode>
                <c:ptCount val="16"/>
                <c:pt idx="0">
                  <c:v>23</c:v>
                </c:pt>
                <c:pt idx="1">
                  <c:v>121</c:v>
                </c:pt>
                <c:pt idx="2">
                  <c:v>23</c:v>
                </c:pt>
                <c:pt idx="3">
                  <c:v>128</c:v>
                </c:pt>
                <c:pt idx="4">
                  <c:v>61</c:v>
                </c:pt>
                <c:pt idx="5">
                  <c:v>235</c:v>
                </c:pt>
                <c:pt idx="6">
                  <c:v>577</c:v>
                </c:pt>
                <c:pt idx="7">
                  <c:v>313</c:v>
                </c:pt>
                <c:pt idx="8">
                  <c:v>23</c:v>
                </c:pt>
                <c:pt idx="9">
                  <c:v>1329</c:v>
                </c:pt>
                <c:pt idx="10">
                  <c:v>23</c:v>
                </c:pt>
                <c:pt idx="11">
                  <c:v>1415</c:v>
                </c:pt>
                <c:pt idx="12">
                  <c:v>58</c:v>
                </c:pt>
                <c:pt idx="13">
                  <c:v>1317</c:v>
                </c:pt>
                <c:pt idx="14">
                  <c:v>556</c:v>
                </c:pt>
                <c:pt idx="15">
                  <c:v>1482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CB-4B86-A176-779FE500EAEF}"/>
            </c:ext>
          </c:extLst>
        </c:ser>
        <c:ser>
          <c:idx val="3"/>
          <c:order val="3"/>
          <c:tx>
            <c:v>pi/3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(detailed!$A$1,detailed!$A$18,detailed!$A$82,detailed!$A$146,detailed!$A$210,detailed!$A$274,detailed!$A$338,detailed!$A$402,detailed!$A$466,detailed!$A$530,detailed!$A$594,detailed!$A$658,detailed!$A$722,detailed!$A$786,detailed!$A$850,detailed!$A$914,detailed!$A$978)</c15:sqref>
                  </c15:fullRef>
                </c:ext>
              </c:extLst>
              <c:f>(detailed!$A$18,detailed!$A$82,detailed!$A$146,detailed!$A$210,detailed!$A$274,detailed!$A$338,detailed!$A$402,detailed!$A$466,detailed!$A$530,detailed!$A$594,detailed!$A$658,detailed!$A$722,detailed!$A$786,detailed!$A$850,detailed!$A$914,detailed!$A$978)</c:f>
              <c:strCache>
                <c:ptCount val="16"/>
                <c:pt idx="0">
                  <c:v>collided theta uc</c:v>
                </c:pt>
                <c:pt idx="1">
                  <c:v>collided theta ut</c:v>
                </c:pt>
                <c:pt idx="2">
                  <c:v>collided theta ui</c:v>
                </c:pt>
                <c:pt idx="3">
                  <c:v>collided theta uit</c:v>
                </c:pt>
                <c:pt idx="4">
                  <c:v>collided theta udc</c:v>
                </c:pt>
                <c:pt idx="5">
                  <c:v>collided theta udt</c:v>
                </c:pt>
                <c:pt idx="6">
                  <c:v>collided theta udi</c:v>
                </c:pt>
                <c:pt idx="7">
                  <c:v>collided theta udit</c:v>
                </c:pt>
                <c:pt idx="8">
                  <c:v>collided theta vc</c:v>
                </c:pt>
                <c:pt idx="9">
                  <c:v>collided theta vt</c:v>
                </c:pt>
                <c:pt idx="10">
                  <c:v>collided theta vi</c:v>
                </c:pt>
                <c:pt idx="11">
                  <c:v>collided theta vit</c:v>
                </c:pt>
                <c:pt idx="12">
                  <c:v>collided theta vdc</c:v>
                </c:pt>
                <c:pt idx="13">
                  <c:v>collided theta vdt</c:v>
                </c:pt>
                <c:pt idx="14">
                  <c:v>collided theta vdi</c:v>
                </c:pt>
                <c:pt idx="15">
                  <c:v>collided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(detailed!$E$1,detailed!$E$18,detailed!$E$82,detailed!$E$146,detailed!$E$210,detailed!$E$274,detailed!$E$338,detailed!$E$402,detailed!$E$466,detailed!$E$530,detailed!$E$594,detailed!$E$658,detailed!$E$722,detailed!$E$786,detailed!$E$850,detailed!$E$914,detailed!$E$978)</c15:sqref>
                  </c15:fullRef>
                </c:ext>
              </c:extLst>
              <c:f>(detailed!$E$18,detailed!$E$82,detailed!$E$146,detailed!$E$210,detailed!$E$274,detailed!$E$338,detailed!$E$402,detailed!$E$466,detailed!$E$530,detailed!$E$594,detailed!$E$658,detailed!$E$722,detailed!$E$786,detailed!$E$850,detailed!$E$914,detailed!$E$978)</c:f>
              <c:numCache>
                <c:formatCode>General</c:formatCode>
                <c:ptCount val="16"/>
                <c:pt idx="0">
                  <c:v>32</c:v>
                </c:pt>
                <c:pt idx="1">
                  <c:v>73</c:v>
                </c:pt>
                <c:pt idx="2">
                  <c:v>32</c:v>
                </c:pt>
                <c:pt idx="3">
                  <c:v>80</c:v>
                </c:pt>
                <c:pt idx="4">
                  <c:v>49</c:v>
                </c:pt>
                <c:pt idx="5">
                  <c:v>163</c:v>
                </c:pt>
                <c:pt idx="6">
                  <c:v>552</c:v>
                </c:pt>
                <c:pt idx="7">
                  <c:v>264</c:v>
                </c:pt>
                <c:pt idx="8">
                  <c:v>26</c:v>
                </c:pt>
                <c:pt idx="9">
                  <c:v>718</c:v>
                </c:pt>
                <c:pt idx="10">
                  <c:v>26</c:v>
                </c:pt>
                <c:pt idx="11">
                  <c:v>845</c:v>
                </c:pt>
                <c:pt idx="12">
                  <c:v>43</c:v>
                </c:pt>
                <c:pt idx="13">
                  <c:v>718</c:v>
                </c:pt>
                <c:pt idx="14">
                  <c:v>578</c:v>
                </c:pt>
                <c:pt idx="15">
                  <c:v>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CB-4B86-A176-779FE500EAEF}"/>
            </c:ext>
          </c:extLst>
        </c:ser>
        <c:ser>
          <c:idx val="4"/>
          <c:order val="4"/>
          <c:tx>
            <c:v>-pi/6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(detailed!$A$1,detailed!$A$18,detailed!$A$82,detailed!$A$146,detailed!$A$210,detailed!$A$274,detailed!$A$338,detailed!$A$402,detailed!$A$466,detailed!$A$530,detailed!$A$594,detailed!$A$658,detailed!$A$722,detailed!$A$786,detailed!$A$850,detailed!$A$914,detailed!$A$978)</c15:sqref>
                  </c15:fullRef>
                </c:ext>
              </c:extLst>
              <c:f>(detailed!$A$18,detailed!$A$82,detailed!$A$146,detailed!$A$210,detailed!$A$274,detailed!$A$338,detailed!$A$402,detailed!$A$466,detailed!$A$530,detailed!$A$594,detailed!$A$658,detailed!$A$722,detailed!$A$786,detailed!$A$850,detailed!$A$914,detailed!$A$978)</c:f>
              <c:strCache>
                <c:ptCount val="16"/>
                <c:pt idx="0">
                  <c:v>collided theta uc</c:v>
                </c:pt>
                <c:pt idx="1">
                  <c:v>collided theta ut</c:v>
                </c:pt>
                <c:pt idx="2">
                  <c:v>collided theta ui</c:v>
                </c:pt>
                <c:pt idx="3">
                  <c:v>collided theta uit</c:v>
                </c:pt>
                <c:pt idx="4">
                  <c:v>collided theta udc</c:v>
                </c:pt>
                <c:pt idx="5">
                  <c:v>collided theta udt</c:v>
                </c:pt>
                <c:pt idx="6">
                  <c:v>collided theta udi</c:v>
                </c:pt>
                <c:pt idx="7">
                  <c:v>collided theta udit</c:v>
                </c:pt>
                <c:pt idx="8">
                  <c:v>collided theta vc</c:v>
                </c:pt>
                <c:pt idx="9">
                  <c:v>collided theta vt</c:v>
                </c:pt>
                <c:pt idx="10">
                  <c:v>collided theta vi</c:v>
                </c:pt>
                <c:pt idx="11">
                  <c:v>collided theta vit</c:v>
                </c:pt>
                <c:pt idx="12">
                  <c:v>collided theta vdc</c:v>
                </c:pt>
                <c:pt idx="13">
                  <c:v>collided theta vdt</c:v>
                </c:pt>
                <c:pt idx="14">
                  <c:v>collided theta vdi</c:v>
                </c:pt>
                <c:pt idx="15">
                  <c:v>collided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(detailed!$F$1,detailed!$F$18,detailed!$F$82,detailed!$F$146,detailed!$F$210,detailed!$F$274,detailed!$F$338,detailed!$F$402,detailed!$F$466,detailed!$F$530,detailed!$F$594,detailed!$F$658,detailed!$F$722,detailed!$F$786,detailed!$F$850,detailed!$F$914,detailed!$F$978)</c15:sqref>
                  </c15:fullRef>
                </c:ext>
              </c:extLst>
              <c:f>(detailed!$F$18,detailed!$F$82,detailed!$F$146,detailed!$F$210,detailed!$F$274,detailed!$F$338,detailed!$F$402,detailed!$F$466,detailed!$F$530,detailed!$F$594,detailed!$F$658,detailed!$F$722,detailed!$F$786,detailed!$F$850,detailed!$F$914,detailed!$F$978)</c:f>
              <c:numCache>
                <c:formatCode>General</c:formatCode>
                <c:ptCount val="16"/>
                <c:pt idx="0">
                  <c:v>17</c:v>
                </c:pt>
                <c:pt idx="1">
                  <c:v>61</c:v>
                </c:pt>
                <c:pt idx="2">
                  <c:v>17</c:v>
                </c:pt>
                <c:pt idx="3">
                  <c:v>70</c:v>
                </c:pt>
                <c:pt idx="4">
                  <c:v>131</c:v>
                </c:pt>
                <c:pt idx="5">
                  <c:v>305</c:v>
                </c:pt>
                <c:pt idx="6">
                  <c:v>695</c:v>
                </c:pt>
                <c:pt idx="7">
                  <c:v>352</c:v>
                </c:pt>
                <c:pt idx="8">
                  <c:v>29</c:v>
                </c:pt>
                <c:pt idx="9">
                  <c:v>2027</c:v>
                </c:pt>
                <c:pt idx="10">
                  <c:v>29</c:v>
                </c:pt>
                <c:pt idx="11">
                  <c:v>2077</c:v>
                </c:pt>
                <c:pt idx="12">
                  <c:v>52</c:v>
                </c:pt>
                <c:pt idx="13">
                  <c:v>1973</c:v>
                </c:pt>
                <c:pt idx="14">
                  <c:v>627</c:v>
                </c:pt>
                <c:pt idx="15">
                  <c:v>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CB-4B86-A176-779FE500EAEF}"/>
            </c:ext>
          </c:extLst>
        </c:ser>
        <c:ser>
          <c:idx val="5"/>
          <c:order val="5"/>
          <c:tx>
            <c:v>-pi/4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(detailed!$A$1,detailed!$A$18,detailed!$A$82,detailed!$A$146,detailed!$A$210,detailed!$A$274,detailed!$A$338,detailed!$A$402,detailed!$A$466,detailed!$A$530,detailed!$A$594,detailed!$A$658,detailed!$A$722,detailed!$A$786,detailed!$A$850,detailed!$A$914,detailed!$A$978)</c15:sqref>
                  </c15:fullRef>
                </c:ext>
              </c:extLst>
              <c:f>(detailed!$A$18,detailed!$A$82,detailed!$A$146,detailed!$A$210,detailed!$A$274,detailed!$A$338,detailed!$A$402,detailed!$A$466,detailed!$A$530,detailed!$A$594,detailed!$A$658,detailed!$A$722,detailed!$A$786,detailed!$A$850,detailed!$A$914,detailed!$A$978)</c:f>
              <c:strCache>
                <c:ptCount val="16"/>
                <c:pt idx="0">
                  <c:v>collided theta uc</c:v>
                </c:pt>
                <c:pt idx="1">
                  <c:v>collided theta ut</c:v>
                </c:pt>
                <c:pt idx="2">
                  <c:v>collided theta ui</c:v>
                </c:pt>
                <c:pt idx="3">
                  <c:v>collided theta uit</c:v>
                </c:pt>
                <c:pt idx="4">
                  <c:v>collided theta udc</c:v>
                </c:pt>
                <c:pt idx="5">
                  <c:v>collided theta udt</c:v>
                </c:pt>
                <c:pt idx="6">
                  <c:v>collided theta udi</c:v>
                </c:pt>
                <c:pt idx="7">
                  <c:v>collided theta udit</c:v>
                </c:pt>
                <c:pt idx="8">
                  <c:v>collided theta vc</c:v>
                </c:pt>
                <c:pt idx="9">
                  <c:v>collided theta vt</c:v>
                </c:pt>
                <c:pt idx="10">
                  <c:v>collided theta vi</c:v>
                </c:pt>
                <c:pt idx="11">
                  <c:v>collided theta vit</c:v>
                </c:pt>
                <c:pt idx="12">
                  <c:v>collided theta vdc</c:v>
                </c:pt>
                <c:pt idx="13">
                  <c:v>collided theta vdt</c:v>
                </c:pt>
                <c:pt idx="14">
                  <c:v>collided theta vdi</c:v>
                </c:pt>
                <c:pt idx="15">
                  <c:v>collided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(detailed!$G$1,detailed!$G$18,detailed!$G$82,detailed!$G$146,detailed!$G$210,detailed!$G$274,detailed!$G$338,detailed!$G$402,detailed!$G$466,detailed!$G$530,detailed!$G$594,detailed!$G$658,detailed!$G$722,detailed!$G$786,detailed!$G$850,detailed!$G$914,detailed!$G$978)</c15:sqref>
                  </c15:fullRef>
                </c:ext>
              </c:extLst>
              <c:f>(detailed!$G$18,detailed!$G$82,detailed!$G$146,detailed!$G$210,detailed!$G$274,detailed!$G$338,detailed!$G$402,detailed!$G$466,detailed!$G$530,detailed!$G$594,detailed!$G$658,detailed!$G$722,detailed!$G$786,detailed!$G$850,detailed!$G$914,detailed!$G$978)</c:f>
              <c:numCache>
                <c:formatCode>General</c:formatCode>
                <c:ptCount val="16"/>
                <c:pt idx="0">
                  <c:v>25</c:v>
                </c:pt>
                <c:pt idx="1">
                  <c:v>127</c:v>
                </c:pt>
                <c:pt idx="2">
                  <c:v>25</c:v>
                </c:pt>
                <c:pt idx="3">
                  <c:v>115</c:v>
                </c:pt>
                <c:pt idx="4">
                  <c:v>58</c:v>
                </c:pt>
                <c:pt idx="5">
                  <c:v>232</c:v>
                </c:pt>
                <c:pt idx="6">
                  <c:v>583</c:v>
                </c:pt>
                <c:pt idx="7">
                  <c:v>300</c:v>
                </c:pt>
                <c:pt idx="8">
                  <c:v>16</c:v>
                </c:pt>
                <c:pt idx="9">
                  <c:v>1323</c:v>
                </c:pt>
                <c:pt idx="10">
                  <c:v>16</c:v>
                </c:pt>
                <c:pt idx="11">
                  <c:v>1406</c:v>
                </c:pt>
                <c:pt idx="12">
                  <c:v>42</c:v>
                </c:pt>
                <c:pt idx="13">
                  <c:v>1300</c:v>
                </c:pt>
                <c:pt idx="14">
                  <c:v>556</c:v>
                </c:pt>
                <c:pt idx="15">
                  <c:v>1445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CB-4B86-A176-779FE500EAEF}"/>
            </c:ext>
          </c:extLst>
        </c:ser>
        <c:ser>
          <c:idx val="6"/>
          <c:order val="6"/>
          <c:tx>
            <c:v>-pi/3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(detailed!$A$1,detailed!$A$18,detailed!$A$82,detailed!$A$146,detailed!$A$210,detailed!$A$274,detailed!$A$338,detailed!$A$402,detailed!$A$466,detailed!$A$530,detailed!$A$594,detailed!$A$658,detailed!$A$722,detailed!$A$786,detailed!$A$850,detailed!$A$914,detailed!$A$978)</c15:sqref>
                  </c15:fullRef>
                </c:ext>
              </c:extLst>
              <c:f>(detailed!$A$18,detailed!$A$82,detailed!$A$146,detailed!$A$210,detailed!$A$274,detailed!$A$338,detailed!$A$402,detailed!$A$466,detailed!$A$530,detailed!$A$594,detailed!$A$658,detailed!$A$722,detailed!$A$786,detailed!$A$850,detailed!$A$914,detailed!$A$978)</c:f>
              <c:strCache>
                <c:ptCount val="16"/>
                <c:pt idx="0">
                  <c:v>collided theta uc</c:v>
                </c:pt>
                <c:pt idx="1">
                  <c:v>collided theta ut</c:v>
                </c:pt>
                <c:pt idx="2">
                  <c:v>collided theta ui</c:v>
                </c:pt>
                <c:pt idx="3">
                  <c:v>collided theta uit</c:v>
                </c:pt>
                <c:pt idx="4">
                  <c:v>collided theta udc</c:v>
                </c:pt>
                <c:pt idx="5">
                  <c:v>collided theta udt</c:v>
                </c:pt>
                <c:pt idx="6">
                  <c:v>collided theta udi</c:v>
                </c:pt>
                <c:pt idx="7">
                  <c:v>collided theta udit</c:v>
                </c:pt>
                <c:pt idx="8">
                  <c:v>collided theta vc</c:v>
                </c:pt>
                <c:pt idx="9">
                  <c:v>collided theta vt</c:v>
                </c:pt>
                <c:pt idx="10">
                  <c:v>collided theta vi</c:v>
                </c:pt>
                <c:pt idx="11">
                  <c:v>collided theta vit</c:v>
                </c:pt>
                <c:pt idx="12">
                  <c:v>collided theta vdc</c:v>
                </c:pt>
                <c:pt idx="13">
                  <c:v>collided theta vdt</c:v>
                </c:pt>
                <c:pt idx="14">
                  <c:v>collided theta vdi</c:v>
                </c:pt>
                <c:pt idx="15">
                  <c:v>collided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(detailed!$H$1,detailed!$H$18,detailed!$H$82,detailed!$H$146,detailed!$H$210,detailed!$H$274,detailed!$H$338,detailed!$H$402,detailed!$H$466,detailed!$H$530,detailed!$H$594,detailed!$H$658,detailed!$H$722,detailed!$H$786,detailed!$H$850,detailed!$H$914,detailed!$H$978)</c15:sqref>
                  </c15:fullRef>
                </c:ext>
              </c:extLst>
              <c:f>(detailed!$H$18,detailed!$H$82,detailed!$H$146,detailed!$H$210,detailed!$H$274,detailed!$H$338,detailed!$H$402,detailed!$H$466,detailed!$H$530,detailed!$H$594,detailed!$H$658,detailed!$H$722,detailed!$H$786,detailed!$H$850,detailed!$H$914,detailed!$H$978)</c:f>
              <c:numCache>
                <c:formatCode>General</c:formatCode>
                <c:ptCount val="16"/>
                <c:pt idx="0">
                  <c:v>41</c:v>
                </c:pt>
                <c:pt idx="1">
                  <c:v>81</c:v>
                </c:pt>
                <c:pt idx="2">
                  <c:v>41</c:v>
                </c:pt>
                <c:pt idx="3">
                  <c:v>84</c:v>
                </c:pt>
                <c:pt idx="4">
                  <c:v>56</c:v>
                </c:pt>
                <c:pt idx="5">
                  <c:v>166</c:v>
                </c:pt>
                <c:pt idx="6">
                  <c:v>550</c:v>
                </c:pt>
                <c:pt idx="7">
                  <c:v>247</c:v>
                </c:pt>
                <c:pt idx="8">
                  <c:v>26</c:v>
                </c:pt>
                <c:pt idx="9">
                  <c:v>770</c:v>
                </c:pt>
                <c:pt idx="10">
                  <c:v>26</c:v>
                </c:pt>
                <c:pt idx="11">
                  <c:v>867</c:v>
                </c:pt>
                <c:pt idx="12">
                  <c:v>45</c:v>
                </c:pt>
                <c:pt idx="13">
                  <c:v>760</c:v>
                </c:pt>
                <c:pt idx="14">
                  <c:v>566</c:v>
                </c:pt>
                <c:pt idx="15">
                  <c:v>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CB-4B86-A176-779FE500EAEF}"/>
            </c:ext>
          </c:extLst>
        </c:ser>
        <c:ser>
          <c:idx val="7"/>
          <c:order val="7"/>
          <c:tx>
            <c:v>pi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(detailed!$A$1,detailed!$A$18,detailed!$A$82,detailed!$A$146,detailed!$A$210,detailed!$A$274,detailed!$A$338,detailed!$A$402,detailed!$A$466,detailed!$A$530,detailed!$A$594,detailed!$A$658,detailed!$A$722,detailed!$A$786,detailed!$A$850,detailed!$A$914,detailed!$A$978)</c15:sqref>
                  </c15:fullRef>
                </c:ext>
              </c:extLst>
              <c:f>(detailed!$A$18,detailed!$A$82,detailed!$A$146,detailed!$A$210,detailed!$A$274,detailed!$A$338,detailed!$A$402,detailed!$A$466,detailed!$A$530,detailed!$A$594,detailed!$A$658,detailed!$A$722,detailed!$A$786,detailed!$A$850,detailed!$A$914,detailed!$A$978)</c:f>
              <c:strCache>
                <c:ptCount val="16"/>
                <c:pt idx="0">
                  <c:v>collided theta uc</c:v>
                </c:pt>
                <c:pt idx="1">
                  <c:v>collided theta ut</c:v>
                </c:pt>
                <c:pt idx="2">
                  <c:v>collided theta ui</c:v>
                </c:pt>
                <c:pt idx="3">
                  <c:v>collided theta uit</c:v>
                </c:pt>
                <c:pt idx="4">
                  <c:v>collided theta udc</c:v>
                </c:pt>
                <c:pt idx="5">
                  <c:v>collided theta udt</c:v>
                </c:pt>
                <c:pt idx="6">
                  <c:v>collided theta udi</c:v>
                </c:pt>
                <c:pt idx="7">
                  <c:v>collided theta udit</c:v>
                </c:pt>
                <c:pt idx="8">
                  <c:v>collided theta vc</c:v>
                </c:pt>
                <c:pt idx="9">
                  <c:v>collided theta vt</c:v>
                </c:pt>
                <c:pt idx="10">
                  <c:v>collided theta vi</c:v>
                </c:pt>
                <c:pt idx="11">
                  <c:v>collided theta vit</c:v>
                </c:pt>
                <c:pt idx="12">
                  <c:v>collided theta vdc</c:v>
                </c:pt>
                <c:pt idx="13">
                  <c:v>collided theta vdt</c:v>
                </c:pt>
                <c:pt idx="14">
                  <c:v>collided theta vdi</c:v>
                </c:pt>
                <c:pt idx="15">
                  <c:v>collided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(detailed!$I$1,detailed!$I$18,detailed!$I$82,detailed!$I$146,detailed!$I$210,detailed!$I$274,detailed!$I$338,detailed!$I$402,detailed!$I$466,detailed!$I$530,detailed!$I$594,detailed!$I$658,detailed!$I$722,detailed!$I$786,detailed!$I$850,detailed!$I$914,detailed!$I$978)</c15:sqref>
                  </c15:fullRef>
                </c:ext>
              </c:extLst>
              <c:f>(detailed!$I$18,detailed!$I$82,detailed!$I$146,detailed!$I$210,detailed!$I$274,detailed!$I$338,detailed!$I$402,detailed!$I$466,detailed!$I$530,detailed!$I$594,detailed!$I$658,detailed!$I$722,detailed!$I$786,detailed!$I$850,detailed!$I$914,detailed!$I$978)</c:f>
              <c:numCache>
                <c:formatCode>General</c:formatCode>
                <c:ptCount val="16"/>
                <c:pt idx="0">
                  <c:v>28</c:v>
                </c:pt>
                <c:pt idx="1">
                  <c:v>59</c:v>
                </c:pt>
                <c:pt idx="2">
                  <c:v>28</c:v>
                </c:pt>
                <c:pt idx="3">
                  <c:v>59</c:v>
                </c:pt>
                <c:pt idx="4">
                  <c:v>36</c:v>
                </c:pt>
                <c:pt idx="5">
                  <c:v>81</c:v>
                </c:pt>
                <c:pt idx="6">
                  <c:v>988</c:v>
                </c:pt>
                <c:pt idx="7">
                  <c:v>160</c:v>
                </c:pt>
                <c:pt idx="8">
                  <c:v>73</c:v>
                </c:pt>
                <c:pt idx="9">
                  <c:v>454</c:v>
                </c:pt>
                <c:pt idx="10">
                  <c:v>73</c:v>
                </c:pt>
                <c:pt idx="11">
                  <c:v>477</c:v>
                </c:pt>
                <c:pt idx="12">
                  <c:v>80</c:v>
                </c:pt>
                <c:pt idx="13">
                  <c:v>328</c:v>
                </c:pt>
                <c:pt idx="14">
                  <c:v>771</c:v>
                </c:pt>
                <c:pt idx="15">
                  <c:v>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CB-4B86-A176-779FE500E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796848"/>
        <c:axId val="571779568"/>
      </c:barChart>
      <c:catAx>
        <c:axId val="57179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79568"/>
        <c:crosses val="autoZero"/>
        <c:auto val="1"/>
        <c:lblAlgn val="ctr"/>
        <c:lblOffset val="100"/>
        <c:noMultiLvlLbl val="0"/>
      </c:catAx>
      <c:valAx>
        <c:axId val="5717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9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sum angle w.r.t.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width 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(detailed!$A$1,detailed!$A$21,detailed!$A$85,detailed!$A$149,detailed!$A$213,detailed!$A$277,detailed!$A$341,detailed!$A$405,detailed!$A$469,detailed!$A$533,detailed!$A$597,detailed!$A$661,detailed!$A$725,detailed!$A$789,detailed!$A$853,detailed!$A$917,detailed!$A$981)</c15:sqref>
                  </c15:fullRef>
                </c:ext>
              </c:extLst>
              <c:f>(detailed!$A$21,detailed!$A$85,detailed!$A$149,detailed!$A$213,detailed!$A$277,detailed!$A$341,detailed!$A$405,detailed!$A$469,detailed!$A$533,detailed!$A$597,detailed!$A$661,detailed!$A$725,detailed!$A$789,detailed!$A$853,detailed!$A$917,detailed!$A$981)</c:f>
              <c:strCache>
                <c:ptCount val="16"/>
                <c:pt idx="0">
                  <c:v>sum angle ws uc</c:v>
                </c:pt>
                <c:pt idx="1">
                  <c:v>sum angle ws ut</c:v>
                </c:pt>
                <c:pt idx="2">
                  <c:v>sum angle ws ui</c:v>
                </c:pt>
                <c:pt idx="3">
                  <c:v>sum angle ws uit</c:v>
                </c:pt>
                <c:pt idx="4">
                  <c:v>sum angle ws udc</c:v>
                </c:pt>
                <c:pt idx="5">
                  <c:v>sum angle ws udt</c:v>
                </c:pt>
                <c:pt idx="6">
                  <c:v>sum angle ws udi</c:v>
                </c:pt>
                <c:pt idx="7">
                  <c:v>sum angle ws udit</c:v>
                </c:pt>
                <c:pt idx="8">
                  <c:v>sum angle ws vc</c:v>
                </c:pt>
                <c:pt idx="9">
                  <c:v>sum angle ws vt</c:v>
                </c:pt>
                <c:pt idx="10">
                  <c:v>sum angle ws vi</c:v>
                </c:pt>
                <c:pt idx="11">
                  <c:v>sum angle ws vit</c:v>
                </c:pt>
                <c:pt idx="12">
                  <c:v>sum angle ws vdc</c:v>
                </c:pt>
                <c:pt idx="13">
                  <c:v>sum angle ws vdt</c:v>
                </c:pt>
                <c:pt idx="14">
                  <c:v>sum angle ws vdi</c:v>
                </c:pt>
                <c:pt idx="15">
                  <c:v>sum angle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(detailed!$B$1,detailed!$B$21,detailed!$B$85,detailed!$B$149,detailed!$B$213,detailed!$B$277,detailed!$B$341,detailed!$B$405,detailed!$B$469,detailed!$B$533,detailed!$B$597,detailed!$B$661,detailed!$B$725,detailed!$B$789,detailed!$B$853,detailed!$B$917,detailed!$B$981)</c15:sqref>
                  </c15:fullRef>
                </c:ext>
              </c:extLst>
              <c:f>(detailed!$B$21,detailed!$B$85,detailed!$B$149,detailed!$B$213,detailed!$B$277,detailed!$B$341,detailed!$B$405,detailed!$B$469,detailed!$B$533,detailed!$B$597,detailed!$B$661,detailed!$B$725,detailed!$B$789,detailed!$B$853,detailed!$B$917,detailed!$B$981)</c:f>
              <c:numCache>
                <c:formatCode>General</c:formatCode>
                <c:ptCount val="16"/>
                <c:pt idx="0">
                  <c:v>5.8645747667977872</c:v>
                </c:pt>
                <c:pt idx="1">
                  <c:v>3.8705787593975862</c:v>
                </c:pt>
                <c:pt idx="2">
                  <c:v>2.61910877808271</c:v>
                </c:pt>
                <c:pt idx="3">
                  <c:v>4.5327096608781305</c:v>
                </c:pt>
                <c:pt idx="4">
                  <c:v>31.687761387767196</c:v>
                </c:pt>
                <c:pt idx="5">
                  <c:v>6.8751145063635866</c:v>
                </c:pt>
                <c:pt idx="6">
                  <c:v>40.602055276515408</c:v>
                </c:pt>
                <c:pt idx="7">
                  <c:v>7.6861813895138793</c:v>
                </c:pt>
                <c:pt idx="8">
                  <c:v>2.8523842152483905</c:v>
                </c:pt>
                <c:pt idx="9">
                  <c:v>3.686384312863122</c:v>
                </c:pt>
                <c:pt idx="10">
                  <c:v>2.9742023345414133</c:v>
                </c:pt>
                <c:pt idx="11">
                  <c:v>3.8657948160701103</c:v>
                </c:pt>
                <c:pt idx="12">
                  <c:v>15.216772453457089</c:v>
                </c:pt>
                <c:pt idx="13">
                  <c:v>4.740461910794683</c:v>
                </c:pt>
                <c:pt idx="14">
                  <c:v>28.47096839607374</c:v>
                </c:pt>
                <c:pt idx="15">
                  <c:v>5.2992994975779899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6-48E2-A59A-C7335C69377B}"/>
            </c:ext>
          </c:extLst>
        </c:ser>
        <c:ser>
          <c:idx val="1"/>
          <c:order val="1"/>
          <c:tx>
            <c:v>width 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(detailed!$A$1,detailed!$A$21,detailed!$A$85,detailed!$A$149,detailed!$A$213,detailed!$A$277,detailed!$A$341,detailed!$A$405,detailed!$A$469,detailed!$A$533,detailed!$A$597,detailed!$A$661,detailed!$A$725,detailed!$A$789,detailed!$A$853,detailed!$A$917,detailed!$A$981)</c15:sqref>
                  </c15:fullRef>
                </c:ext>
              </c:extLst>
              <c:f>(detailed!$A$21,detailed!$A$85,detailed!$A$149,detailed!$A$213,detailed!$A$277,detailed!$A$341,detailed!$A$405,detailed!$A$469,detailed!$A$533,detailed!$A$597,detailed!$A$661,detailed!$A$725,detailed!$A$789,detailed!$A$853,detailed!$A$917,detailed!$A$981)</c:f>
              <c:strCache>
                <c:ptCount val="16"/>
                <c:pt idx="0">
                  <c:v>sum angle ws uc</c:v>
                </c:pt>
                <c:pt idx="1">
                  <c:v>sum angle ws ut</c:v>
                </c:pt>
                <c:pt idx="2">
                  <c:v>sum angle ws ui</c:v>
                </c:pt>
                <c:pt idx="3">
                  <c:v>sum angle ws uit</c:v>
                </c:pt>
                <c:pt idx="4">
                  <c:v>sum angle ws udc</c:v>
                </c:pt>
                <c:pt idx="5">
                  <c:v>sum angle ws udt</c:v>
                </c:pt>
                <c:pt idx="6">
                  <c:v>sum angle ws udi</c:v>
                </c:pt>
                <c:pt idx="7">
                  <c:v>sum angle ws udit</c:v>
                </c:pt>
                <c:pt idx="8">
                  <c:v>sum angle ws vc</c:v>
                </c:pt>
                <c:pt idx="9">
                  <c:v>sum angle ws vt</c:v>
                </c:pt>
                <c:pt idx="10">
                  <c:v>sum angle ws vi</c:v>
                </c:pt>
                <c:pt idx="11">
                  <c:v>sum angle ws vit</c:v>
                </c:pt>
                <c:pt idx="12">
                  <c:v>sum angle ws vdc</c:v>
                </c:pt>
                <c:pt idx="13">
                  <c:v>sum angle ws vdt</c:v>
                </c:pt>
                <c:pt idx="14">
                  <c:v>sum angle ws vdi</c:v>
                </c:pt>
                <c:pt idx="15">
                  <c:v>sum angle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(detailed!$C$1,detailed!$C$21,detailed!$C$85,detailed!$C$149,detailed!$C$213,detailed!$C$277,detailed!$C$341,detailed!$C$405,detailed!$C$469,detailed!$C$533,detailed!$C$597,detailed!$C$661,detailed!$C$725,detailed!$C$789,detailed!$C$853,detailed!$C$917,detailed!$C$981)</c15:sqref>
                  </c15:fullRef>
                </c:ext>
              </c:extLst>
              <c:f>(detailed!$C$21,detailed!$C$85,detailed!$C$149,detailed!$C$213,detailed!$C$277,detailed!$C$341,detailed!$C$405,detailed!$C$469,detailed!$C$533,detailed!$C$597,detailed!$C$661,detailed!$C$725,detailed!$C$789,detailed!$C$853,detailed!$C$917,detailed!$C$981)</c:f>
              <c:numCache>
                <c:formatCode>General</c:formatCode>
                <c:ptCount val="16"/>
                <c:pt idx="0">
                  <c:v>3.9308981514141936</c:v>
                </c:pt>
                <c:pt idx="1">
                  <c:v>4.0811131918897479</c:v>
                </c:pt>
                <c:pt idx="2">
                  <c:v>2.9631943891198547</c:v>
                </c:pt>
                <c:pt idx="3">
                  <c:v>4.68972037501279</c:v>
                </c:pt>
                <c:pt idx="4">
                  <c:v>34.709135841613517</c:v>
                </c:pt>
                <c:pt idx="5">
                  <c:v>9.4924317952797246</c:v>
                </c:pt>
                <c:pt idx="6">
                  <c:v>44.554106330735081</c:v>
                </c:pt>
                <c:pt idx="7">
                  <c:v>9.3697026764729703</c:v>
                </c:pt>
                <c:pt idx="8">
                  <c:v>2.9871812907518565</c:v>
                </c:pt>
                <c:pt idx="9">
                  <c:v>3.9327070483043451</c:v>
                </c:pt>
                <c:pt idx="10">
                  <c:v>3.1018285678327024</c:v>
                </c:pt>
                <c:pt idx="11">
                  <c:v>4.0152264525867514</c:v>
                </c:pt>
                <c:pt idx="12">
                  <c:v>22.537597034237749</c:v>
                </c:pt>
                <c:pt idx="13">
                  <c:v>5.7221275448347315</c:v>
                </c:pt>
                <c:pt idx="14">
                  <c:v>31.11002252848272</c:v>
                </c:pt>
                <c:pt idx="15">
                  <c:v>5.8942586372274457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6-48E2-A59A-C7335C69377B}"/>
            </c:ext>
          </c:extLst>
        </c:ser>
        <c:ser>
          <c:idx val="2"/>
          <c:order val="2"/>
          <c:tx>
            <c:v>width 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(detailed!$A$1,detailed!$A$21,detailed!$A$85,detailed!$A$149,detailed!$A$213,detailed!$A$277,detailed!$A$341,detailed!$A$405,detailed!$A$469,detailed!$A$533,detailed!$A$597,detailed!$A$661,detailed!$A$725,detailed!$A$789,detailed!$A$853,detailed!$A$917,detailed!$A$981)</c15:sqref>
                  </c15:fullRef>
                </c:ext>
              </c:extLst>
              <c:f>(detailed!$A$21,detailed!$A$85,detailed!$A$149,detailed!$A$213,detailed!$A$277,detailed!$A$341,detailed!$A$405,detailed!$A$469,detailed!$A$533,detailed!$A$597,detailed!$A$661,detailed!$A$725,detailed!$A$789,detailed!$A$853,detailed!$A$917,detailed!$A$981)</c:f>
              <c:strCache>
                <c:ptCount val="16"/>
                <c:pt idx="0">
                  <c:v>sum angle ws uc</c:v>
                </c:pt>
                <c:pt idx="1">
                  <c:v>sum angle ws ut</c:v>
                </c:pt>
                <c:pt idx="2">
                  <c:v>sum angle ws ui</c:v>
                </c:pt>
                <c:pt idx="3">
                  <c:v>sum angle ws uit</c:v>
                </c:pt>
                <c:pt idx="4">
                  <c:v>sum angle ws udc</c:v>
                </c:pt>
                <c:pt idx="5">
                  <c:v>sum angle ws udt</c:v>
                </c:pt>
                <c:pt idx="6">
                  <c:v>sum angle ws udi</c:v>
                </c:pt>
                <c:pt idx="7">
                  <c:v>sum angle ws udit</c:v>
                </c:pt>
                <c:pt idx="8">
                  <c:v>sum angle ws vc</c:v>
                </c:pt>
                <c:pt idx="9">
                  <c:v>sum angle ws vt</c:v>
                </c:pt>
                <c:pt idx="10">
                  <c:v>sum angle ws vi</c:v>
                </c:pt>
                <c:pt idx="11">
                  <c:v>sum angle ws vit</c:v>
                </c:pt>
                <c:pt idx="12">
                  <c:v>sum angle ws vdc</c:v>
                </c:pt>
                <c:pt idx="13">
                  <c:v>sum angle ws vdt</c:v>
                </c:pt>
                <c:pt idx="14">
                  <c:v>sum angle ws vdi</c:v>
                </c:pt>
                <c:pt idx="15">
                  <c:v>sum angle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(detailed!$D$1,detailed!$D$21,detailed!$D$85,detailed!$D$149,detailed!$D$213,detailed!$D$277,detailed!$D$341,detailed!$D$405,detailed!$D$469,detailed!$D$533,detailed!$D$597,detailed!$D$661,detailed!$D$725,detailed!$D$789,detailed!$D$853,detailed!$D$917,detailed!$D$981)</c15:sqref>
                  </c15:fullRef>
                </c:ext>
              </c:extLst>
              <c:f>(detailed!$D$21,detailed!$D$85,detailed!$D$149,detailed!$D$213,detailed!$D$277,detailed!$D$341,detailed!$D$405,detailed!$D$469,detailed!$D$533,detailed!$D$597,detailed!$D$661,detailed!$D$725,detailed!$D$789,detailed!$D$853,detailed!$D$917,detailed!$D$981)</c:f>
              <c:numCache>
                <c:formatCode>General</c:formatCode>
                <c:ptCount val="16"/>
                <c:pt idx="0">
                  <c:v>3.3627124610914341</c:v>
                </c:pt>
                <c:pt idx="1">
                  <c:v>4.1827868591509976</c:v>
                </c:pt>
                <c:pt idx="2">
                  <c:v>3.5502255490201162</c:v>
                </c:pt>
                <c:pt idx="3">
                  <c:v>4.6357144559556982</c:v>
                </c:pt>
                <c:pt idx="4">
                  <c:v>36.071681956794954</c:v>
                </c:pt>
                <c:pt idx="5">
                  <c:v>10.146089905180208</c:v>
                </c:pt>
                <c:pt idx="6">
                  <c:v>49.150230452855858</c:v>
                </c:pt>
                <c:pt idx="7">
                  <c:v>9.1930253530611843</c:v>
                </c:pt>
                <c:pt idx="8">
                  <c:v>3.0956561553048081</c:v>
                </c:pt>
                <c:pt idx="9">
                  <c:v>3.6337022638805432</c:v>
                </c:pt>
                <c:pt idx="10">
                  <c:v>3.2769898872023542</c:v>
                </c:pt>
                <c:pt idx="11">
                  <c:v>3.6660475891452635</c:v>
                </c:pt>
                <c:pt idx="12">
                  <c:v>27.789920973181026</c:v>
                </c:pt>
                <c:pt idx="13">
                  <c:v>4.5114160431399419</c:v>
                </c:pt>
                <c:pt idx="14">
                  <c:v>29.806370358095744</c:v>
                </c:pt>
                <c:pt idx="15">
                  <c:v>4.678495727263341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6-48E2-A59A-C7335C69377B}"/>
            </c:ext>
          </c:extLst>
        </c:ser>
        <c:ser>
          <c:idx val="3"/>
          <c:order val="3"/>
          <c:tx>
            <c:v>width 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(detailed!$A$1,detailed!$A$21,detailed!$A$85,detailed!$A$149,detailed!$A$213,detailed!$A$277,detailed!$A$341,detailed!$A$405,detailed!$A$469,detailed!$A$533,detailed!$A$597,detailed!$A$661,detailed!$A$725,detailed!$A$789,detailed!$A$853,detailed!$A$917,detailed!$A$981)</c15:sqref>
                  </c15:fullRef>
                </c:ext>
              </c:extLst>
              <c:f>(detailed!$A$21,detailed!$A$85,detailed!$A$149,detailed!$A$213,detailed!$A$277,detailed!$A$341,detailed!$A$405,detailed!$A$469,detailed!$A$533,detailed!$A$597,detailed!$A$661,detailed!$A$725,detailed!$A$789,detailed!$A$853,detailed!$A$917,detailed!$A$981)</c:f>
              <c:strCache>
                <c:ptCount val="16"/>
                <c:pt idx="0">
                  <c:v>sum angle ws uc</c:v>
                </c:pt>
                <c:pt idx="1">
                  <c:v>sum angle ws ut</c:v>
                </c:pt>
                <c:pt idx="2">
                  <c:v>sum angle ws ui</c:v>
                </c:pt>
                <c:pt idx="3">
                  <c:v>sum angle ws uit</c:v>
                </c:pt>
                <c:pt idx="4">
                  <c:v>sum angle ws udc</c:v>
                </c:pt>
                <c:pt idx="5">
                  <c:v>sum angle ws udt</c:v>
                </c:pt>
                <c:pt idx="6">
                  <c:v>sum angle ws udi</c:v>
                </c:pt>
                <c:pt idx="7">
                  <c:v>sum angle ws udit</c:v>
                </c:pt>
                <c:pt idx="8">
                  <c:v>sum angle ws vc</c:v>
                </c:pt>
                <c:pt idx="9">
                  <c:v>sum angle ws vt</c:v>
                </c:pt>
                <c:pt idx="10">
                  <c:v>sum angle ws vi</c:v>
                </c:pt>
                <c:pt idx="11">
                  <c:v>sum angle ws vit</c:v>
                </c:pt>
                <c:pt idx="12">
                  <c:v>sum angle ws vdc</c:v>
                </c:pt>
                <c:pt idx="13">
                  <c:v>sum angle ws vdt</c:v>
                </c:pt>
                <c:pt idx="14">
                  <c:v>sum angle ws vdi</c:v>
                </c:pt>
                <c:pt idx="15">
                  <c:v>sum angle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(detailed!$E$1,detailed!$E$21,detailed!$E$85,detailed!$E$149,detailed!$E$213,detailed!$E$277,detailed!$E$341,detailed!$E$405,detailed!$E$469,detailed!$E$533,detailed!$E$597,detailed!$E$661,detailed!$E$725,detailed!$E$789,detailed!$E$853,detailed!$E$917,detailed!$E$981)</c15:sqref>
                  </c15:fullRef>
                </c:ext>
              </c:extLst>
              <c:f>(detailed!$E$21,detailed!$E$85,detailed!$E$149,detailed!$E$213,detailed!$E$277,detailed!$E$341,detailed!$E$405,detailed!$E$469,detailed!$E$533,detailed!$E$597,detailed!$E$661,detailed!$E$725,detailed!$E$789,detailed!$E$853,detailed!$E$917,detailed!$E$981)</c:f>
              <c:numCache>
                <c:formatCode>General</c:formatCode>
                <c:ptCount val="16"/>
                <c:pt idx="0">
                  <c:v>3.2312421599609009</c:v>
                </c:pt>
                <c:pt idx="1">
                  <c:v>4.4966061770208654</c:v>
                </c:pt>
                <c:pt idx="2">
                  <c:v>3.6652385854198761</c:v>
                </c:pt>
                <c:pt idx="3">
                  <c:v>4.7306986690160659</c:v>
                </c:pt>
                <c:pt idx="4">
                  <c:v>49.621964087630957</c:v>
                </c:pt>
                <c:pt idx="5">
                  <c:v>7.6733773353095192</c:v>
                </c:pt>
                <c:pt idx="6">
                  <c:v>42.023923785314324</c:v>
                </c:pt>
                <c:pt idx="7">
                  <c:v>7.4710483004583645</c:v>
                </c:pt>
                <c:pt idx="8">
                  <c:v>3.224257610687761</c:v>
                </c:pt>
                <c:pt idx="9">
                  <c:v>3.3384377296935321</c:v>
                </c:pt>
                <c:pt idx="10">
                  <c:v>3.289238648846883</c:v>
                </c:pt>
                <c:pt idx="11">
                  <c:v>3.2571412699628652</c:v>
                </c:pt>
                <c:pt idx="12">
                  <c:v>21.125133753052523</c:v>
                </c:pt>
                <c:pt idx="13">
                  <c:v>3.6913272155609937</c:v>
                </c:pt>
                <c:pt idx="14">
                  <c:v>24.002803238204201</c:v>
                </c:pt>
                <c:pt idx="15">
                  <c:v>3.8767626347731339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16-48E2-A59A-C7335C69377B}"/>
            </c:ext>
          </c:extLst>
        </c:ser>
        <c:ser>
          <c:idx val="4"/>
          <c:order val="4"/>
          <c:tx>
            <c:v>width 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(detailed!$A$1,detailed!$A$21,detailed!$A$85,detailed!$A$149,detailed!$A$213,detailed!$A$277,detailed!$A$341,detailed!$A$405,detailed!$A$469,detailed!$A$533,detailed!$A$597,detailed!$A$661,detailed!$A$725,detailed!$A$789,detailed!$A$853,detailed!$A$917,detailed!$A$981)</c15:sqref>
                  </c15:fullRef>
                </c:ext>
              </c:extLst>
              <c:f>(detailed!$A$21,detailed!$A$85,detailed!$A$149,detailed!$A$213,detailed!$A$277,detailed!$A$341,detailed!$A$405,detailed!$A$469,detailed!$A$533,detailed!$A$597,detailed!$A$661,detailed!$A$725,detailed!$A$789,detailed!$A$853,detailed!$A$917,detailed!$A$981)</c:f>
              <c:strCache>
                <c:ptCount val="16"/>
                <c:pt idx="0">
                  <c:v>sum angle ws uc</c:v>
                </c:pt>
                <c:pt idx="1">
                  <c:v>sum angle ws ut</c:v>
                </c:pt>
                <c:pt idx="2">
                  <c:v>sum angle ws ui</c:v>
                </c:pt>
                <c:pt idx="3">
                  <c:v>sum angle ws uit</c:v>
                </c:pt>
                <c:pt idx="4">
                  <c:v>sum angle ws udc</c:v>
                </c:pt>
                <c:pt idx="5">
                  <c:v>sum angle ws udt</c:v>
                </c:pt>
                <c:pt idx="6">
                  <c:v>sum angle ws udi</c:v>
                </c:pt>
                <c:pt idx="7">
                  <c:v>sum angle ws udit</c:v>
                </c:pt>
                <c:pt idx="8">
                  <c:v>sum angle ws vc</c:v>
                </c:pt>
                <c:pt idx="9">
                  <c:v>sum angle ws vt</c:v>
                </c:pt>
                <c:pt idx="10">
                  <c:v>sum angle ws vi</c:v>
                </c:pt>
                <c:pt idx="11">
                  <c:v>sum angle ws vit</c:v>
                </c:pt>
                <c:pt idx="12">
                  <c:v>sum angle ws vdc</c:v>
                </c:pt>
                <c:pt idx="13">
                  <c:v>sum angle ws vdt</c:v>
                </c:pt>
                <c:pt idx="14">
                  <c:v>sum angle ws vdi</c:v>
                </c:pt>
                <c:pt idx="15">
                  <c:v>sum angle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(detailed!$F$1,detailed!$F$21,detailed!$F$85,detailed!$F$149,detailed!$F$213,detailed!$F$277,detailed!$F$341,detailed!$F$405,detailed!$F$469,detailed!$F$533,detailed!$F$597,detailed!$F$661,detailed!$F$725,detailed!$F$789,detailed!$F$853,detailed!$F$917,detailed!$F$981)</c15:sqref>
                  </c15:fullRef>
                </c:ext>
              </c:extLst>
              <c:f>(detailed!$F$21,detailed!$F$85,detailed!$F$149,detailed!$F$213,detailed!$F$277,detailed!$F$341,detailed!$F$405,detailed!$F$469,detailed!$F$533,detailed!$F$597,detailed!$F$661,detailed!$F$725,detailed!$F$789,detailed!$F$853,detailed!$F$917,detailed!$F$981)</c:f>
              <c:numCache>
                <c:formatCode>General</c:formatCode>
                <c:ptCount val="16"/>
                <c:pt idx="0">
                  <c:v>2.7445337563910597</c:v>
                </c:pt>
                <c:pt idx="1">
                  <c:v>4.4909744906746445</c:v>
                </c:pt>
                <c:pt idx="2">
                  <c:v>4.2613686452552386</c:v>
                </c:pt>
                <c:pt idx="3">
                  <c:v>4.5422518706044261</c:v>
                </c:pt>
                <c:pt idx="4">
                  <c:v>26.557760158101988</c:v>
                </c:pt>
                <c:pt idx="5">
                  <c:v>6.2248910100315724</c:v>
                </c:pt>
                <c:pt idx="6">
                  <c:v>29.365382365412405</c:v>
                </c:pt>
                <c:pt idx="7">
                  <c:v>5.9146335853320569</c:v>
                </c:pt>
                <c:pt idx="8">
                  <c:v>4.1438557958339084</c:v>
                </c:pt>
                <c:pt idx="9">
                  <c:v>3.012135054708768</c:v>
                </c:pt>
                <c:pt idx="10">
                  <c:v>4.2260560585998128</c:v>
                </c:pt>
                <c:pt idx="11">
                  <c:v>2.9992134738046881</c:v>
                </c:pt>
                <c:pt idx="12">
                  <c:v>8.2141409688200469</c:v>
                </c:pt>
                <c:pt idx="13">
                  <c:v>3.3986223463346574</c:v>
                </c:pt>
                <c:pt idx="14">
                  <c:v>13.001060358259521</c:v>
                </c:pt>
                <c:pt idx="15">
                  <c:v>3.776766383234051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16-48E2-A59A-C7335C69377B}"/>
            </c:ext>
          </c:extLst>
        </c:ser>
        <c:ser>
          <c:idx val="5"/>
          <c:order val="5"/>
          <c:tx>
            <c:v>width 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(detailed!$A$1,detailed!$A$21,detailed!$A$85,detailed!$A$149,detailed!$A$213,detailed!$A$277,detailed!$A$341,detailed!$A$405,detailed!$A$469,detailed!$A$533,detailed!$A$597,detailed!$A$661,detailed!$A$725,detailed!$A$789,detailed!$A$853,detailed!$A$917,detailed!$A$981)</c15:sqref>
                  </c15:fullRef>
                </c:ext>
              </c:extLst>
              <c:f>(detailed!$A$21,detailed!$A$85,detailed!$A$149,detailed!$A$213,detailed!$A$277,detailed!$A$341,detailed!$A$405,detailed!$A$469,detailed!$A$533,detailed!$A$597,detailed!$A$661,detailed!$A$725,detailed!$A$789,detailed!$A$853,detailed!$A$917,detailed!$A$981)</c:f>
              <c:strCache>
                <c:ptCount val="16"/>
                <c:pt idx="0">
                  <c:v>sum angle ws uc</c:v>
                </c:pt>
                <c:pt idx="1">
                  <c:v>sum angle ws ut</c:v>
                </c:pt>
                <c:pt idx="2">
                  <c:v>sum angle ws ui</c:v>
                </c:pt>
                <c:pt idx="3">
                  <c:v>sum angle ws uit</c:v>
                </c:pt>
                <c:pt idx="4">
                  <c:v>sum angle ws udc</c:v>
                </c:pt>
                <c:pt idx="5">
                  <c:v>sum angle ws udt</c:v>
                </c:pt>
                <c:pt idx="6">
                  <c:v>sum angle ws udi</c:v>
                </c:pt>
                <c:pt idx="7">
                  <c:v>sum angle ws udit</c:v>
                </c:pt>
                <c:pt idx="8">
                  <c:v>sum angle ws vc</c:v>
                </c:pt>
                <c:pt idx="9">
                  <c:v>sum angle ws vt</c:v>
                </c:pt>
                <c:pt idx="10">
                  <c:v>sum angle ws vi</c:v>
                </c:pt>
                <c:pt idx="11">
                  <c:v>sum angle ws vit</c:v>
                </c:pt>
                <c:pt idx="12">
                  <c:v>sum angle ws vdc</c:v>
                </c:pt>
                <c:pt idx="13">
                  <c:v>sum angle ws vdt</c:v>
                </c:pt>
                <c:pt idx="14">
                  <c:v>sum angle ws vdi</c:v>
                </c:pt>
                <c:pt idx="15">
                  <c:v>sum angle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(detailed!$G$1,detailed!$G$21,detailed!$G$85,detailed!$G$149,detailed!$G$213,detailed!$G$277,detailed!$G$341,detailed!$G$405,detailed!$G$469,detailed!$G$533,detailed!$G$597,detailed!$G$661,detailed!$G$725,detailed!$G$789,detailed!$G$853,detailed!$G$917,detailed!$G$981)</c15:sqref>
                  </c15:fullRef>
                </c:ext>
              </c:extLst>
              <c:f>(detailed!$G$21,detailed!$G$85,detailed!$G$149,detailed!$G$213,detailed!$G$277,detailed!$G$341,detailed!$G$405,detailed!$G$469,detailed!$G$533,detailed!$G$597,detailed!$G$661,detailed!$G$725,detailed!$G$789,detailed!$G$853,detailed!$G$917,detailed!$G$981)</c:f>
              <c:numCache>
                <c:formatCode>General</c:formatCode>
                <c:ptCount val="16"/>
                <c:pt idx="0">
                  <c:v>2.4927166181585467</c:v>
                </c:pt>
                <c:pt idx="1">
                  <c:v>3.1549921966230889</c:v>
                </c:pt>
                <c:pt idx="2">
                  <c:v>5.9076135143881716</c:v>
                </c:pt>
                <c:pt idx="3">
                  <c:v>3.2078944947474874</c:v>
                </c:pt>
                <c:pt idx="4">
                  <c:v>6.9490978169085746</c:v>
                </c:pt>
                <c:pt idx="5">
                  <c:v>3.3640779238187406</c:v>
                </c:pt>
                <c:pt idx="6">
                  <c:v>9.8368445536873441</c:v>
                </c:pt>
                <c:pt idx="7">
                  <c:v>3.6334189710696125</c:v>
                </c:pt>
                <c:pt idx="8">
                  <c:v>4.8326112073946383</c:v>
                </c:pt>
                <c:pt idx="9">
                  <c:v>2.7662144687346819</c:v>
                </c:pt>
                <c:pt idx="10">
                  <c:v>5.1131595728976205</c:v>
                </c:pt>
                <c:pt idx="11">
                  <c:v>2.7806421750599606</c:v>
                </c:pt>
                <c:pt idx="12">
                  <c:v>5.1411881073358732</c:v>
                </c:pt>
                <c:pt idx="13">
                  <c:v>2.8239122352539581</c:v>
                </c:pt>
                <c:pt idx="14">
                  <c:v>9.1404089721859023</c:v>
                </c:pt>
                <c:pt idx="15">
                  <c:v>3.4766670037346441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16-48E2-A59A-C7335C693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196319"/>
        <c:axId val="1240201599"/>
      </c:barChart>
      <c:catAx>
        <c:axId val="124019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01599"/>
        <c:crosses val="autoZero"/>
        <c:auto val="1"/>
        <c:lblAlgn val="ctr"/>
        <c:lblOffset val="100"/>
        <c:noMultiLvlLbl val="0"/>
      </c:catAx>
      <c:valAx>
        <c:axId val="124020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9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path length w.r.t. width</a:t>
            </a:r>
          </a:p>
        </c:rich>
      </c:tx>
      <c:layout>
        <c:manualLayout>
          <c:xMode val="edge"/>
          <c:yMode val="edge"/>
          <c:x val="0.34481128538178013"/>
          <c:y val="2.535657264325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width 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(detailed!$A$1,detailed!$A$30,detailed!$A$94,detailed!$A$158,detailed!$A$222,detailed!$A$286,detailed!$A$350,detailed!$A$414,detailed!$A$478,detailed!$A$542,detailed!$A$606,detailed!$A$670,detailed!$A$734,detailed!$A$798,detailed!$A$862,detailed!$A$926,detailed!$A$990)</c15:sqref>
                  </c15:fullRef>
                </c:ext>
              </c:extLst>
              <c:f>(detailed!$A$30,detailed!$A$94,detailed!$A$158,detailed!$A$222,detailed!$A$286,detailed!$A$350,detailed!$A$414,detailed!$A$478,detailed!$A$542,detailed!$A$606,detailed!$A$670,detailed!$A$734,detailed!$A$798,detailed!$A$862,detailed!$A$926,detailed!$A$990)</c:f>
              <c:strCache>
                <c:ptCount val="16"/>
                <c:pt idx="0">
                  <c:v>path length ws uc</c:v>
                </c:pt>
                <c:pt idx="1">
                  <c:v>path length ws ut</c:v>
                </c:pt>
                <c:pt idx="2">
                  <c:v>path length ws ui</c:v>
                </c:pt>
                <c:pt idx="3">
                  <c:v>path length ws uit</c:v>
                </c:pt>
                <c:pt idx="4">
                  <c:v>path length ws udc</c:v>
                </c:pt>
                <c:pt idx="5">
                  <c:v>path length ws udt</c:v>
                </c:pt>
                <c:pt idx="6">
                  <c:v>path length ws udi</c:v>
                </c:pt>
                <c:pt idx="7">
                  <c:v>path length ws udit</c:v>
                </c:pt>
                <c:pt idx="8">
                  <c:v>path length ws vc</c:v>
                </c:pt>
                <c:pt idx="9">
                  <c:v>path length ws vt</c:v>
                </c:pt>
                <c:pt idx="10">
                  <c:v>path length ws vi</c:v>
                </c:pt>
                <c:pt idx="11">
                  <c:v>path length ws vit</c:v>
                </c:pt>
                <c:pt idx="12">
                  <c:v>path length ws vdc</c:v>
                </c:pt>
                <c:pt idx="13">
                  <c:v>path length ws vdt</c:v>
                </c:pt>
                <c:pt idx="14">
                  <c:v>path length ws vdi</c:v>
                </c:pt>
                <c:pt idx="15">
                  <c:v>path length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(detailed!$B$1,detailed!$B$30,detailed!$B$94,detailed!$B$158,detailed!$B$222,detailed!$B$286,detailed!$B$350,detailed!$B$414,detailed!$B$478,detailed!$B$542,detailed!$B$606,detailed!$B$670,detailed!$B$734,detailed!$B$798,detailed!$B$862,detailed!$B$926,detailed!$B$990)</c15:sqref>
                  </c15:fullRef>
                </c:ext>
              </c:extLst>
              <c:f>(detailed!$B$30,detailed!$B$94,detailed!$B$158,detailed!$B$222,detailed!$B$286,detailed!$B$350,detailed!$B$414,detailed!$B$478,detailed!$B$542,detailed!$B$606,detailed!$B$670,detailed!$B$734,detailed!$B$798,detailed!$B$862,detailed!$B$926,detailed!$B$990)</c:f>
              <c:numCache>
                <c:formatCode>General</c:formatCode>
                <c:ptCount val="16"/>
                <c:pt idx="0">
                  <c:v>21.692947133992934</c:v>
                </c:pt>
                <c:pt idx="1">
                  <c:v>24.127563942824104</c:v>
                </c:pt>
                <c:pt idx="2">
                  <c:v>21.540941343521332</c:v>
                </c:pt>
                <c:pt idx="3">
                  <c:v>24.733509188262992</c:v>
                </c:pt>
                <c:pt idx="4">
                  <c:v>25.360222418850658</c:v>
                </c:pt>
                <c:pt idx="5">
                  <c:v>25.393109597118301</c:v>
                </c:pt>
                <c:pt idx="6">
                  <c:v>27.372165981960524</c:v>
                </c:pt>
                <c:pt idx="7">
                  <c:v>27.029021036933045</c:v>
                </c:pt>
                <c:pt idx="8">
                  <c:v>21.700326655218596</c:v>
                </c:pt>
                <c:pt idx="9">
                  <c:v>24.000824100986183</c:v>
                </c:pt>
                <c:pt idx="10">
                  <c:v>21.854055165294678</c:v>
                </c:pt>
                <c:pt idx="11">
                  <c:v>24.305939203743087</c:v>
                </c:pt>
                <c:pt idx="12">
                  <c:v>23.770343697654848</c:v>
                </c:pt>
                <c:pt idx="13">
                  <c:v>24.129405455575366</c:v>
                </c:pt>
                <c:pt idx="14">
                  <c:v>26.68743423509758</c:v>
                </c:pt>
                <c:pt idx="15">
                  <c:v>24.996461101608059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3-4075-88FF-DABD090FE9CF}"/>
            </c:ext>
          </c:extLst>
        </c:ser>
        <c:ser>
          <c:idx val="1"/>
          <c:order val="1"/>
          <c:tx>
            <c:v>width 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(detailed!$A$1,detailed!$A$30,detailed!$A$94,detailed!$A$158,detailed!$A$222,detailed!$A$286,detailed!$A$350,detailed!$A$414,detailed!$A$478,detailed!$A$542,detailed!$A$606,detailed!$A$670,detailed!$A$734,detailed!$A$798,detailed!$A$862,detailed!$A$926,detailed!$A$990)</c15:sqref>
                  </c15:fullRef>
                </c:ext>
              </c:extLst>
              <c:f>(detailed!$A$30,detailed!$A$94,detailed!$A$158,detailed!$A$222,detailed!$A$286,detailed!$A$350,detailed!$A$414,detailed!$A$478,detailed!$A$542,detailed!$A$606,detailed!$A$670,detailed!$A$734,detailed!$A$798,detailed!$A$862,detailed!$A$926,detailed!$A$990)</c:f>
              <c:strCache>
                <c:ptCount val="16"/>
                <c:pt idx="0">
                  <c:v>path length ws uc</c:v>
                </c:pt>
                <c:pt idx="1">
                  <c:v>path length ws ut</c:v>
                </c:pt>
                <c:pt idx="2">
                  <c:v>path length ws ui</c:v>
                </c:pt>
                <c:pt idx="3">
                  <c:v>path length ws uit</c:v>
                </c:pt>
                <c:pt idx="4">
                  <c:v>path length ws udc</c:v>
                </c:pt>
                <c:pt idx="5">
                  <c:v>path length ws udt</c:v>
                </c:pt>
                <c:pt idx="6">
                  <c:v>path length ws udi</c:v>
                </c:pt>
                <c:pt idx="7">
                  <c:v>path length ws udit</c:v>
                </c:pt>
                <c:pt idx="8">
                  <c:v>path length ws vc</c:v>
                </c:pt>
                <c:pt idx="9">
                  <c:v>path length ws vt</c:v>
                </c:pt>
                <c:pt idx="10">
                  <c:v>path length ws vi</c:v>
                </c:pt>
                <c:pt idx="11">
                  <c:v>path length ws vit</c:v>
                </c:pt>
                <c:pt idx="12">
                  <c:v>path length ws vdc</c:v>
                </c:pt>
                <c:pt idx="13">
                  <c:v>path length ws vdt</c:v>
                </c:pt>
                <c:pt idx="14">
                  <c:v>path length ws vdi</c:v>
                </c:pt>
                <c:pt idx="15">
                  <c:v>path length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(detailed!$C$1,detailed!$C$30,detailed!$C$94,detailed!$C$158,detailed!$C$222,detailed!$C$286,detailed!$C$350,detailed!$C$414,detailed!$C$478,detailed!$C$542,detailed!$C$606,detailed!$C$670,detailed!$C$734,detailed!$C$798,detailed!$C$862,detailed!$C$926,detailed!$C$990)</c15:sqref>
                  </c15:fullRef>
                </c:ext>
              </c:extLst>
              <c:f>(detailed!$C$30,detailed!$C$94,detailed!$C$158,detailed!$C$222,detailed!$C$286,detailed!$C$350,detailed!$C$414,detailed!$C$478,detailed!$C$542,detailed!$C$606,detailed!$C$670,detailed!$C$734,detailed!$C$798,detailed!$C$862,detailed!$C$926,detailed!$C$990)</c:f>
              <c:numCache>
                <c:formatCode>General</c:formatCode>
                <c:ptCount val="16"/>
                <c:pt idx="0">
                  <c:v>21.759922812596528</c:v>
                </c:pt>
                <c:pt idx="1">
                  <c:v>23.998791068763271</c:v>
                </c:pt>
                <c:pt idx="2">
                  <c:v>21.713699449587185</c:v>
                </c:pt>
                <c:pt idx="3">
                  <c:v>24.449775033334681</c:v>
                </c:pt>
                <c:pt idx="4">
                  <c:v>25.920929514355407</c:v>
                </c:pt>
                <c:pt idx="5">
                  <c:v>26.816719421354232</c:v>
                </c:pt>
                <c:pt idx="6">
                  <c:v>27.911054678199957</c:v>
                </c:pt>
                <c:pt idx="7">
                  <c:v>27.79554257626754</c:v>
                </c:pt>
                <c:pt idx="8">
                  <c:v>21.568885873774665</c:v>
                </c:pt>
                <c:pt idx="9">
                  <c:v>23.355970566584894</c:v>
                </c:pt>
                <c:pt idx="10">
                  <c:v>21.676923386452387</c:v>
                </c:pt>
                <c:pt idx="11">
                  <c:v>23.557967905133058</c:v>
                </c:pt>
                <c:pt idx="12">
                  <c:v>24.536825005614283</c:v>
                </c:pt>
                <c:pt idx="13">
                  <c:v>24.045586443571569</c:v>
                </c:pt>
                <c:pt idx="14">
                  <c:v>26.243675820607653</c:v>
                </c:pt>
                <c:pt idx="15">
                  <c:v>24.664666495539667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43-4075-88FF-DABD090FE9CF}"/>
            </c:ext>
          </c:extLst>
        </c:ser>
        <c:ser>
          <c:idx val="2"/>
          <c:order val="2"/>
          <c:tx>
            <c:v>width 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(detailed!$A$1,detailed!$A$30,detailed!$A$94,detailed!$A$158,detailed!$A$222,detailed!$A$286,detailed!$A$350,detailed!$A$414,detailed!$A$478,detailed!$A$542,detailed!$A$606,detailed!$A$670,detailed!$A$734,detailed!$A$798,detailed!$A$862,detailed!$A$926,detailed!$A$990)</c15:sqref>
                  </c15:fullRef>
                </c:ext>
              </c:extLst>
              <c:f>(detailed!$A$30,detailed!$A$94,detailed!$A$158,detailed!$A$222,detailed!$A$286,detailed!$A$350,detailed!$A$414,detailed!$A$478,detailed!$A$542,detailed!$A$606,detailed!$A$670,detailed!$A$734,detailed!$A$798,detailed!$A$862,detailed!$A$926,detailed!$A$990)</c:f>
              <c:strCache>
                <c:ptCount val="16"/>
                <c:pt idx="0">
                  <c:v>path length ws uc</c:v>
                </c:pt>
                <c:pt idx="1">
                  <c:v>path length ws ut</c:v>
                </c:pt>
                <c:pt idx="2">
                  <c:v>path length ws ui</c:v>
                </c:pt>
                <c:pt idx="3">
                  <c:v>path length ws uit</c:v>
                </c:pt>
                <c:pt idx="4">
                  <c:v>path length ws udc</c:v>
                </c:pt>
                <c:pt idx="5">
                  <c:v>path length ws udt</c:v>
                </c:pt>
                <c:pt idx="6">
                  <c:v>path length ws udi</c:v>
                </c:pt>
                <c:pt idx="7">
                  <c:v>path length ws udit</c:v>
                </c:pt>
                <c:pt idx="8">
                  <c:v>path length ws vc</c:v>
                </c:pt>
                <c:pt idx="9">
                  <c:v>path length ws vt</c:v>
                </c:pt>
                <c:pt idx="10">
                  <c:v>path length ws vi</c:v>
                </c:pt>
                <c:pt idx="11">
                  <c:v>path length ws vit</c:v>
                </c:pt>
                <c:pt idx="12">
                  <c:v>path length ws vdc</c:v>
                </c:pt>
                <c:pt idx="13">
                  <c:v>path length ws vdt</c:v>
                </c:pt>
                <c:pt idx="14">
                  <c:v>path length ws vdi</c:v>
                </c:pt>
                <c:pt idx="15">
                  <c:v>path length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(detailed!$D$1,detailed!$D$30,detailed!$D$94,detailed!$D$158,detailed!$D$222,detailed!$D$286,detailed!$D$350,detailed!$D$414,detailed!$D$478,detailed!$D$542,detailed!$D$606,detailed!$D$670,detailed!$D$734,detailed!$D$798,detailed!$D$862,detailed!$D$926,detailed!$D$990)</c15:sqref>
                  </c15:fullRef>
                </c:ext>
              </c:extLst>
              <c:f>(detailed!$D$30,detailed!$D$94,detailed!$D$158,detailed!$D$222,detailed!$D$286,detailed!$D$350,detailed!$D$414,detailed!$D$478,detailed!$D$542,detailed!$D$606,detailed!$D$670,detailed!$D$734,detailed!$D$798,detailed!$D$862,detailed!$D$926,detailed!$D$990)</c:f>
              <c:numCache>
                <c:formatCode>General</c:formatCode>
                <c:ptCount val="16"/>
                <c:pt idx="0">
                  <c:v>21.676165047802275</c:v>
                </c:pt>
                <c:pt idx="1">
                  <c:v>23.019605246073098</c:v>
                </c:pt>
                <c:pt idx="2">
                  <c:v>21.85222389606302</c:v>
                </c:pt>
                <c:pt idx="3">
                  <c:v>23.372263221646364</c:v>
                </c:pt>
                <c:pt idx="4">
                  <c:v>25.319300003044027</c:v>
                </c:pt>
                <c:pt idx="5">
                  <c:v>26.348713304838512</c:v>
                </c:pt>
                <c:pt idx="6">
                  <c:v>26.981169323079005</c:v>
                </c:pt>
                <c:pt idx="7">
                  <c:v>26.85255613115357</c:v>
                </c:pt>
                <c:pt idx="8">
                  <c:v>21.376140532689838</c:v>
                </c:pt>
                <c:pt idx="9">
                  <c:v>22.416269186772965</c:v>
                </c:pt>
                <c:pt idx="10">
                  <c:v>21.453690010991885</c:v>
                </c:pt>
                <c:pt idx="11">
                  <c:v>22.518065758771726</c:v>
                </c:pt>
                <c:pt idx="12">
                  <c:v>24.298787730073954</c:v>
                </c:pt>
                <c:pt idx="13">
                  <c:v>22.967228236572765</c:v>
                </c:pt>
                <c:pt idx="14">
                  <c:v>25.276278457984304</c:v>
                </c:pt>
                <c:pt idx="15">
                  <c:v>23.481210396354705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43-4075-88FF-DABD090FE9CF}"/>
            </c:ext>
          </c:extLst>
        </c:ser>
        <c:ser>
          <c:idx val="3"/>
          <c:order val="3"/>
          <c:tx>
            <c:v>width 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(detailed!$A$1,detailed!$A$30,detailed!$A$94,detailed!$A$158,detailed!$A$222,detailed!$A$286,detailed!$A$350,detailed!$A$414,detailed!$A$478,detailed!$A$542,detailed!$A$606,detailed!$A$670,detailed!$A$734,detailed!$A$798,detailed!$A$862,detailed!$A$926,detailed!$A$990)</c15:sqref>
                  </c15:fullRef>
                </c:ext>
              </c:extLst>
              <c:f>(detailed!$A$30,detailed!$A$94,detailed!$A$158,detailed!$A$222,detailed!$A$286,detailed!$A$350,detailed!$A$414,detailed!$A$478,detailed!$A$542,detailed!$A$606,detailed!$A$670,detailed!$A$734,detailed!$A$798,detailed!$A$862,detailed!$A$926,detailed!$A$990)</c:f>
              <c:strCache>
                <c:ptCount val="16"/>
                <c:pt idx="0">
                  <c:v>path length ws uc</c:v>
                </c:pt>
                <c:pt idx="1">
                  <c:v>path length ws ut</c:v>
                </c:pt>
                <c:pt idx="2">
                  <c:v>path length ws ui</c:v>
                </c:pt>
                <c:pt idx="3">
                  <c:v>path length ws uit</c:v>
                </c:pt>
                <c:pt idx="4">
                  <c:v>path length ws udc</c:v>
                </c:pt>
                <c:pt idx="5">
                  <c:v>path length ws udt</c:v>
                </c:pt>
                <c:pt idx="6">
                  <c:v>path length ws udi</c:v>
                </c:pt>
                <c:pt idx="7">
                  <c:v>path length ws udit</c:v>
                </c:pt>
                <c:pt idx="8">
                  <c:v>path length ws vc</c:v>
                </c:pt>
                <c:pt idx="9">
                  <c:v>path length ws vt</c:v>
                </c:pt>
                <c:pt idx="10">
                  <c:v>path length ws vi</c:v>
                </c:pt>
                <c:pt idx="11">
                  <c:v>path length ws vit</c:v>
                </c:pt>
                <c:pt idx="12">
                  <c:v>path length ws vdc</c:v>
                </c:pt>
                <c:pt idx="13">
                  <c:v>path length ws vdt</c:v>
                </c:pt>
                <c:pt idx="14">
                  <c:v>path length ws vdi</c:v>
                </c:pt>
                <c:pt idx="15">
                  <c:v>path length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(detailed!$E$1,detailed!$E$30,detailed!$E$94,detailed!$E$158,detailed!$E$222,detailed!$E$286,detailed!$E$350,detailed!$E$414,detailed!$E$478,detailed!$E$542,detailed!$E$606,detailed!$E$670,detailed!$E$734,detailed!$E$798,detailed!$E$862,detailed!$E$926,detailed!$E$990)</c15:sqref>
                  </c15:fullRef>
                </c:ext>
              </c:extLst>
              <c:f>(detailed!$E$30,detailed!$E$94,detailed!$E$158,detailed!$E$222,detailed!$E$286,detailed!$E$350,detailed!$E$414,detailed!$E$478,detailed!$E$542,detailed!$E$606,detailed!$E$670,detailed!$E$734,detailed!$E$798,detailed!$E$862,detailed!$E$926,detailed!$E$990)</c:f>
              <c:numCache>
                <c:formatCode>General</c:formatCode>
                <c:ptCount val="16"/>
                <c:pt idx="0">
                  <c:v>21.769448039580386</c:v>
                </c:pt>
                <c:pt idx="1">
                  <c:v>22.99617877796787</c:v>
                </c:pt>
                <c:pt idx="2">
                  <c:v>21.74046854904315</c:v>
                </c:pt>
                <c:pt idx="3">
                  <c:v>23.349807489565826</c:v>
                </c:pt>
                <c:pt idx="4">
                  <c:v>25.031235896521071</c:v>
                </c:pt>
                <c:pt idx="5">
                  <c:v>25.22908178476666</c:v>
                </c:pt>
                <c:pt idx="6">
                  <c:v>25.576870463550005</c:v>
                </c:pt>
                <c:pt idx="7">
                  <c:v>25.983621159582402</c:v>
                </c:pt>
                <c:pt idx="8">
                  <c:v>21.37507997064845</c:v>
                </c:pt>
                <c:pt idx="9">
                  <c:v>21.936662209792932</c:v>
                </c:pt>
                <c:pt idx="10">
                  <c:v>21.468875378888072</c:v>
                </c:pt>
                <c:pt idx="11">
                  <c:v>22.042580232117412</c:v>
                </c:pt>
                <c:pt idx="12">
                  <c:v>23.475989650406621</c:v>
                </c:pt>
                <c:pt idx="13">
                  <c:v>22.272423514262137</c:v>
                </c:pt>
                <c:pt idx="14">
                  <c:v>24.444487083213964</c:v>
                </c:pt>
                <c:pt idx="15">
                  <c:v>22.717811557043127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43-4075-88FF-DABD090FE9CF}"/>
            </c:ext>
          </c:extLst>
        </c:ser>
        <c:ser>
          <c:idx val="4"/>
          <c:order val="4"/>
          <c:tx>
            <c:v>width 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(detailed!$A$1,detailed!$A$30,detailed!$A$94,detailed!$A$158,detailed!$A$222,detailed!$A$286,detailed!$A$350,detailed!$A$414,detailed!$A$478,detailed!$A$542,detailed!$A$606,detailed!$A$670,detailed!$A$734,detailed!$A$798,detailed!$A$862,detailed!$A$926,detailed!$A$990)</c15:sqref>
                  </c15:fullRef>
                </c:ext>
              </c:extLst>
              <c:f>(detailed!$A$30,detailed!$A$94,detailed!$A$158,detailed!$A$222,detailed!$A$286,detailed!$A$350,detailed!$A$414,detailed!$A$478,detailed!$A$542,detailed!$A$606,detailed!$A$670,detailed!$A$734,detailed!$A$798,detailed!$A$862,detailed!$A$926,detailed!$A$990)</c:f>
              <c:strCache>
                <c:ptCount val="16"/>
                <c:pt idx="0">
                  <c:v>path length ws uc</c:v>
                </c:pt>
                <c:pt idx="1">
                  <c:v>path length ws ut</c:v>
                </c:pt>
                <c:pt idx="2">
                  <c:v>path length ws ui</c:v>
                </c:pt>
                <c:pt idx="3">
                  <c:v>path length ws uit</c:v>
                </c:pt>
                <c:pt idx="4">
                  <c:v>path length ws udc</c:v>
                </c:pt>
                <c:pt idx="5">
                  <c:v>path length ws udt</c:v>
                </c:pt>
                <c:pt idx="6">
                  <c:v>path length ws udi</c:v>
                </c:pt>
                <c:pt idx="7">
                  <c:v>path length ws udit</c:v>
                </c:pt>
                <c:pt idx="8">
                  <c:v>path length ws vc</c:v>
                </c:pt>
                <c:pt idx="9">
                  <c:v>path length ws vt</c:v>
                </c:pt>
                <c:pt idx="10">
                  <c:v>path length ws vi</c:v>
                </c:pt>
                <c:pt idx="11">
                  <c:v>path length ws vit</c:v>
                </c:pt>
                <c:pt idx="12">
                  <c:v>path length ws vdc</c:v>
                </c:pt>
                <c:pt idx="13">
                  <c:v>path length ws vdt</c:v>
                </c:pt>
                <c:pt idx="14">
                  <c:v>path length ws vdi</c:v>
                </c:pt>
                <c:pt idx="15">
                  <c:v>path length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(detailed!$F$1,detailed!$F$30,detailed!$F$94,detailed!$F$158,detailed!$F$222,detailed!$F$286,detailed!$F$350,detailed!$F$414,detailed!$F$478,detailed!$F$542,detailed!$F$606,detailed!$F$670,detailed!$F$734,detailed!$F$798,detailed!$F$862,detailed!$F$926,detailed!$F$990)</c15:sqref>
                  </c15:fullRef>
                </c:ext>
              </c:extLst>
              <c:f>(detailed!$F$30,detailed!$F$94,detailed!$F$158,detailed!$F$222,detailed!$F$286,detailed!$F$350,detailed!$F$414,detailed!$F$478,detailed!$F$542,detailed!$F$606,detailed!$F$670,detailed!$F$734,detailed!$F$798,detailed!$F$862,detailed!$F$926,detailed!$F$990)</c:f>
              <c:numCache>
                <c:formatCode>General</c:formatCode>
                <c:ptCount val="16"/>
                <c:pt idx="0">
                  <c:v>21.616636345619487</c:v>
                </c:pt>
                <c:pt idx="1">
                  <c:v>23.074078669310317</c:v>
                </c:pt>
                <c:pt idx="2">
                  <c:v>21.837415779909058</c:v>
                </c:pt>
                <c:pt idx="3">
                  <c:v>23.378784254094057</c:v>
                </c:pt>
                <c:pt idx="4">
                  <c:v>23.788872026399488</c:v>
                </c:pt>
                <c:pt idx="5">
                  <c:v>24.595083509691843</c:v>
                </c:pt>
                <c:pt idx="6">
                  <c:v>24.488565087066608</c:v>
                </c:pt>
                <c:pt idx="7">
                  <c:v>24.817201144381386</c:v>
                </c:pt>
                <c:pt idx="8">
                  <c:v>21.524854084048794</c:v>
                </c:pt>
                <c:pt idx="9">
                  <c:v>21.695472255696917</c:v>
                </c:pt>
                <c:pt idx="10">
                  <c:v>21.620387305322513</c:v>
                </c:pt>
                <c:pt idx="11">
                  <c:v>21.790099208422586</c:v>
                </c:pt>
                <c:pt idx="12">
                  <c:v>22.27478676033796</c:v>
                </c:pt>
                <c:pt idx="13">
                  <c:v>21.983936838129335</c:v>
                </c:pt>
                <c:pt idx="14">
                  <c:v>23.388211053587696</c:v>
                </c:pt>
                <c:pt idx="15">
                  <c:v>22.599172016224561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43-4075-88FF-DABD090FE9CF}"/>
            </c:ext>
          </c:extLst>
        </c:ser>
        <c:ser>
          <c:idx val="5"/>
          <c:order val="5"/>
          <c:tx>
            <c:v>width 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(detailed!$A$1,detailed!$A$30,detailed!$A$94,detailed!$A$158,detailed!$A$222,detailed!$A$286,detailed!$A$350,detailed!$A$414,detailed!$A$478,detailed!$A$542,detailed!$A$606,detailed!$A$670,detailed!$A$734,detailed!$A$798,detailed!$A$862,detailed!$A$926,detailed!$A$990)</c15:sqref>
                  </c15:fullRef>
                </c:ext>
              </c:extLst>
              <c:f>(detailed!$A$30,detailed!$A$94,detailed!$A$158,detailed!$A$222,detailed!$A$286,detailed!$A$350,detailed!$A$414,detailed!$A$478,detailed!$A$542,detailed!$A$606,detailed!$A$670,detailed!$A$734,detailed!$A$798,detailed!$A$862,detailed!$A$926,detailed!$A$990)</c:f>
              <c:strCache>
                <c:ptCount val="16"/>
                <c:pt idx="0">
                  <c:v>path length ws uc</c:v>
                </c:pt>
                <c:pt idx="1">
                  <c:v>path length ws ut</c:v>
                </c:pt>
                <c:pt idx="2">
                  <c:v>path length ws ui</c:v>
                </c:pt>
                <c:pt idx="3">
                  <c:v>path length ws uit</c:v>
                </c:pt>
                <c:pt idx="4">
                  <c:v>path length ws udc</c:v>
                </c:pt>
                <c:pt idx="5">
                  <c:v>path length ws udt</c:v>
                </c:pt>
                <c:pt idx="6">
                  <c:v>path length ws udi</c:v>
                </c:pt>
                <c:pt idx="7">
                  <c:v>path length ws udit</c:v>
                </c:pt>
                <c:pt idx="8">
                  <c:v>path length ws vc</c:v>
                </c:pt>
                <c:pt idx="9">
                  <c:v>path length ws vt</c:v>
                </c:pt>
                <c:pt idx="10">
                  <c:v>path length ws vi</c:v>
                </c:pt>
                <c:pt idx="11">
                  <c:v>path length ws vit</c:v>
                </c:pt>
                <c:pt idx="12">
                  <c:v>path length ws vdc</c:v>
                </c:pt>
                <c:pt idx="13">
                  <c:v>path length ws vdt</c:v>
                </c:pt>
                <c:pt idx="14">
                  <c:v>path length ws vdi</c:v>
                </c:pt>
                <c:pt idx="15">
                  <c:v>path length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(detailed!$G$1,detailed!$G$30,detailed!$G$94,detailed!$G$158,detailed!$G$222,detailed!$G$286,detailed!$G$350,detailed!$G$414,detailed!$G$478,detailed!$G$542,detailed!$G$606,detailed!$G$670,detailed!$G$734,detailed!$G$798,detailed!$G$862,detailed!$G$926,detailed!$G$990)</c15:sqref>
                  </c15:fullRef>
                </c:ext>
              </c:extLst>
              <c:f>(detailed!$G$30,detailed!$G$94,detailed!$G$158,detailed!$G$222,detailed!$G$286,detailed!$G$350,detailed!$G$414,detailed!$G$478,detailed!$G$542,detailed!$G$606,detailed!$G$670,detailed!$G$734,detailed!$G$798,detailed!$G$862,detailed!$G$926,detailed!$G$990)</c:f>
              <c:numCache>
                <c:formatCode>General</c:formatCode>
                <c:ptCount val="16"/>
                <c:pt idx="0">
                  <c:v>21.437495746131123</c:v>
                </c:pt>
                <c:pt idx="1">
                  <c:v>21.882118443544961</c:v>
                </c:pt>
                <c:pt idx="2">
                  <c:v>21.771873533891029</c:v>
                </c:pt>
                <c:pt idx="3">
                  <c:v>21.990262115759506</c:v>
                </c:pt>
                <c:pt idx="4">
                  <c:v>21.927087724486437</c:v>
                </c:pt>
                <c:pt idx="5">
                  <c:v>22.072186145967898</c:v>
                </c:pt>
                <c:pt idx="6">
                  <c:v>22.677908088960407</c:v>
                </c:pt>
                <c:pt idx="7">
                  <c:v>22.414679339879662</c:v>
                </c:pt>
                <c:pt idx="8">
                  <c:v>21.609169354138857</c:v>
                </c:pt>
                <c:pt idx="9">
                  <c:v>21.532862111574172</c:v>
                </c:pt>
                <c:pt idx="10">
                  <c:v>21.703407729860796</c:v>
                </c:pt>
                <c:pt idx="11">
                  <c:v>21.584299555160001</c:v>
                </c:pt>
                <c:pt idx="12">
                  <c:v>21.76036692518446</c:v>
                </c:pt>
                <c:pt idx="13">
                  <c:v>21.585784912032455</c:v>
                </c:pt>
                <c:pt idx="14">
                  <c:v>22.779969155951047</c:v>
                </c:pt>
                <c:pt idx="15">
                  <c:v>22.22943959154339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43-4075-88FF-DABD090FE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37327"/>
        <c:axId val="1358159887"/>
      </c:barChart>
      <c:catAx>
        <c:axId val="135813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59887"/>
        <c:crosses val="autoZero"/>
        <c:auto val="1"/>
        <c:lblAlgn val="ctr"/>
        <c:lblOffset val="100"/>
        <c:noMultiLvlLbl val="0"/>
      </c:catAx>
      <c:valAx>
        <c:axId val="135815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3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simulated time w.r.t.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width 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(detailed!$A$1,detailed!$A$39,detailed!$A$103,detailed!$A$167,detailed!$A$231,detailed!$A$295,detailed!$A$359,detailed!$A$423,detailed!$A$487,detailed!$A$551,detailed!$A$615,detailed!$A$679,detailed!$A$743,detailed!$A$807,detailed!$A$871,detailed!$A$935,detailed!$A$999)</c15:sqref>
                  </c15:fullRef>
                </c:ext>
              </c:extLst>
              <c:f>(detailed!$A$39,detailed!$A$103,detailed!$A$167,detailed!$A$231,detailed!$A$295,detailed!$A$359,detailed!$A$423,detailed!$A$487,detailed!$A$551,detailed!$A$615,detailed!$A$679,detailed!$A$743,detailed!$A$807,detailed!$A$871,detailed!$A$935,detailed!$A$999)</c:f>
              <c:strCache>
                <c:ptCount val="16"/>
                <c:pt idx="0">
                  <c:v>simulated time ws uc</c:v>
                </c:pt>
                <c:pt idx="1">
                  <c:v>simulated time ws ut</c:v>
                </c:pt>
                <c:pt idx="2">
                  <c:v>simulated time ws ui</c:v>
                </c:pt>
                <c:pt idx="3">
                  <c:v>simulated time ws uit</c:v>
                </c:pt>
                <c:pt idx="4">
                  <c:v>simulated time ws udc</c:v>
                </c:pt>
                <c:pt idx="5">
                  <c:v>simulated time ws udt</c:v>
                </c:pt>
                <c:pt idx="6">
                  <c:v>simulated time ws udi</c:v>
                </c:pt>
                <c:pt idx="7">
                  <c:v>simulated time ws udit</c:v>
                </c:pt>
                <c:pt idx="8">
                  <c:v>simulated time ws vc</c:v>
                </c:pt>
                <c:pt idx="9">
                  <c:v>simulated time ws vt</c:v>
                </c:pt>
                <c:pt idx="10">
                  <c:v>simulated time ws vi</c:v>
                </c:pt>
                <c:pt idx="11">
                  <c:v>simulated time ws vit</c:v>
                </c:pt>
                <c:pt idx="12">
                  <c:v>simulated time ws vdc</c:v>
                </c:pt>
                <c:pt idx="13">
                  <c:v>simulated time ws vdt</c:v>
                </c:pt>
                <c:pt idx="14">
                  <c:v>simulated time ws vdi</c:v>
                </c:pt>
                <c:pt idx="15">
                  <c:v>simulated time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(detailed!$B$1,detailed!$B$39,detailed!$B$103,detailed!$B$167,detailed!$B$231,detailed!$B$295,detailed!$B$359,detailed!$B$423,detailed!$B$487,detailed!$B$551,detailed!$B$615,detailed!$B$679,detailed!$B$743,detailed!$B$807,detailed!$B$871,detailed!$B$935,detailed!$B$999)</c15:sqref>
                  </c15:fullRef>
                </c:ext>
              </c:extLst>
              <c:f>(detailed!$B$39,detailed!$B$103,detailed!$B$167,detailed!$B$231,detailed!$B$295,detailed!$B$359,detailed!$B$423,detailed!$B$487,detailed!$B$551,detailed!$B$615,detailed!$B$679,detailed!$B$743,detailed!$B$807,detailed!$B$871,detailed!$B$935,detailed!$B$999)</c:f>
              <c:numCache>
                <c:formatCode>General</c:formatCode>
                <c:ptCount val="16"/>
                <c:pt idx="0">
                  <c:v>23.179584217225308</c:v>
                </c:pt>
                <c:pt idx="1">
                  <c:v>25.691103912285406</c:v>
                </c:pt>
                <c:pt idx="2">
                  <c:v>22.529106280193389</c:v>
                </c:pt>
                <c:pt idx="3">
                  <c:v>25.718570419218111</c:v>
                </c:pt>
                <c:pt idx="4">
                  <c:v>31.693083539531091</c:v>
                </c:pt>
                <c:pt idx="5">
                  <c:v>27.511640358165387</c:v>
                </c:pt>
                <c:pt idx="6">
                  <c:v>32.971718517357473</c:v>
                </c:pt>
                <c:pt idx="7">
                  <c:v>28.150885131380811</c:v>
                </c:pt>
                <c:pt idx="8">
                  <c:v>23.707541899441164</c:v>
                </c:pt>
                <c:pt idx="9">
                  <c:v>25.445123548415129</c:v>
                </c:pt>
                <c:pt idx="10">
                  <c:v>22.866450612935168</c:v>
                </c:pt>
                <c:pt idx="11">
                  <c:v>25.269446331521827</c:v>
                </c:pt>
                <c:pt idx="12">
                  <c:v>28.878818874843294</c:v>
                </c:pt>
                <c:pt idx="13">
                  <c:v>26.435801928133277</c:v>
                </c:pt>
                <c:pt idx="14">
                  <c:v>31.624339171459685</c:v>
                </c:pt>
                <c:pt idx="15">
                  <c:v>25.98599143698172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3-40EA-AD4A-1224EB13B84D}"/>
            </c:ext>
          </c:extLst>
        </c:ser>
        <c:ser>
          <c:idx val="1"/>
          <c:order val="1"/>
          <c:tx>
            <c:v>width 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(detailed!$A$1,detailed!$A$39,detailed!$A$103,detailed!$A$167,detailed!$A$231,detailed!$A$295,detailed!$A$359,detailed!$A$423,detailed!$A$487,detailed!$A$551,detailed!$A$615,detailed!$A$679,detailed!$A$743,detailed!$A$807,detailed!$A$871,detailed!$A$935,detailed!$A$999)</c15:sqref>
                  </c15:fullRef>
                </c:ext>
              </c:extLst>
              <c:f>(detailed!$A$39,detailed!$A$103,detailed!$A$167,detailed!$A$231,detailed!$A$295,detailed!$A$359,detailed!$A$423,detailed!$A$487,detailed!$A$551,detailed!$A$615,detailed!$A$679,detailed!$A$743,detailed!$A$807,detailed!$A$871,detailed!$A$935,detailed!$A$999)</c:f>
              <c:strCache>
                <c:ptCount val="16"/>
                <c:pt idx="0">
                  <c:v>simulated time ws uc</c:v>
                </c:pt>
                <c:pt idx="1">
                  <c:v>simulated time ws ut</c:v>
                </c:pt>
                <c:pt idx="2">
                  <c:v>simulated time ws ui</c:v>
                </c:pt>
                <c:pt idx="3">
                  <c:v>simulated time ws uit</c:v>
                </c:pt>
                <c:pt idx="4">
                  <c:v>simulated time ws udc</c:v>
                </c:pt>
                <c:pt idx="5">
                  <c:v>simulated time ws udt</c:v>
                </c:pt>
                <c:pt idx="6">
                  <c:v>simulated time ws udi</c:v>
                </c:pt>
                <c:pt idx="7">
                  <c:v>simulated time ws udit</c:v>
                </c:pt>
                <c:pt idx="8">
                  <c:v>simulated time ws vc</c:v>
                </c:pt>
                <c:pt idx="9">
                  <c:v>simulated time ws vt</c:v>
                </c:pt>
                <c:pt idx="10">
                  <c:v>simulated time ws vi</c:v>
                </c:pt>
                <c:pt idx="11">
                  <c:v>simulated time ws vit</c:v>
                </c:pt>
                <c:pt idx="12">
                  <c:v>simulated time ws vdc</c:v>
                </c:pt>
                <c:pt idx="13">
                  <c:v>simulated time ws vdt</c:v>
                </c:pt>
                <c:pt idx="14">
                  <c:v>simulated time ws vdi</c:v>
                </c:pt>
                <c:pt idx="15">
                  <c:v>simulated time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(detailed!$C$1,detailed!$C$39,detailed!$C$103,detailed!$C$167,detailed!$C$231,detailed!$C$295,detailed!$C$359,detailed!$C$423,detailed!$C$487,detailed!$C$551,detailed!$C$615,detailed!$C$679,detailed!$C$743,detailed!$C$807,detailed!$C$871,detailed!$C$935,detailed!$C$999)</c15:sqref>
                  </c15:fullRef>
                </c:ext>
              </c:extLst>
              <c:f>(detailed!$C$39,detailed!$C$103,detailed!$C$167,detailed!$C$231,detailed!$C$295,detailed!$C$359,detailed!$C$423,detailed!$C$487,detailed!$C$551,detailed!$C$615,detailed!$C$679,detailed!$C$743,detailed!$C$807,detailed!$C$871,detailed!$C$935,detailed!$C$999)</c:f>
              <c:numCache>
                <c:formatCode>General</c:formatCode>
                <c:ptCount val="16"/>
                <c:pt idx="0">
                  <c:v>23.605646855307143</c:v>
                </c:pt>
                <c:pt idx="1">
                  <c:v>25.480470272904356</c:v>
                </c:pt>
                <c:pt idx="2">
                  <c:v>22.738389948813317</c:v>
                </c:pt>
                <c:pt idx="3">
                  <c:v>25.436669363226699</c:v>
                </c:pt>
                <c:pt idx="4">
                  <c:v>32.772933080682236</c:v>
                </c:pt>
                <c:pt idx="5">
                  <c:v>29.065727287242545</c:v>
                </c:pt>
                <c:pt idx="6">
                  <c:v>33.820988760945802</c:v>
                </c:pt>
                <c:pt idx="7">
                  <c:v>28.879677534933556</c:v>
                </c:pt>
                <c:pt idx="8">
                  <c:v>23.458102710413609</c:v>
                </c:pt>
                <c:pt idx="9">
                  <c:v>24.745102077363761</c:v>
                </c:pt>
                <c:pt idx="10">
                  <c:v>22.661459203564469</c:v>
                </c:pt>
                <c:pt idx="11">
                  <c:v>24.511208791209015</c:v>
                </c:pt>
                <c:pt idx="12">
                  <c:v>30.500000000000483</c:v>
                </c:pt>
                <c:pt idx="13">
                  <c:v>26.287730751913603</c:v>
                </c:pt>
                <c:pt idx="14">
                  <c:v>31.032133854297573</c:v>
                </c:pt>
                <c:pt idx="15">
                  <c:v>25.669399943788886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3-40EA-AD4A-1224EB13B84D}"/>
            </c:ext>
          </c:extLst>
        </c:ser>
        <c:ser>
          <c:idx val="2"/>
          <c:order val="2"/>
          <c:tx>
            <c:v>width 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(detailed!$A$1,detailed!$A$39,detailed!$A$103,detailed!$A$167,detailed!$A$231,detailed!$A$295,detailed!$A$359,detailed!$A$423,detailed!$A$487,detailed!$A$551,detailed!$A$615,detailed!$A$679,detailed!$A$743,detailed!$A$807,detailed!$A$871,detailed!$A$935,detailed!$A$999)</c15:sqref>
                  </c15:fullRef>
                </c:ext>
              </c:extLst>
              <c:f>(detailed!$A$39,detailed!$A$103,detailed!$A$167,detailed!$A$231,detailed!$A$295,detailed!$A$359,detailed!$A$423,detailed!$A$487,detailed!$A$551,detailed!$A$615,detailed!$A$679,detailed!$A$743,detailed!$A$807,detailed!$A$871,detailed!$A$935,detailed!$A$999)</c:f>
              <c:strCache>
                <c:ptCount val="16"/>
                <c:pt idx="0">
                  <c:v>simulated time ws uc</c:v>
                </c:pt>
                <c:pt idx="1">
                  <c:v>simulated time ws ut</c:v>
                </c:pt>
                <c:pt idx="2">
                  <c:v>simulated time ws ui</c:v>
                </c:pt>
                <c:pt idx="3">
                  <c:v>simulated time ws uit</c:v>
                </c:pt>
                <c:pt idx="4">
                  <c:v>simulated time ws udc</c:v>
                </c:pt>
                <c:pt idx="5">
                  <c:v>simulated time ws udt</c:v>
                </c:pt>
                <c:pt idx="6">
                  <c:v>simulated time ws udi</c:v>
                </c:pt>
                <c:pt idx="7">
                  <c:v>simulated time ws udit</c:v>
                </c:pt>
                <c:pt idx="8">
                  <c:v>simulated time ws vc</c:v>
                </c:pt>
                <c:pt idx="9">
                  <c:v>simulated time ws vt</c:v>
                </c:pt>
                <c:pt idx="10">
                  <c:v>simulated time ws vi</c:v>
                </c:pt>
                <c:pt idx="11">
                  <c:v>simulated time ws vit</c:v>
                </c:pt>
                <c:pt idx="12">
                  <c:v>simulated time ws vdc</c:v>
                </c:pt>
                <c:pt idx="13">
                  <c:v>simulated time ws vdt</c:v>
                </c:pt>
                <c:pt idx="14">
                  <c:v>simulated time ws vdi</c:v>
                </c:pt>
                <c:pt idx="15">
                  <c:v>simulated time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(detailed!$D$1,detailed!$D$39,detailed!$D$103,detailed!$D$167,detailed!$D$231,detailed!$D$295,detailed!$D$359,detailed!$D$423,detailed!$D$487,detailed!$D$551,detailed!$D$615,detailed!$D$679,detailed!$D$743,detailed!$D$807,detailed!$D$871,detailed!$D$935,detailed!$D$999)</c15:sqref>
                  </c15:fullRef>
                </c:ext>
              </c:extLst>
              <c:f>(detailed!$D$39,detailed!$D$103,detailed!$D$167,detailed!$D$231,detailed!$D$295,detailed!$D$359,detailed!$D$423,detailed!$D$487,detailed!$D$551,detailed!$D$615,detailed!$D$679,detailed!$D$743,detailed!$D$807,detailed!$D$871,detailed!$D$935,detailed!$D$999)</c:f>
              <c:numCache>
                <c:formatCode>General</c:formatCode>
                <c:ptCount val="16"/>
                <c:pt idx="0">
                  <c:v>23.286568133831615</c:v>
                </c:pt>
                <c:pt idx="1">
                  <c:v>24.364383074552343</c:v>
                </c:pt>
                <c:pt idx="2">
                  <c:v>22.945968854721077</c:v>
                </c:pt>
                <c:pt idx="3">
                  <c:v>24.344165251839435</c:v>
                </c:pt>
                <c:pt idx="4">
                  <c:v>31.265011547344059</c:v>
                </c:pt>
                <c:pt idx="5">
                  <c:v>28.021403240386888</c:v>
                </c:pt>
                <c:pt idx="6">
                  <c:v>31.546917491749102</c:v>
                </c:pt>
                <c:pt idx="7">
                  <c:v>27.83817686532435</c:v>
                </c:pt>
                <c:pt idx="8">
                  <c:v>22.968092909535351</c:v>
                </c:pt>
                <c:pt idx="9">
                  <c:v>23.676383138878677</c:v>
                </c:pt>
                <c:pt idx="10">
                  <c:v>22.454006367736962</c:v>
                </c:pt>
                <c:pt idx="11">
                  <c:v>23.454971141314235</c:v>
                </c:pt>
                <c:pt idx="12">
                  <c:v>29.213505792731208</c:v>
                </c:pt>
                <c:pt idx="13">
                  <c:v>24.437169888934648</c:v>
                </c:pt>
                <c:pt idx="14">
                  <c:v>29.216528086322096</c:v>
                </c:pt>
                <c:pt idx="15">
                  <c:v>24.394869565217533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3-40EA-AD4A-1224EB13B84D}"/>
            </c:ext>
          </c:extLst>
        </c:ser>
        <c:ser>
          <c:idx val="3"/>
          <c:order val="3"/>
          <c:tx>
            <c:v>width 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(detailed!$A$1,detailed!$A$39,detailed!$A$103,detailed!$A$167,detailed!$A$231,detailed!$A$295,detailed!$A$359,detailed!$A$423,detailed!$A$487,detailed!$A$551,detailed!$A$615,detailed!$A$679,detailed!$A$743,detailed!$A$807,detailed!$A$871,detailed!$A$935,detailed!$A$999)</c15:sqref>
                  </c15:fullRef>
                </c:ext>
              </c:extLst>
              <c:f>(detailed!$A$39,detailed!$A$103,detailed!$A$167,detailed!$A$231,detailed!$A$295,detailed!$A$359,detailed!$A$423,detailed!$A$487,detailed!$A$551,detailed!$A$615,detailed!$A$679,detailed!$A$743,detailed!$A$807,detailed!$A$871,detailed!$A$935,detailed!$A$999)</c:f>
              <c:strCache>
                <c:ptCount val="16"/>
                <c:pt idx="0">
                  <c:v>simulated time ws uc</c:v>
                </c:pt>
                <c:pt idx="1">
                  <c:v>simulated time ws ut</c:v>
                </c:pt>
                <c:pt idx="2">
                  <c:v>simulated time ws ui</c:v>
                </c:pt>
                <c:pt idx="3">
                  <c:v>simulated time ws uit</c:v>
                </c:pt>
                <c:pt idx="4">
                  <c:v>simulated time ws udc</c:v>
                </c:pt>
                <c:pt idx="5">
                  <c:v>simulated time ws udt</c:v>
                </c:pt>
                <c:pt idx="6">
                  <c:v>simulated time ws udi</c:v>
                </c:pt>
                <c:pt idx="7">
                  <c:v>simulated time ws udit</c:v>
                </c:pt>
                <c:pt idx="8">
                  <c:v>simulated time ws vc</c:v>
                </c:pt>
                <c:pt idx="9">
                  <c:v>simulated time ws vt</c:v>
                </c:pt>
                <c:pt idx="10">
                  <c:v>simulated time ws vi</c:v>
                </c:pt>
                <c:pt idx="11">
                  <c:v>simulated time ws vit</c:v>
                </c:pt>
                <c:pt idx="12">
                  <c:v>simulated time ws vdc</c:v>
                </c:pt>
                <c:pt idx="13">
                  <c:v>simulated time ws vdt</c:v>
                </c:pt>
                <c:pt idx="14">
                  <c:v>simulated time ws vdi</c:v>
                </c:pt>
                <c:pt idx="15">
                  <c:v>simulated time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(detailed!$E$1,detailed!$E$39,detailed!$E$103,detailed!$E$167,detailed!$E$231,detailed!$E$295,detailed!$E$359,detailed!$E$423,detailed!$E$487,detailed!$E$551,detailed!$E$615,detailed!$E$679,detailed!$E$743,detailed!$E$807,detailed!$E$871,detailed!$E$935,detailed!$E$999)</c15:sqref>
                  </c15:fullRef>
                </c:ext>
              </c:extLst>
              <c:f>(detailed!$E$39,detailed!$E$103,detailed!$E$167,detailed!$E$231,detailed!$E$295,detailed!$E$359,detailed!$E$423,detailed!$E$487,detailed!$E$551,detailed!$E$615,detailed!$E$679,detailed!$E$743,detailed!$E$807,detailed!$E$871,detailed!$E$935,detailed!$E$999)</c:f>
              <c:numCache>
                <c:formatCode>General</c:formatCode>
                <c:ptCount val="16"/>
                <c:pt idx="0">
                  <c:v>23.47381632653078</c:v>
                </c:pt>
                <c:pt idx="1">
                  <c:v>24.31732743006636</c:v>
                </c:pt>
                <c:pt idx="2">
                  <c:v>22.823457379134869</c:v>
                </c:pt>
                <c:pt idx="3">
                  <c:v>24.275111889472733</c:v>
                </c:pt>
                <c:pt idx="4">
                  <c:v>29.263032089063259</c:v>
                </c:pt>
                <c:pt idx="5">
                  <c:v>26.806342281878948</c:v>
                </c:pt>
                <c:pt idx="6">
                  <c:v>29.08062926203478</c:v>
                </c:pt>
                <c:pt idx="7">
                  <c:v>26.957417494392896</c:v>
                </c:pt>
                <c:pt idx="8">
                  <c:v>22.862703101920356</c:v>
                </c:pt>
                <c:pt idx="9">
                  <c:v>23.171994011415837</c:v>
                </c:pt>
                <c:pt idx="10">
                  <c:v>22.445401615969498</c:v>
                </c:pt>
                <c:pt idx="11">
                  <c:v>22.96792190969623</c:v>
                </c:pt>
                <c:pt idx="12">
                  <c:v>27.609496017036204</c:v>
                </c:pt>
                <c:pt idx="13">
                  <c:v>23.643421385770964</c:v>
                </c:pt>
                <c:pt idx="14">
                  <c:v>27.866368857689647</c:v>
                </c:pt>
                <c:pt idx="15">
                  <c:v>23.595228742122863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A3-40EA-AD4A-1224EB13B84D}"/>
            </c:ext>
          </c:extLst>
        </c:ser>
        <c:ser>
          <c:idx val="4"/>
          <c:order val="4"/>
          <c:tx>
            <c:v>width 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(detailed!$A$1,detailed!$A$39,detailed!$A$103,detailed!$A$167,detailed!$A$231,detailed!$A$295,detailed!$A$359,detailed!$A$423,detailed!$A$487,detailed!$A$551,detailed!$A$615,detailed!$A$679,detailed!$A$743,detailed!$A$807,detailed!$A$871,detailed!$A$935,detailed!$A$999)</c15:sqref>
                  </c15:fullRef>
                </c:ext>
              </c:extLst>
              <c:f>(detailed!$A$39,detailed!$A$103,detailed!$A$167,detailed!$A$231,detailed!$A$295,detailed!$A$359,detailed!$A$423,detailed!$A$487,detailed!$A$551,detailed!$A$615,detailed!$A$679,detailed!$A$743,detailed!$A$807,detailed!$A$871,detailed!$A$935,detailed!$A$999)</c:f>
              <c:strCache>
                <c:ptCount val="16"/>
                <c:pt idx="0">
                  <c:v>simulated time ws uc</c:v>
                </c:pt>
                <c:pt idx="1">
                  <c:v>simulated time ws ut</c:v>
                </c:pt>
                <c:pt idx="2">
                  <c:v>simulated time ws ui</c:v>
                </c:pt>
                <c:pt idx="3">
                  <c:v>simulated time ws uit</c:v>
                </c:pt>
                <c:pt idx="4">
                  <c:v>simulated time ws udc</c:v>
                </c:pt>
                <c:pt idx="5">
                  <c:v>simulated time ws udt</c:v>
                </c:pt>
                <c:pt idx="6">
                  <c:v>simulated time ws udi</c:v>
                </c:pt>
                <c:pt idx="7">
                  <c:v>simulated time ws udit</c:v>
                </c:pt>
                <c:pt idx="8">
                  <c:v>simulated time ws vc</c:v>
                </c:pt>
                <c:pt idx="9">
                  <c:v>simulated time ws vt</c:v>
                </c:pt>
                <c:pt idx="10">
                  <c:v>simulated time ws vi</c:v>
                </c:pt>
                <c:pt idx="11">
                  <c:v>simulated time ws vit</c:v>
                </c:pt>
                <c:pt idx="12">
                  <c:v>simulated time ws vdc</c:v>
                </c:pt>
                <c:pt idx="13">
                  <c:v>simulated time ws vdt</c:v>
                </c:pt>
                <c:pt idx="14">
                  <c:v>simulated time ws vdi</c:v>
                </c:pt>
                <c:pt idx="15">
                  <c:v>simulated time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(detailed!$F$1,detailed!$F$39,detailed!$F$103,detailed!$F$167,detailed!$F$231,detailed!$F$295,detailed!$F$359,detailed!$F$423,detailed!$F$487,detailed!$F$551,detailed!$F$615,detailed!$F$679,detailed!$F$743,detailed!$F$807,detailed!$F$871,detailed!$F$935,detailed!$F$999)</c15:sqref>
                  </c15:fullRef>
                </c:ext>
              </c:extLst>
              <c:f>(detailed!$F$39,detailed!$F$103,detailed!$F$167,detailed!$F$231,detailed!$F$295,detailed!$F$359,detailed!$F$423,detailed!$F$487,detailed!$F$551,detailed!$F$615,detailed!$F$679,detailed!$F$743,detailed!$F$807,detailed!$F$871,detailed!$F$935,detailed!$F$999)</c:f>
              <c:numCache>
                <c:formatCode>General</c:formatCode>
                <c:ptCount val="16"/>
                <c:pt idx="0">
                  <c:v>23.21866281866286</c:v>
                </c:pt>
                <c:pt idx="1">
                  <c:v>24.310795650673196</c:v>
                </c:pt>
                <c:pt idx="2">
                  <c:v>22.965781569145559</c:v>
                </c:pt>
                <c:pt idx="3">
                  <c:v>24.286796881548856</c:v>
                </c:pt>
                <c:pt idx="4">
                  <c:v>27.560228887134986</c:v>
                </c:pt>
                <c:pt idx="5">
                  <c:v>25.957078405906152</c:v>
                </c:pt>
                <c:pt idx="6">
                  <c:v>27.106297160104436</c:v>
                </c:pt>
                <c:pt idx="7">
                  <c:v>25.663868196765172</c:v>
                </c:pt>
                <c:pt idx="8">
                  <c:v>23.024529602994697</c:v>
                </c:pt>
                <c:pt idx="9">
                  <c:v>22.938281764318781</c:v>
                </c:pt>
                <c:pt idx="10">
                  <c:v>22.603107721639759</c:v>
                </c:pt>
                <c:pt idx="11">
                  <c:v>22.722007404360095</c:v>
                </c:pt>
                <c:pt idx="12">
                  <c:v>25.489475330362076</c:v>
                </c:pt>
                <c:pt idx="13">
                  <c:v>23.31918070444112</c:v>
                </c:pt>
                <c:pt idx="14">
                  <c:v>26.531961366075251</c:v>
                </c:pt>
                <c:pt idx="15">
                  <c:v>23.474611206190968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A3-40EA-AD4A-1224EB13B84D}"/>
            </c:ext>
          </c:extLst>
        </c:ser>
        <c:ser>
          <c:idx val="5"/>
          <c:order val="5"/>
          <c:tx>
            <c:v>width 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(detailed!$A$1,detailed!$A$39,detailed!$A$103,detailed!$A$167,detailed!$A$231,detailed!$A$295,detailed!$A$359,detailed!$A$423,detailed!$A$487,detailed!$A$551,detailed!$A$615,detailed!$A$679,detailed!$A$743,detailed!$A$807,detailed!$A$871,detailed!$A$935,detailed!$A$999)</c15:sqref>
                  </c15:fullRef>
                </c:ext>
              </c:extLst>
              <c:f>(detailed!$A$39,detailed!$A$103,detailed!$A$167,detailed!$A$231,detailed!$A$295,detailed!$A$359,detailed!$A$423,detailed!$A$487,detailed!$A$551,detailed!$A$615,detailed!$A$679,detailed!$A$743,detailed!$A$807,detailed!$A$871,detailed!$A$935,detailed!$A$999)</c:f>
              <c:strCache>
                <c:ptCount val="16"/>
                <c:pt idx="0">
                  <c:v>simulated time ws uc</c:v>
                </c:pt>
                <c:pt idx="1">
                  <c:v>simulated time ws ut</c:v>
                </c:pt>
                <c:pt idx="2">
                  <c:v>simulated time ws ui</c:v>
                </c:pt>
                <c:pt idx="3">
                  <c:v>simulated time ws uit</c:v>
                </c:pt>
                <c:pt idx="4">
                  <c:v>simulated time ws udc</c:v>
                </c:pt>
                <c:pt idx="5">
                  <c:v>simulated time ws udt</c:v>
                </c:pt>
                <c:pt idx="6">
                  <c:v>simulated time ws udi</c:v>
                </c:pt>
                <c:pt idx="7">
                  <c:v>simulated time ws udit</c:v>
                </c:pt>
                <c:pt idx="8">
                  <c:v>simulated time ws vc</c:v>
                </c:pt>
                <c:pt idx="9">
                  <c:v>simulated time ws vt</c:v>
                </c:pt>
                <c:pt idx="10">
                  <c:v>simulated time ws vi</c:v>
                </c:pt>
                <c:pt idx="11">
                  <c:v>simulated time ws vit</c:v>
                </c:pt>
                <c:pt idx="12">
                  <c:v>simulated time ws vdc</c:v>
                </c:pt>
                <c:pt idx="13">
                  <c:v>simulated time ws vdt</c:v>
                </c:pt>
                <c:pt idx="14">
                  <c:v>simulated time ws vdi</c:v>
                </c:pt>
                <c:pt idx="15">
                  <c:v>simulated time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(detailed!$G$1,detailed!$G$39,detailed!$G$103,detailed!$G$167,detailed!$G$231,detailed!$G$295,detailed!$G$359,detailed!$G$423,detailed!$G$487,detailed!$G$551,detailed!$G$615,detailed!$G$679,detailed!$G$743,detailed!$G$807,detailed!$G$871,detailed!$G$935,detailed!$G$999)</c15:sqref>
                  </c15:fullRef>
                </c:ext>
              </c:extLst>
              <c:f>(detailed!$G$39,detailed!$G$103,detailed!$G$167,detailed!$G$231,detailed!$G$295,detailed!$G$359,detailed!$G$423,detailed!$G$487,detailed!$G$551,detailed!$G$615,detailed!$G$679,detailed!$G$743,detailed!$G$807,detailed!$G$871,detailed!$G$935,detailed!$G$999)</c:f>
              <c:numCache>
                <c:formatCode>General</c:formatCode>
                <c:ptCount val="16"/>
                <c:pt idx="0">
                  <c:v>22.947993019197149</c:v>
                </c:pt>
                <c:pt idx="1">
                  <c:v>23.122089854395742</c:v>
                </c:pt>
                <c:pt idx="2">
                  <c:v>22.796484473089485</c:v>
                </c:pt>
                <c:pt idx="3">
                  <c:v>22.922084270970903</c:v>
                </c:pt>
                <c:pt idx="4">
                  <c:v>23.886201586201512</c:v>
                </c:pt>
                <c:pt idx="5">
                  <c:v>23.364334595224509</c:v>
                </c:pt>
                <c:pt idx="6">
                  <c:v>25.135147242901425</c:v>
                </c:pt>
                <c:pt idx="7">
                  <c:v>23.255182314096647</c:v>
                </c:pt>
                <c:pt idx="8">
                  <c:v>23.094849956220482</c:v>
                </c:pt>
                <c:pt idx="9">
                  <c:v>22.764152105303506</c:v>
                </c:pt>
                <c:pt idx="10">
                  <c:v>22.712163540767389</c:v>
                </c:pt>
                <c:pt idx="11">
                  <c:v>22.513880976210476</c:v>
                </c:pt>
                <c:pt idx="12">
                  <c:v>23.908283592953801</c:v>
                </c:pt>
                <c:pt idx="13">
                  <c:v>22.835980611483834</c:v>
                </c:pt>
                <c:pt idx="14">
                  <c:v>25.362872747818365</c:v>
                </c:pt>
                <c:pt idx="15">
                  <c:v>23.110741669652633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A3-40EA-AD4A-1224EB13B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446927"/>
        <c:axId val="1356448847"/>
      </c:barChart>
      <c:catAx>
        <c:axId val="135644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48847"/>
        <c:crosses val="autoZero"/>
        <c:auto val="1"/>
        <c:lblAlgn val="ctr"/>
        <c:lblOffset val="100"/>
        <c:noMultiLvlLbl val="0"/>
      </c:catAx>
      <c:valAx>
        <c:axId val="13564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4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computational time w.r.t.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(detailed!$A$1,detailed!$A$48,detailed!$A$112,detailed!$A$176,detailed!$A$240,detailed!$A$304,detailed!$A$368,detailed!$A$432,detailed!$A$496,detailed!$A$560,detailed!$A$624,detailed!$A$688,detailed!$A$752,detailed!$A$816,detailed!$A$880,detailed!$A$944,detailed!$A$1008)</c15:sqref>
                  </c15:fullRef>
                </c:ext>
              </c:extLst>
              <c:f>(detailed!$A$48,detailed!$A$112,detailed!$A$176,detailed!$A$240,detailed!$A$304,detailed!$A$368,detailed!$A$432,detailed!$A$496,detailed!$A$560,detailed!$A$624,detailed!$A$688,detailed!$A$752,detailed!$A$816,detailed!$A$880,detailed!$A$944,detailed!$A$1008)</c:f>
              <c:strCache>
                <c:ptCount val="16"/>
                <c:pt idx="0">
                  <c:v>computational time ws uc</c:v>
                </c:pt>
                <c:pt idx="1">
                  <c:v>computational time ws ut</c:v>
                </c:pt>
                <c:pt idx="2">
                  <c:v>computational time ws ui</c:v>
                </c:pt>
                <c:pt idx="3">
                  <c:v>computational time ws uit</c:v>
                </c:pt>
                <c:pt idx="4">
                  <c:v>computational time ws udc</c:v>
                </c:pt>
                <c:pt idx="5">
                  <c:v>computational time ws udt</c:v>
                </c:pt>
                <c:pt idx="6">
                  <c:v>computational time ws udi</c:v>
                </c:pt>
                <c:pt idx="7">
                  <c:v>computational time ws udit</c:v>
                </c:pt>
                <c:pt idx="8">
                  <c:v>computational time ws vc</c:v>
                </c:pt>
                <c:pt idx="9">
                  <c:v>computational time ws vt</c:v>
                </c:pt>
                <c:pt idx="10">
                  <c:v>computational time ws vi</c:v>
                </c:pt>
                <c:pt idx="11">
                  <c:v>computational time ws vit</c:v>
                </c:pt>
                <c:pt idx="12">
                  <c:v>computational time ws vdc</c:v>
                </c:pt>
                <c:pt idx="13">
                  <c:v>computational time ws vdt</c:v>
                </c:pt>
                <c:pt idx="14">
                  <c:v>computational time ws vdi</c:v>
                </c:pt>
                <c:pt idx="15">
                  <c:v>computational time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(detailed!$B$1,detailed!$B$48,detailed!$B$112,detailed!$B$176,detailed!$B$240,detailed!$B$304,detailed!$B$368,detailed!$B$432,detailed!$B$496,detailed!$B$560,detailed!$B$624,detailed!$B$688,detailed!$B$752,detailed!$B$816,detailed!$B$880,detailed!$B$944,detailed!$B$1008)</c15:sqref>
                  </c15:fullRef>
                </c:ext>
              </c:extLst>
              <c:f>(detailed!$B$48,detailed!$B$112,detailed!$B$176,detailed!$B$240,detailed!$B$304,detailed!$B$368,detailed!$B$432,detailed!$B$496,detailed!$B$560,detailed!$B$624,detailed!$B$688,detailed!$B$752,detailed!$B$816,detailed!$B$880,detailed!$B$944,detailed!$B$1008)</c:f>
              <c:numCache>
                <c:formatCode>General</c:formatCode>
                <c:ptCount val="16"/>
                <c:pt idx="0">
                  <c:v>0.19301283411115824</c:v>
                </c:pt>
                <c:pt idx="1">
                  <c:v>0.41598204273610767</c:v>
                </c:pt>
                <c:pt idx="2">
                  <c:v>0.37096542874396132</c:v>
                </c:pt>
                <c:pt idx="3">
                  <c:v>0.42178116168158269</c:v>
                </c:pt>
                <c:pt idx="4">
                  <c:v>0.60117495876045712</c:v>
                </c:pt>
                <c:pt idx="5">
                  <c:v>0.52520510246469121</c:v>
                </c:pt>
                <c:pt idx="6">
                  <c:v>0.62763130828304992</c:v>
                </c:pt>
                <c:pt idx="7">
                  <c:v>0.54922302929268874</c:v>
                </c:pt>
                <c:pt idx="8">
                  <c:v>0.29999678403410762</c:v>
                </c:pt>
                <c:pt idx="9">
                  <c:v>0.33388222518117522</c:v>
                </c:pt>
                <c:pt idx="10">
                  <c:v>0.29099443426800053</c:v>
                </c:pt>
                <c:pt idx="11">
                  <c:v>0.33243859332540765</c:v>
                </c:pt>
                <c:pt idx="12">
                  <c:v>0.46250934816172923</c:v>
                </c:pt>
                <c:pt idx="13">
                  <c:v>0.41480312408705811</c:v>
                </c:pt>
                <c:pt idx="14">
                  <c:v>0.51800616396303234</c:v>
                </c:pt>
                <c:pt idx="15">
                  <c:v>0.41592416209526362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3-42E0-B6FC-95DBF5A8EA9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(detailed!$A$1,detailed!$A$48,detailed!$A$112,detailed!$A$176,detailed!$A$240,detailed!$A$304,detailed!$A$368,detailed!$A$432,detailed!$A$496,detailed!$A$560,detailed!$A$624,detailed!$A$688,detailed!$A$752,detailed!$A$816,detailed!$A$880,detailed!$A$944,detailed!$A$1008)</c15:sqref>
                  </c15:fullRef>
                </c:ext>
              </c:extLst>
              <c:f>(detailed!$A$48,detailed!$A$112,detailed!$A$176,detailed!$A$240,detailed!$A$304,detailed!$A$368,detailed!$A$432,detailed!$A$496,detailed!$A$560,detailed!$A$624,detailed!$A$688,detailed!$A$752,detailed!$A$816,detailed!$A$880,detailed!$A$944,detailed!$A$1008)</c:f>
              <c:strCache>
                <c:ptCount val="16"/>
                <c:pt idx="0">
                  <c:v>computational time ws uc</c:v>
                </c:pt>
                <c:pt idx="1">
                  <c:v>computational time ws ut</c:v>
                </c:pt>
                <c:pt idx="2">
                  <c:v>computational time ws ui</c:v>
                </c:pt>
                <c:pt idx="3">
                  <c:v>computational time ws uit</c:v>
                </c:pt>
                <c:pt idx="4">
                  <c:v>computational time ws udc</c:v>
                </c:pt>
                <c:pt idx="5">
                  <c:v>computational time ws udt</c:v>
                </c:pt>
                <c:pt idx="6">
                  <c:v>computational time ws udi</c:v>
                </c:pt>
                <c:pt idx="7">
                  <c:v>computational time ws udit</c:v>
                </c:pt>
                <c:pt idx="8">
                  <c:v>computational time ws vc</c:v>
                </c:pt>
                <c:pt idx="9">
                  <c:v>computational time ws vt</c:v>
                </c:pt>
                <c:pt idx="10">
                  <c:v>computational time ws vi</c:v>
                </c:pt>
                <c:pt idx="11">
                  <c:v>computational time ws vit</c:v>
                </c:pt>
                <c:pt idx="12">
                  <c:v>computational time ws vdc</c:v>
                </c:pt>
                <c:pt idx="13">
                  <c:v>computational time ws vdt</c:v>
                </c:pt>
                <c:pt idx="14">
                  <c:v>computational time ws vdi</c:v>
                </c:pt>
                <c:pt idx="15">
                  <c:v>computational time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(detailed!$C$1,detailed!$C$48,detailed!$C$112,detailed!$C$176,detailed!$C$240,detailed!$C$304,detailed!$C$368,detailed!$C$432,detailed!$C$496,detailed!$C$560,detailed!$C$624,detailed!$C$688,detailed!$C$752,detailed!$C$816,detailed!$C$880,detailed!$C$944,detailed!$C$1008)</c15:sqref>
                  </c15:fullRef>
                </c:ext>
              </c:extLst>
              <c:f>(detailed!$C$48,detailed!$C$112,detailed!$C$176,detailed!$C$240,detailed!$C$304,detailed!$C$368,detailed!$C$432,detailed!$C$496,detailed!$C$560,detailed!$C$624,detailed!$C$688,detailed!$C$752,detailed!$C$816,detailed!$C$880,detailed!$C$944,detailed!$C$1008)</c:f>
              <c:numCache>
                <c:formatCode>General</c:formatCode>
                <c:ptCount val="16"/>
                <c:pt idx="0">
                  <c:v>0.21852217966143581</c:v>
                </c:pt>
                <c:pt idx="1">
                  <c:v>0.36767102217348929</c:v>
                </c:pt>
                <c:pt idx="2">
                  <c:v>0.33101515239646345</c:v>
                </c:pt>
                <c:pt idx="3">
                  <c:v>0.37209277129319313</c:v>
                </c:pt>
                <c:pt idx="4">
                  <c:v>0.56111467786975167</c:v>
                </c:pt>
                <c:pt idx="5">
                  <c:v>0.50889899010059081</c:v>
                </c:pt>
                <c:pt idx="6">
                  <c:v>0.58715976866855135</c:v>
                </c:pt>
                <c:pt idx="7">
                  <c:v>0.51346403618774639</c:v>
                </c:pt>
                <c:pt idx="8">
                  <c:v>0.26494516761768899</c:v>
                </c:pt>
                <c:pt idx="9">
                  <c:v>0.28355569484240689</c:v>
                </c:pt>
                <c:pt idx="10">
                  <c:v>0.25907215956558061</c:v>
                </c:pt>
                <c:pt idx="11">
                  <c:v>0.28475274725274724</c:v>
                </c:pt>
                <c:pt idx="12">
                  <c:v>0.47307357155076557</c:v>
                </c:pt>
                <c:pt idx="13">
                  <c:v>0.37856094289359149</c:v>
                </c:pt>
                <c:pt idx="14">
                  <c:v>0.47900255230652888</c:v>
                </c:pt>
                <c:pt idx="15">
                  <c:v>0.3738790665401911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3-42E0-B6FC-95DBF5A8EA9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(detailed!$A$1,detailed!$A$48,detailed!$A$112,detailed!$A$176,detailed!$A$240,detailed!$A$304,detailed!$A$368,detailed!$A$432,detailed!$A$496,detailed!$A$560,detailed!$A$624,detailed!$A$688,detailed!$A$752,detailed!$A$816,detailed!$A$880,detailed!$A$944,detailed!$A$1008)</c15:sqref>
                  </c15:fullRef>
                </c:ext>
              </c:extLst>
              <c:f>(detailed!$A$48,detailed!$A$112,detailed!$A$176,detailed!$A$240,detailed!$A$304,detailed!$A$368,detailed!$A$432,detailed!$A$496,detailed!$A$560,detailed!$A$624,detailed!$A$688,detailed!$A$752,detailed!$A$816,detailed!$A$880,detailed!$A$944,detailed!$A$1008)</c:f>
              <c:strCache>
                <c:ptCount val="16"/>
                <c:pt idx="0">
                  <c:v>computational time ws uc</c:v>
                </c:pt>
                <c:pt idx="1">
                  <c:v>computational time ws ut</c:v>
                </c:pt>
                <c:pt idx="2">
                  <c:v>computational time ws ui</c:v>
                </c:pt>
                <c:pt idx="3">
                  <c:v>computational time ws uit</c:v>
                </c:pt>
                <c:pt idx="4">
                  <c:v>computational time ws udc</c:v>
                </c:pt>
                <c:pt idx="5">
                  <c:v>computational time ws udt</c:v>
                </c:pt>
                <c:pt idx="6">
                  <c:v>computational time ws udi</c:v>
                </c:pt>
                <c:pt idx="7">
                  <c:v>computational time ws udit</c:v>
                </c:pt>
                <c:pt idx="8">
                  <c:v>computational time ws vc</c:v>
                </c:pt>
                <c:pt idx="9">
                  <c:v>computational time ws vt</c:v>
                </c:pt>
                <c:pt idx="10">
                  <c:v>computational time ws vi</c:v>
                </c:pt>
                <c:pt idx="11">
                  <c:v>computational time ws vit</c:v>
                </c:pt>
                <c:pt idx="12">
                  <c:v>computational time ws vdc</c:v>
                </c:pt>
                <c:pt idx="13">
                  <c:v>computational time ws vdt</c:v>
                </c:pt>
                <c:pt idx="14">
                  <c:v>computational time ws vdi</c:v>
                </c:pt>
                <c:pt idx="15">
                  <c:v>computational time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(detailed!$D$1,detailed!$D$48,detailed!$D$112,detailed!$D$176,detailed!$D$240,detailed!$D$304,detailed!$D$368,detailed!$D$432,detailed!$D$496,detailed!$D$560,detailed!$D$624,detailed!$D$688,detailed!$D$752,detailed!$D$816,detailed!$D$880,detailed!$D$944,detailed!$D$1008)</c15:sqref>
                  </c15:fullRef>
                </c:ext>
              </c:extLst>
              <c:f>(detailed!$D$48,detailed!$D$112,detailed!$D$176,detailed!$D$240,detailed!$D$304,detailed!$D$368,detailed!$D$432,detailed!$D$496,detailed!$D$560,detailed!$D$624,detailed!$D$688,detailed!$D$752,detailed!$D$816,detailed!$D$880,detailed!$D$944,detailed!$D$1008)</c:f>
              <c:numCache>
                <c:formatCode>General</c:formatCode>
                <c:ptCount val="16"/>
                <c:pt idx="0">
                  <c:v>0.24562236072762711</c:v>
                </c:pt>
                <c:pt idx="1">
                  <c:v>0.29351924558492354</c:v>
                </c:pt>
                <c:pt idx="2">
                  <c:v>0.28700965897890796</c:v>
                </c:pt>
                <c:pt idx="3">
                  <c:v>0.29548493208828519</c:v>
                </c:pt>
                <c:pt idx="4">
                  <c:v>0.46697903712915262</c:v>
                </c:pt>
                <c:pt idx="5">
                  <c:v>0.41961941972046451</c:v>
                </c:pt>
                <c:pt idx="6">
                  <c:v>0.47547029702970295</c:v>
                </c:pt>
                <c:pt idx="7">
                  <c:v>0.42590089528934955</c:v>
                </c:pt>
                <c:pt idx="8">
                  <c:v>0.24172694240695464</c:v>
                </c:pt>
                <c:pt idx="9">
                  <c:v>0.2426697167858487</c:v>
                </c:pt>
                <c:pt idx="10">
                  <c:v>0.23871343526134253</c:v>
                </c:pt>
                <c:pt idx="11">
                  <c:v>0.24394753072053621</c:v>
                </c:pt>
                <c:pt idx="12">
                  <c:v>0.43345054356451357</c:v>
                </c:pt>
                <c:pt idx="13">
                  <c:v>0.32366824352118467</c:v>
                </c:pt>
                <c:pt idx="14">
                  <c:v>0.42296096477308792</c:v>
                </c:pt>
                <c:pt idx="15">
                  <c:v>0.32962327075098813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13-42E0-B6FC-95DBF5A8EA9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(detailed!$A$1,detailed!$A$48,detailed!$A$112,detailed!$A$176,detailed!$A$240,detailed!$A$304,detailed!$A$368,detailed!$A$432,detailed!$A$496,detailed!$A$560,detailed!$A$624,detailed!$A$688,detailed!$A$752,detailed!$A$816,detailed!$A$880,detailed!$A$944,detailed!$A$1008)</c15:sqref>
                  </c15:fullRef>
                </c:ext>
              </c:extLst>
              <c:f>(detailed!$A$48,detailed!$A$112,detailed!$A$176,detailed!$A$240,detailed!$A$304,detailed!$A$368,detailed!$A$432,detailed!$A$496,detailed!$A$560,detailed!$A$624,detailed!$A$688,detailed!$A$752,detailed!$A$816,detailed!$A$880,detailed!$A$944,detailed!$A$1008)</c:f>
              <c:strCache>
                <c:ptCount val="16"/>
                <c:pt idx="0">
                  <c:v>computational time ws uc</c:v>
                </c:pt>
                <c:pt idx="1">
                  <c:v>computational time ws ut</c:v>
                </c:pt>
                <c:pt idx="2">
                  <c:v>computational time ws ui</c:v>
                </c:pt>
                <c:pt idx="3">
                  <c:v>computational time ws uit</c:v>
                </c:pt>
                <c:pt idx="4">
                  <c:v>computational time ws udc</c:v>
                </c:pt>
                <c:pt idx="5">
                  <c:v>computational time ws udt</c:v>
                </c:pt>
                <c:pt idx="6">
                  <c:v>computational time ws udi</c:v>
                </c:pt>
                <c:pt idx="7">
                  <c:v>computational time ws udit</c:v>
                </c:pt>
                <c:pt idx="8">
                  <c:v>computational time ws vc</c:v>
                </c:pt>
                <c:pt idx="9">
                  <c:v>computational time ws vt</c:v>
                </c:pt>
                <c:pt idx="10">
                  <c:v>computational time ws vi</c:v>
                </c:pt>
                <c:pt idx="11">
                  <c:v>computational time ws vit</c:v>
                </c:pt>
                <c:pt idx="12">
                  <c:v>computational time ws vdc</c:v>
                </c:pt>
                <c:pt idx="13">
                  <c:v>computational time ws vdt</c:v>
                </c:pt>
                <c:pt idx="14">
                  <c:v>computational time ws vdi</c:v>
                </c:pt>
                <c:pt idx="15">
                  <c:v>computational time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(detailed!$E$1,detailed!$E$48,detailed!$E$112,detailed!$E$176,detailed!$E$240,detailed!$E$304,detailed!$E$368,detailed!$E$432,detailed!$E$496,detailed!$E$560,detailed!$E$624,detailed!$E$688,detailed!$E$752,detailed!$E$816,detailed!$E$880,detailed!$E$944,detailed!$E$1008)</c15:sqref>
                  </c15:fullRef>
                </c:ext>
              </c:extLst>
              <c:f>(detailed!$E$48,detailed!$E$112,detailed!$E$176,detailed!$E$240,detailed!$E$304,detailed!$E$368,detailed!$E$432,detailed!$E$496,detailed!$E$560,detailed!$E$624,detailed!$E$688,detailed!$E$752,detailed!$E$816,detailed!$E$880,detailed!$E$944,detailed!$E$1008)</c:f>
              <c:numCache>
                <c:formatCode>General</c:formatCode>
                <c:ptCount val="16"/>
                <c:pt idx="0">
                  <c:v>0.28977997448979592</c:v>
                </c:pt>
                <c:pt idx="1">
                  <c:v>0.25130811028375932</c:v>
                </c:pt>
                <c:pt idx="2">
                  <c:v>0.24226204675572521</c:v>
                </c:pt>
                <c:pt idx="3">
                  <c:v>0.25441020869819031</c:v>
                </c:pt>
                <c:pt idx="4">
                  <c:v>0.38091949083169613</c:v>
                </c:pt>
                <c:pt idx="5">
                  <c:v>0.35480809563758392</c:v>
                </c:pt>
                <c:pt idx="6">
                  <c:v>0.37745910978326919</c:v>
                </c:pt>
                <c:pt idx="7">
                  <c:v>0.37087171579621919</c:v>
                </c:pt>
                <c:pt idx="8">
                  <c:v>0.23028026526341702</c:v>
                </c:pt>
                <c:pt idx="9">
                  <c:v>0.22840396041920089</c:v>
                </c:pt>
                <c:pt idx="10">
                  <c:v>0.22844321827471484</c:v>
                </c:pt>
                <c:pt idx="11">
                  <c:v>0.2305901878238342</c:v>
                </c:pt>
                <c:pt idx="12">
                  <c:v>0.38652865959460525</c:v>
                </c:pt>
                <c:pt idx="13">
                  <c:v>0.30194663051734322</c:v>
                </c:pt>
                <c:pt idx="14">
                  <c:v>0.38549078653477986</c:v>
                </c:pt>
                <c:pt idx="15">
                  <c:v>0.31148723299779035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13-42E0-B6FC-95DBF5A8EA9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(detailed!$A$1,detailed!$A$48,detailed!$A$112,detailed!$A$176,detailed!$A$240,detailed!$A$304,detailed!$A$368,detailed!$A$432,detailed!$A$496,detailed!$A$560,detailed!$A$624,detailed!$A$688,detailed!$A$752,detailed!$A$816,detailed!$A$880,detailed!$A$944,detailed!$A$1008)</c15:sqref>
                  </c15:fullRef>
                </c:ext>
              </c:extLst>
              <c:f>(detailed!$A$48,detailed!$A$112,detailed!$A$176,detailed!$A$240,detailed!$A$304,detailed!$A$368,detailed!$A$432,detailed!$A$496,detailed!$A$560,detailed!$A$624,detailed!$A$688,detailed!$A$752,detailed!$A$816,detailed!$A$880,detailed!$A$944,detailed!$A$1008)</c:f>
              <c:strCache>
                <c:ptCount val="16"/>
                <c:pt idx="0">
                  <c:v>computational time ws uc</c:v>
                </c:pt>
                <c:pt idx="1">
                  <c:v>computational time ws ut</c:v>
                </c:pt>
                <c:pt idx="2">
                  <c:v>computational time ws ui</c:v>
                </c:pt>
                <c:pt idx="3">
                  <c:v>computational time ws uit</c:v>
                </c:pt>
                <c:pt idx="4">
                  <c:v>computational time ws udc</c:v>
                </c:pt>
                <c:pt idx="5">
                  <c:v>computational time ws udt</c:v>
                </c:pt>
                <c:pt idx="6">
                  <c:v>computational time ws udi</c:v>
                </c:pt>
                <c:pt idx="7">
                  <c:v>computational time ws udit</c:v>
                </c:pt>
                <c:pt idx="8">
                  <c:v>computational time ws vc</c:v>
                </c:pt>
                <c:pt idx="9">
                  <c:v>computational time ws vt</c:v>
                </c:pt>
                <c:pt idx="10">
                  <c:v>computational time ws vi</c:v>
                </c:pt>
                <c:pt idx="11">
                  <c:v>computational time ws vit</c:v>
                </c:pt>
                <c:pt idx="12">
                  <c:v>computational time ws vdc</c:v>
                </c:pt>
                <c:pt idx="13">
                  <c:v>computational time ws vdt</c:v>
                </c:pt>
                <c:pt idx="14">
                  <c:v>computational time ws vdi</c:v>
                </c:pt>
                <c:pt idx="15">
                  <c:v>computational time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(detailed!$F$1,detailed!$F$48,detailed!$F$112,detailed!$F$176,detailed!$F$240,detailed!$F$304,detailed!$F$368,detailed!$F$432,detailed!$F$496,detailed!$F$560,detailed!$F$624,detailed!$F$688,detailed!$F$752,detailed!$F$816,detailed!$F$880,detailed!$F$944,detailed!$F$1008)</c15:sqref>
                  </c15:fullRef>
                </c:ext>
              </c:extLst>
              <c:f>(detailed!$F$48,detailed!$F$112,detailed!$F$176,detailed!$F$240,detailed!$F$304,detailed!$F$368,detailed!$F$432,detailed!$F$496,detailed!$F$560,detailed!$F$624,detailed!$F$688,detailed!$F$752,detailed!$F$816,detailed!$F$880,detailed!$F$944,detailed!$F$1008)</c:f>
              <c:numCache>
                <c:formatCode>General</c:formatCode>
                <c:ptCount val="16"/>
                <c:pt idx="0">
                  <c:v>0.33836880711880712</c:v>
                </c:pt>
                <c:pt idx="1">
                  <c:v>0.23241176216775974</c:v>
                </c:pt>
                <c:pt idx="2">
                  <c:v>0.21323065601345667</c:v>
                </c:pt>
                <c:pt idx="3">
                  <c:v>0.23778318593343953</c:v>
                </c:pt>
                <c:pt idx="4">
                  <c:v>0.33016845895816893</c:v>
                </c:pt>
                <c:pt idx="5">
                  <c:v>0.32004814922414382</c:v>
                </c:pt>
                <c:pt idx="6">
                  <c:v>0.32147113801618882</c:v>
                </c:pt>
                <c:pt idx="7">
                  <c:v>0.32789535937185427</c:v>
                </c:pt>
                <c:pt idx="8">
                  <c:v>0.22627388927199293</c:v>
                </c:pt>
                <c:pt idx="9">
                  <c:v>0.22452965561224492</c:v>
                </c:pt>
                <c:pt idx="10">
                  <c:v>0.22529343422306958</c:v>
                </c:pt>
                <c:pt idx="11">
                  <c:v>0.22694107363225011</c:v>
                </c:pt>
                <c:pt idx="12">
                  <c:v>0.33033026428962392</c:v>
                </c:pt>
                <c:pt idx="13">
                  <c:v>0.2979218510719755</c:v>
                </c:pt>
                <c:pt idx="14">
                  <c:v>0.34905565463038951</c:v>
                </c:pt>
                <c:pt idx="15">
                  <c:v>0.31303366135873206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13-42E0-B6FC-95DBF5A8EA9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(detailed!$A$1,detailed!$A$48,detailed!$A$112,detailed!$A$176,detailed!$A$240,detailed!$A$304,detailed!$A$368,detailed!$A$432,detailed!$A$496,detailed!$A$560,detailed!$A$624,detailed!$A$688,detailed!$A$752,detailed!$A$816,detailed!$A$880,detailed!$A$944,detailed!$A$1008)</c15:sqref>
                  </c15:fullRef>
                </c:ext>
              </c:extLst>
              <c:f>(detailed!$A$48,detailed!$A$112,detailed!$A$176,detailed!$A$240,detailed!$A$304,detailed!$A$368,detailed!$A$432,detailed!$A$496,detailed!$A$560,detailed!$A$624,detailed!$A$688,detailed!$A$752,detailed!$A$816,detailed!$A$880,detailed!$A$944,detailed!$A$1008)</c:f>
              <c:strCache>
                <c:ptCount val="16"/>
                <c:pt idx="0">
                  <c:v>computational time ws uc</c:v>
                </c:pt>
                <c:pt idx="1">
                  <c:v>computational time ws ut</c:v>
                </c:pt>
                <c:pt idx="2">
                  <c:v>computational time ws ui</c:v>
                </c:pt>
                <c:pt idx="3">
                  <c:v>computational time ws uit</c:v>
                </c:pt>
                <c:pt idx="4">
                  <c:v>computational time ws udc</c:v>
                </c:pt>
                <c:pt idx="5">
                  <c:v>computational time ws udt</c:v>
                </c:pt>
                <c:pt idx="6">
                  <c:v>computational time ws udi</c:v>
                </c:pt>
                <c:pt idx="7">
                  <c:v>computational time ws udit</c:v>
                </c:pt>
                <c:pt idx="8">
                  <c:v>computational time ws vc</c:v>
                </c:pt>
                <c:pt idx="9">
                  <c:v>computational time ws vt</c:v>
                </c:pt>
                <c:pt idx="10">
                  <c:v>computational time ws vi</c:v>
                </c:pt>
                <c:pt idx="11">
                  <c:v>computational time ws vit</c:v>
                </c:pt>
                <c:pt idx="12">
                  <c:v>computational time ws vdc</c:v>
                </c:pt>
                <c:pt idx="13">
                  <c:v>computational time ws vdt</c:v>
                </c:pt>
                <c:pt idx="14">
                  <c:v>computational time ws vdi</c:v>
                </c:pt>
                <c:pt idx="15">
                  <c:v>computational time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(detailed!$G$1,detailed!$G$48,detailed!$G$112,detailed!$G$176,detailed!$G$240,detailed!$G$304,detailed!$G$368,detailed!$G$432,detailed!$G$496,detailed!$G$560,detailed!$G$624,detailed!$G$688,detailed!$G$752,detailed!$G$816,detailed!$G$880,detailed!$G$944,detailed!$G$1008)</c15:sqref>
                  </c15:fullRef>
                </c:ext>
              </c:extLst>
              <c:f>(detailed!$G$48,detailed!$G$112,detailed!$G$176,detailed!$G$240,detailed!$G$304,detailed!$G$368,detailed!$G$432,detailed!$G$496,detailed!$G$560,detailed!$G$624,detailed!$G$688,detailed!$G$752,detailed!$G$816,detailed!$G$880,detailed!$G$944,detailed!$G$1008)</c:f>
              <c:numCache>
                <c:formatCode>General</c:formatCode>
                <c:ptCount val="16"/>
                <c:pt idx="0">
                  <c:v>0.37968633133881824</c:v>
                </c:pt>
                <c:pt idx="1">
                  <c:v>0.19861135443432221</c:v>
                </c:pt>
                <c:pt idx="2">
                  <c:v>0.19209189545492591</c:v>
                </c:pt>
                <c:pt idx="3">
                  <c:v>0.20072674982540545</c:v>
                </c:pt>
                <c:pt idx="4">
                  <c:v>0.26080046392546391</c:v>
                </c:pt>
                <c:pt idx="5">
                  <c:v>0.26280622087944089</c:v>
                </c:pt>
                <c:pt idx="6">
                  <c:v>0.27710364648527569</c:v>
                </c:pt>
                <c:pt idx="7">
                  <c:v>0.26894245262704564</c:v>
                </c:pt>
                <c:pt idx="8">
                  <c:v>0.22106458449414948</c:v>
                </c:pt>
                <c:pt idx="9">
                  <c:v>0.22044227734585481</c:v>
                </c:pt>
                <c:pt idx="10">
                  <c:v>0.22103679471082163</c:v>
                </c:pt>
                <c:pt idx="11">
                  <c:v>0.22226860227885134</c:v>
                </c:pt>
                <c:pt idx="12">
                  <c:v>0.29249504112680152</c:v>
                </c:pt>
                <c:pt idx="13">
                  <c:v>0.28840417598806856</c:v>
                </c:pt>
                <c:pt idx="14">
                  <c:v>0.32495860537384647</c:v>
                </c:pt>
                <c:pt idx="15">
                  <c:v>0.30764510927982802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13-42E0-B6FC-95DBF5A8E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817375"/>
        <c:axId val="1398808735"/>
      </c:barChart>
      <c:catAx>
        <c:axId val="139881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08735"/>
        <c:crosses val="autoZero"/>
        <c:auto val="1"/>
        <c:lblAlgn val="ctr"/>
        <c:lblOffset val="100"/>
        <c:noMultiLvlLbl val="0"/>
      </c:catAx>
      <c:valAx>
        <c:axId val="13988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1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max angle w.r.t.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(detailed!$A$1,detailed!$A$57,detailed!$A$121,detailed!$A$185,detailed!$A$249,detailed!$A$313,detailed!$A$377,detailed!$A$441,detailed!$A$505,detailed!$A$569,detailed!$A$633,detailed!$A$697,detailed!$A$761,detailed!$A$825,detailed!$A$889,detailed!$A$953,detailed!$A$1017)</c15:sqref>
                  </c15:fullRef>
                </c:ext>
              </c:extLst>
              <c:f>(detailed!$A$57,detailed!$A$121,detailed!$A$185,detailed!$A$249,detailed!$A$313,detailed!$A$377,detailed!$A$441,detailed!$A$505,detailed!$A$569,detailed!$A$633,detailed!$A$697,detailed!$A$761,detailed!$A$825,detailed!$A$889,detailed!$A$953,detailed!$A$1017)</c:f>
              <c:strCache>
                <c:ptCount val="16"/>
                <c:pt idx="0">
                  <c:v>average max angle ws uc</c:v>
                </c:pt>
                <c:pt idx="1">
                  <c:v>average max angle ws ut</c:v>
                </c:pt>
                <c:pt idx="2">
                  <c:v>average max angle ws ui</c:v>
                </c:pt>
                <c:pt idx="3">
                  <c:v>average max angle ws uit</c:v>
                </c:pt>
                <c:pt idx="4">
                  <c:v>average max angle ws udc</c:v>
                </c:pt>
                <c:pt idx="5">
                  <c:v>average max angle ws udt</c:v>
                </c:pt>
                <c:pt idx="6">
                  <c:v>average max angle ws udi</c:v>
                </c:pt>
                <c:pt idx="7">
                  <c:v>average max angle ws udit</c:v>
                </c:pt>
                <c:pt idx="8">
                  <c:v>average max angle ws vc</c:v>
                </c:pt>
                <c:pt idx="9">
                  <c:v>average max angle ws vt</c:v>
                </c:pt>
                <c:pt idx="10">
                  <c:v>average max angle ws vi</c:v>
                </c:pt>
                <c:pt idx="11">
                  <c:v>average max angle ws vit</c:v>
                </c:pt>
                <c:pt idx="12">
                  <c:v>average max angle ws vdc</c:v>
                </c:pt>
                <c:pt idx="13">
                  <c:v>average max angle ws vdt</c:v>
                </c:pt>
                <c:pt idx="14">
                  <c:v>average max angle ws vdi</c:v>
                </c:pt>
                <c:pt idx="15">
                  <c:v>average max angle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(detailed!$B$1,detailed!$B$57,detailed!$B$121,detailed!$B$185,detailed!$B$249,detailed!$B$313,detailed!$B$377,detailed!$B$441,detailed!$B$505,detailed!$B$569,detailed!$B$633,detailed!$B$697,detailed!$B$761,detailed!$B$825,detailed!$B$889,detailed!$B$953,detailed!$B$1017)</c15:sqref>
                  </c15:fullRef>
                </c:ext>
              </c:extLst>
              <c:f>(detailed!$B$57,detailed!$B$121,detailed!$B$185,detailed!$B$249,detailed!$B$313,detailed!$B$377,detailed!$B$441,detailed!$B$505,detailed!$B$569,detailed!$B$633,detailed!$B$697,detailed!$B$761,detailed!$B$825,detailed!$B$889,detailed!$B$953,detailed!$B$1017)</c:f>
              <c:numCache>
                <c:formatCode>General</c:formatCode>
                <c:ptCount val="16"/>
                <c:pt idx="0">
                  <c:v>1.0576628325826838</c:v>
                </c:pt>
                <c:pt idx="1">
                  <c:v>0.66051906405256122</c:v>
                </c:pt>
                <c:pt idx="2">
                  <c:v>0.55289488849838486</c:v>
                </c:pt>
                <c:pt idx="3">
                  <c:v>0.69005005476879422</c:v>
                </c:pt>
                <c:pt idx="4">
                  <c:v>1.4472373813265469</c:v>
                </c:pt>
                <c:pt idx="5">
                  <c:v>0.79779460627840704</c:v>
                </c:pt>
                <c:pt idx="6">
                  <c:v>1.9158381762927212</c:v>
                </c:pt>
                <c:pt idx="7">
                  <c:v>0.93847169618249626</c:v>
                </c:pt>
                <c:pt idx="8">
                  <c:v>0.69671404052726493</c:v>
                </c:pt>
                <c:pt idx="9">
                  <c:v>0.49958049304128194</c:v>
                </c:pt>
                <c:pt idx="10">
                  <c:v>0.66622993437075384</c:v>
                </c:pt>
                <c:pt idx="11">
                  <c:v>0.51578609087440475</c:v>
                </c:pt>
                <c:pt idx="12">
                  <c:v>1.1068061209740603</c:v>
                </c:pt>
                <c:pt idx="13">
                  <c:v>0.5376382138229131</c:v>
                </c:pt>
                <c:pt idx="14">
                  <c:v>1.6286240217010106</c:v>
                </c:pt>
                <c:pt idx="15">
                  <c:v>0.61700296053232273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C-49F3-A5EC-C66AECC1C7F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(detailed!$A$1,detailed!$A$57,detailed!$A$121,detailed!$A$185,detailed!$A$249,detailed!$A$313,detailed!$A$377,detailed!$A$441,detailed!$A$505,detailed!$A$569,detailed!$A$633,detailed!$A$697,detailed!$A$761,detailed!$A$825,detailed!$A$889,detailed!$A$953,detailed!$A$1017)</c15:sqref>
                  </c15:fullRef>
                </c:ext>
              </c:extLst>
              <c:f>(detailed!$A$57,detailed!$A$121,detailed!$A$185,detailed!$A$249,detailed!$A$313,detailed!$A$377,detailed!$A$441,detailed!$A$505,detailed!$A$569,detailed!$A$633,detailed!$A$697,detailed!$A$761,detailed!$A$825,detailed!$A$889,detailed!$A$953,detailed!$A$1017)</c:f>
              <c:strCache>
                <c:ptCount val="16"/>
                <c:pt idx="0">
                  <c:v>average max angle ws uc</c:v>
                </c:pt>
                <c:pt idx="1">
                  <c:v>average max angle ws ut</c:v>
                </c:pt>
                <c:pt idx="2">
                  <c:v>average max angle ws ui</c:v>
                </c:pt>
                <c:pt idx="3">
                  <c:v>average max angle ws uit</c:v>
                </c:pt>
                <c:pt idx="4">
                  <c:v>average max angle ws udc</c:v>
                </c:pt>
                <c:pt idx="5">
                  <c:v>average max angle ws udt</c:v>
                </c:pt>
                <c:pt idx="6">
                  <c:v>average max angle ws udi</c:v>
                </c:pt>
                <c:pt idx="7">
                  <c:v>average max angle ws udit</c:v>
                </c:pt>
                <c:pt idx="8">
                  <c:v>average max angle ws vc</c:v>
                </c:pt>
                <c:pt idx="9">
                  <c:v>average max angle ws vt</c:v>
                </c:pt>
                <c:pt idx="10">
                  <c:v>average max angle ws vi</c:v>
                </c:pt>
                <c:pt idx="11">
                  <c:v>average max angle ws vit</c:v>
                </c:pt>
                <c:pt idx="12">
                  <c:v>average max angle ws vdc</c:v>
                </c:pt>
                <c:pt idx="13">
                  <c:v>average max angle ws vdt</c:v>
                </c:pt>
                <c:pt idx="14">
                  <c:v>average max angle ws vdi</c:v>
                </c:pt>
                <c:pt idx="15">
                  <c:v>average max angle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(detailed!$C$1,detailed!$C$57,detailed!$C$121,detailed!$C$185,detailed!$C$249,detailed!$C$313,detailed!$C$377,detailed!$C$441,detailed!$C$505,detailed!$C$569,detailed!$C$633,detailed!$C$697,detailed!$C$761,detailed!$C$825,detailed!$C$889,detailed!$C$953,detailed!$C$1017)</c15:sqref>
                  </c15:fullRef>
                </c:ext>
              </c:extLst>
              <c:f>(detailed!$C$57,detailed!$C$121,detailed!$C$185,detailed!$C$249,detailed!$C$313,detailed!$C$377,detailed!$C$441,detailed!$C$505,detailed!$C$569,detailed!$C$633,detailed!$C$697,detailed!$C$761,detailed!$C$825,detailed!$C$889,detailed!$C$953,detailed!$C$1017)</c:f>
              <c:numCache>
                <c:formatCode>General</c:formatCode>
                <c:ptCount val="16"/>
                <c:pt idx="0">
                  <c:v>1.0422524762160861</c:v>
                </c:pt>
                <c:pt idx="1">
                  <c:v>0.60459503707150763</c:v>
                </c:pt>
                <c:pt idx="2">
                  <c:v>0.53767023986653506</c:v>
                </c:pt>
                <c:pt idx="3">
                  <c:v>0.62344273174560905</c:v>
                </c:pt>
                <c:pt idx="4">
                  <c:v>1.6286107201115854</c:v>
                </c:pt>
                <c:pt idx="5">
                  <c:v>0.87735655435366655</c:v>
                </c:pt>
                <c:pt idx="6">
                  <c:v>2.0033375011678567</c:v>
                </c:pt>
                <c:pt idx="7">
                  <c:v>0.9094434245206271</c:v>
                </c:pt>
                <c:pt idx="8">
                  <c:v>0.69555843771268944</c:v>
                </c:pt>
                <c:pt idx="9">
                  <c:v>0.52265485717207216</c:v>
                </c:pt>
                <c:pt idx="10">
                  <c:v>0.66633653986694052</c:v>
                </c:pt>
                <c:pt idx="11">
                  <c:v>0.52473771238584499</c:v>
                </c:pt>
                <c:pt idx="12">
                  <c:v>1.3780426863416597</c:v>
                </c:pt>
                <c:pt idx="13">
                  <c:v>0.61142962186817817</c:v>
                </c:pt>
                <c:pt idx="14">
                  <c:v>1.7373274689585791</c:v>
                </c:pt>
                <c:pt idx="15">
                  <c:v>0.65201214465676105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C-49F3-A5EC-C66AECC1C7F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(detailed!$A$1,detailed!$A$57,detailed!$A$121,detailed!$A$185,detailed!$A$249,detailed!$A$313,detailed!$A$377,detailed!$A$441,detailed!$A$505,detailed!$A$569,detailed!$A$633,detailed!$A$697,detailed!$A$761,detailed!$A$825,detailed!$A$889,detailed!$A$953,detailed!$A$1017)</c15:sqref>
                  </c15:fullRef>
                </c:ext>
              </c:extLst>
              <c:f>(detailed!$A$57,detailed!$A$121,detailed!$A$185,detailed!$A$249,detailed!$A$313,detailed!$A$377,detailed!$A$441,detailed!$A$505,detailed!$A$569,detailed!$A$633,detailed!$A$697,detailed!$A$761,detailed!$A$825,detailed!$A$889,detailed!$A$953,detailed!$A$1017)</c:f>
              <c:strCache>
                <c:ptCount val="16"/>
                <c:pt idx="0">
                  <c:v>average max angle ws uc</c:v>
                </c:pt>
                <c:pt idx="1">
                  <c:v>average max angle ws ut</c:v>
                </c:pt>
                <c:pt idx="2">
                  <c:v>average max angle ws ui</c:v>
                </c:pt>
                <c:pt idx="3">
                  <c:v>average max angle ws uit</c:v>
                </c:pt>
                <c:pt idx="4">
                  <c:v>average max angle ws udc</c:v>
                </c:pt>
                <c:pt idx="5">
                  <c:v>average max angle ws udt</c:v>
                </c:pt>
                <c:pt idx="6">
                  <c:v>average max angle ws udi</c:v>
                </c:pt>
                <c:pt idx="7">
                  <c:v>average max angle ws udit</c:v>
                </c:pt>
                <c:pt idx="8">
                  <c:v>average max angle ws vc</c:v>
                </c:pt>
                <c:pt idx="9">
                  <c:v>average max angle ws vt</c:v>
                </c:pt>
                <c:pt idx="10">
                  <c:v>average max angle ws vi</c:v>
                </c:pt>
                <c:pt idx="11">
                  <c:v>average max angle ws vit</c:v>
                </c:pt>
                <c:pt idx="12">
                  <c:v>average max angle ws vdc</c:v>
                </c:pt>
                <c:pt idx="13">
                  <c:v>average max angle ws vdt</c:v>
                </c:pt>
                <c:pt idx="14">
                  <c:v>average max angle ws vdi</c:v>
                </c:pt>
                <c:pt idx="15">
                  <c:v>average max angle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(detailed!$D$1,detailed!$D$57,detailed!$D$121,detailed!$D$185,detailed!$D$249,detailed!$D$313,detailed!$D$377,detailed!$D$441,detailed!$D$505,detailed!$D$569,detailed!$D$633,detailed!$D$697,detailed!$D$761,detailed!$D$825,detailed!$D$889,detailed!$D$953,detailed!$D$1017)</c15:sqref>
                  </c15:fullRef>
                </c:ext>
              </c:extLst>
              <c:f>(detailed!$D$57,detailed!$D$121,detailed!$D$185,detailed!$D$249,detailed!$D$313,detailed!$D$377,detailed!$D$441,detailed!$D$505,detailed!$D$569,detailed!$D$633,detailed!$D$697,detailed!$D$761,detailed!$D$825,detailed!$D$889,detailed!$D$953,detailed!$D$1017)</c:f>
              <c:numCache>
                <c:formatCode>General</c:formatCode>
                <c:ptCount val="16"/>
                <c:pt idx="0">
                  <c:v>0.84668704096451941</c:v>
                </c:pt>
                <c:pt idx="1">
                  <c:v>0.62221398655971938</c:v>
                </c:pt>
                <c:pt idx="2">
                  <c:v>0.72740821521093268</c:v>
                </c:pt>
                <c:pt idx="3">
                  <c:v>0.64081927794287863</c:v>
                </c:pt>
                <c:pt idx="4">
                  <c:v>1.6748307173145571</c:v>
                </c:pt>
                <c:pt idx="5">
                  <c:v>0.93286354817110462</c:v>
                </c:pt>
                <c:pt idx="6">
                  <c:v>1.968939633560125</c:v>
                </c:pt>
                <c:pt idx="7">
                  <c:v>0.89269343994343375</c:v>
                </c:pt>
                <c:pt idx="8">
                  <c:v>0.73849508461049418</c:v>
                </c:pt>
                <c:pt idx="9">
                  <c:v>0.50397622725434066</c:v>
                </c:pt>
                <c:pt idx="10">
                  <c:v>0.72984631540094203</c:v>
                </c:pt>
                <c:pt idx="11">
                  <c:v>0.48908093905263383</c:v>
                </c:pt>
                <c:pt idx="12">
                  <c:v>1.5306414066460707</c:v>
                </c:pt>
                <c:pt idx="13">
                  <c:v>0.5379384736527637</c:v>
                </c:pt>
                <c:pt idx="14">
                  <c:v>1.7543700434944554</c:v>
                </c:pt>
                <c:pt idx="15">
                  <c:v>0.54847262533671692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CC-49F3-A5EC-C66AECC1C7F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(detailed!$A$1,detailed!$A$57,detailed!$A$121,detailed!$A$185,detailed!$A$249,detailed!$A$313,detailed!$A$377,detailed!$A$441,detailed!$A$505,detailed!$A$569,detailed!$A$633,detailed!$A$697,detailed!$A$761,detailed!$A$825,detailed!$A$889,detailed!$A$953,detailed!$A$1017)</c15:sqref>
                  </c15:fullRef>
                </c:ext>
              </c:extLst>
              <c:f>(detailed!$A$57,detailed!$A$121,detailed!$A$185,detailed!$A$249,detailed!$A$313,detailed!$A$377,detailed!$A$441,detailed!$A$505,detailed!$A$569,detailed!$A$633,detailed!$A$697,detailed!$A$761,detailed!$A$825,detailed!$A$889,detailed!$A$953,detailed!$A$1017)</c:f>
              <c:strCache>
                <c:ptCount val="16"/>
                <c:pt idx="0">
                  <c:v>average max angle ws uc</c:v>
                </c:pt>
                <c:pt idx="1">
                  <c:v>average max angle ws ut</c:v>
                </c:pt>
                <c:pt idx="2">
                  <c:v>average max angle ws ui</c:v>
                </c:pt>
                <c:pt idx="3">
                  <c:v>average max angle ws uit</c:v>
                </c:pt>
                <c:pt idx="4">
                  <c:v>average max angle ws udc</c:v>
                </c:pt>
                <c:pt idx="5">
                  <c:v>average max angle ws udt</c:v>
                </c:pt>
                <c:pt idx="6">
                  <c:v>average max angle ws udi</c:v>
                </c:pt>
                <c:pt idx="7">
                  <c:v>average max angle ws udit</c:v>
                </c:pt>
                <c:pt idx="8">
                  <c:v>average max angle ws vc</c:v>
                </c:pt>
                <c:pt idx="9">
                  <c:v>average max angle ws vt</c:v>
                </c:pt>
                <c:pt idx="10">
                  <c:v>average max angle ws vi</c:v>
                </c:pt>
                <c:pt idx="11">
                  <c:v>average max angle ws vit</c:v>
                </c:pt>
                <c:pt idx="12">
                  <c:v>average max angle ws vdc</c:v>
                </c:pt>
                <c:pt idx="13">
                  <c:v>average max angle ws vdt</c:v>
                </c:pt>
                <c:pt idx="14">
                  <c:v>average max angle ws vdi</c:v>
                </c:pt>
                <c:pt idx="15">
                  <c:v>average max angle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(detailed!$E$1,detailed!$E$57,detailed!$E$121,detailed!$E$185,detailed!$E$249,detailed!$E$313,detailed!$E$377,detailed!$E$441,detailed!$E$505,detailed!$E$569,detailed!$E$633,detailed!$E$697,detailed!$E$761,detailed!$E$825,detailed!$E$889,detailed!$E$953,detailed!$E$1017)</c15:sqref>
                  </c15:fullRef>
                </c:ext>
              </c:extLst>
              <c:f>(detailed!$E$57,detailed!$E$121,detailed!$E$185,detailed!$E$249,detailed!$E$313,detailed!$E$377,detailed!$E$441,detailed!$E$505,detailed!$E$569,detailed!$E$633,detailed!$E$697,detailed!$E$761,detailed!$E$825,detailed!$E$889,detailed!$E$953,detailed!$E$1017)</c:f>
              <c:numCache>
                <c:formatCode>General</c:formatCode>
                <c:ptCount val="16"/>
                <c:pt idx="0">
                  <c:v>0.72910139660048356</c:v>
                </c:pt>
                <c:pt idx="1">
                  <c:v>0.64528689267343875</c:v>
                </c:pt>
                <c:pt idx="2">
                  <c:v>0.84433851020221218</c:v>
                </c:pt>
                <c:pt idx="3">
                  <c:v>0.63819839037943327</c:v>
                </c:pt>
                <c:pt idx="4">
                  <c:v>1.603480374487942</c:v>
                </c:pt>
                <c:pt idx="5">
                  <c:v>0.81819120174888416</c:v>
                </c:pt>
                <c:pt idx="6">
                  <c:v>1.7821941505530032</c:v>
                </c:pt>
                <c:pt idx="7">
                  <c:v>0.79770575399288657</c:v>
                </c:pt>
                <c:pt idx="8">
                  <c:v>0.76203556273566808</c:v>
                </c:pt>
                <c:pt idx="9">
                  <c:v>0.46291379868368476</c:v>
                </c:pt>
                <c:pt idx="10">
                  <c:v>0.73990567315322597</c:v>
                </c:pt>
                <c:pt idx="11">
                  <c:v>0.44966385790346769</c:v>
                </c:pt>
                <c:pt idx="12">
                  <c:v>1.4095695266085757</c:v>
                </c:pt>
                <c:pt idx="13">
                  <c:v>0.47109692318488977</c:v>
                </c:pt>
                <c:pt idx="14">
                  <c:v>1.6299707557036489</c:v>
                </c:pt>
                <c:pt idx="15">
                  <c:v>0.48242739561266762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CC-49F3-A5EC-C66AECC1C7F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(detailed!$A$1,detailed!$A$57,detailed!$A$121,detailed!$A$185,detailed!$A$249,detailed!$A$313,detailed!$A$377,detailed!$A$441,detailed!$A$505,detailed!$A$569,detailed!$A$633,detailed!$A$697,detailed!$A$761,detailed!$A$825,detailed!$A$889,detailed!$A$953,detailed!$A$1017)</c15:sqref>
                  </c15:fullRef>
                </c:ext>
              </c:extLst>
              <c:f>(detailed!$A$57,detailed!$A$121,detailed!$A$185,detailed!$A$249,detailed!$A$313,detailed!$A$377,detailed!$A$441,detailed!$A$505,detailed!$A$569,detailed!$A$633,detailed!$A$697,detailed!$A$761,detailed!$A$825,detailed!$A$889,detailed!$A$953,detailed!$A$1017)</c:f>
              <c:strCache>
                <c:ptCount val="16"/>
                <c:pt idx="0">
                  <c:v>average max angle ws uc</c:v>
                </c:pt>
                <c:pt idx="1">
                  <c:v>average max angle ws ut</c:v>
                </c:pt>
                <c:pt idx="2">
                  <c:v>average max angle ws ui</c:v>
                </c:pt>
                <c:pt idx="3">
                  <c:v>average max angle ws uit</c:v>
                </c:pt>
                <c:pt idx="4">
                  <c:v>average max angle ws udc</c:v>
                </c:pt>
                <c:pt idx="5">
                  <c:v>average max angle ws udt</c:v>
                </c:pt>
                <c:pt idx="6">
                  <c:v>average max angle ws udi</c:v>
                </c:pt>
                <c:pt idx="7">
                  <c:v>average max angle ws udit</c:v>
                </c:pt>
                <c:pt idx="8">
                  <c:v>average max angle ws vc</c:v>
                </c:pt>
                <c:pt idx="9">
                  <c:v>average max angle ws vt</c:v>
                </c:pt>
                <c:pt idx="10">
                  <c:v>average max angle ws vi</c:v>
                </c:pt>
                <c:pt idx="11">
                  <c:v>average max angle ws vit</c:v>
                </c:pt>
                <c:pt idx="12">
                  <c:v>average max angle ws vdc</c:v>
                </c:pt>
                <c:pt idx="13">
                  <c:v>average max angle ws vdt</c:v>
                </c:pt>
                <c:pt idx="14">
                  <c:v>average max angle ws vdi</c:v>
                </c:pt>
                <c:pt idx="15">
                  <c:v>average max angle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(detailed!$F$1,detailed!$F$57,detailed!$F$121,detailed!$F$185,detailed!$F$249,detailed!$F$313,detailed!$F$377,detailed!$F$441,detailed!$F$505,detailed!$F$569,detailed!$F$633,detailed!$F$697,detailed!$F$761,detailed!$F$825,detailed!$F$889,detailed!$F$953,detailed!$F$1017)</c15:sqref>
                  </c15:fullRef>
                </c:ext>
              </c:extLst>
              <c:f>(detailed!$F$57,detailed!$F$121,detailed!$F$185,detailed!$F$249,detailed!$F$313,detailed!$F$377,detailed!$F$441,detailed!$F$505,detailed!$F$569,detailed!$F$633,detailed!$F$697,detailed!$F$761,detailed!$F$825,detailed!$F$889,detailed!$F$953,detailed!$F$1017)</c:f>
              <c:numCache>
                <c:formatCode>General</c:formatCode>
                <c:ptCount val="16"/>
                <c:pt idx="0">
                  <c:v>0.5550356247163506</c:v>
                </c:pt>
                <c:pt idx="1">
                  <c:v>0.73537066575437227</c:v>
                </c:pt>
                <c:pt idx="2">
                  <c:v>1.0498628784523194</c:v>
                </c:pt>
                <c:pt idx="3">
                  <c:v>0.74333170093498024</c:v>
                </c:pt>
                <c:pt idx="4">
                  <c:v>1.5240039126841221</c:v>
                </c:pt>
                <c:pt idx="5">
                  <c:v>0.80764480005672401</c:v>
                </c:pt>
                <c:pt idx="6">
                  <c:v>1.6549790095043646</c:v>
                </c:pt>
                <c:pt idx="7">
                  <c:v>0.79845964897542376</c:v>
                </c:pt>
                <c:pt idx="8">
                  <c:v>0.87411714607044</c:v>
                </c:pt>
                <c:pt idx="9">
                  <c:v>0.45869571191209146</c:v>
                </c:pt>
                <c:pt idx="10">
                  <c:v>0.86168417509646</c:v>
                </c:pt>
                <c:pt idx="11">
                  <c:v>0.44093022071919219</c:v>
                </c:pt>
                <c:pt idx="12">
                  <c:v>1.1717386041609703</c:v>
                </c:pt>
                <c:pt idx="13">
                  <c:v>0.47678101179390464</c:v>
                </c:pt>
                <c:pt idx="14">
                  <c:v>1.4303480227338388</c:v>
                </c:pt>
                <c:pt idx="15">
                  <c:v>0.50190668132044569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CC-49F3-A5EC-C66AECC1C7F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(detailed!$A$1,detailed!$A$57,detailed!$A$121,detailed!$A$185,detailed!$A$249,detailed!$A$313,detailed!$A$377,detailed!$A$441,detailed!$A$505,detailed!$A$569,detailed!$A$633,detailed!$A$697,detailed!$A$761,detailed!$A$825,detailed!$A$889,detailed!$A$953,detailed!$A$1017)</c15:sqref>
                  </c15:fullRef>
                </c:ext>
              </c:extLst>
              <c:f>(detailed!$A$57,detailed!$A$121,detailed!$A$185,detailed!$A$249,detailed!$A$313,detailed!$A$377,detailed!$A$441,detailed!$A$505,detailed!$A$569,detailed!$A$633,detailed!$A$697,detailed!$A$761,detailed!$A$825,detailed!$A$889,detailed!$A$953,detailed!$A$1017)</c:f>
              <c:strCache>
                <c:ptCount val="16"/>
                <c:pt idx="0">
                  <c:v>average max angle ws uc</c:v>
                </c:pt>
                <c:pt idx="1">
                  <c:v>average max angle ws ut</c:v>
                </c:pt>
                <c:pt idx="2">
                  <c:v>average max angle ws ui</c:v>
                </c:pt>
                <c:pt idx="3">
                  <c:v>average max angle ws uit</c:v>
                </c:pt>
                <c:pt idx="4">
                  <c:v>average max angle ws udc</c:v>
                </c:pt>
                <c:pt idx="5">
                  <c:v>average max angle ws udt</c:v>
                </c:pt>
                <c:pt idx="6">
                  <c:v>average max angle ws udi</c:v>
                </c:pt>
                <c:pt idx="7">
                  <c:v>average max angle ws udit</c:v>
                </c:pt>
                <c:pt idx="8">
                  <c:v>average max angle ws vc</c:v>
                </c:pt>
                <c:pt idx="9">
                  <c:v>average max angle ws vt</c:v>
                </c:pt>
                <c:pt idx="10">
                  <c:v>average max angle ws vi</c:v>
                </c:pt>
                <c:pt idx="11">
                  <c:v>average max angle ws vit</c:v>
                </c:pt>
                <c:pt idx="12">
                  <c:v>average max angle ws vdc</c:v>
                </c:pt>
                <c:pt idx="13">
                  <c:v>average max angle ws vdt</c:v>
                </c:pt>
                <c:pt idx="14">
                  <c:v>average max angle ws vdi</c:v>
                </c:pt>
                <c:pt idx="15">
                  <c:v>average max angle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(detailed!$G$1,detailed!$G$57,detailed!$G$121,detailed!$G$185,detailed!$G$249,detailed!$G$313,detailed!$G$377,detailed!$G$441,detailed!$G$505,detailed!$G$569,detailed!$G$633,detailed!$G$697,detailed!$G$761,detailed!$G$825,detailed!$G$889,detailed!$G$953,detailed!$G$1017)</c15:sqref>
                  </c15:fullRef>
                </c:ext>
              </c:extLst>
              <c:f>(detailed!$G$57,detailed!$G$121,detailed!$G$185,detailed!$G$249,detailed!$G$313,detailed!$G$377,detailed!$G$441,detailed!$G$505,detailed!$G$569,detailed!$G$633,detailed!$G$697,detailed!$G$761,detailed!$G$825,detailed!$G$889,detailed!$G$953,detailed!$G$1017)</c:f>
              <c:numCache>
                <c:formatCode>General</c:formatCode>
                <c:ptCount val="16"/>
                <c:pt idx="0">
                  <c:v>0.58428315871411662</c:v>
                </c:pt>
                <c:pt idx="1">
                  <c:v>0.62296136840027638</c:v>
                </c:pt>
                <c:pt idx="2">
                  <c:v>1.0526315035808738</c:v>
                </c:pt>
                <c:pt idx="3">
                  <c:v>0.61108001999062067</c:v>
                </c:pt>
                <c:pt idx="4">
                  <c:v>1.1084354606402396</c:v>
                </c:pt>
                <c:pt idx="5">
                  <c:v>0.61589393824840644</c:v>
                </c:pt>
                <c:pt idx="6">
                  <c:v>1.3135235099529206</c:v>
                </c:pt>
                <c:pt idx="7">
                  <c:v>0.62319091675211435</c:v>
                </c:pt>
                <c:pt idx="8">
                  <c:v>1.0138315525014192</c:v>
                </c:pt>
                <c:pt idx="9">
                  <c:v>0.53429975930597851</c:v>
                </c:pt>
                <c:pt idx="10">
                  <c:v>1.013005710198202</c:v>
                </c:pt>
                <c:pt idx="11">
                  <c:v>0.51384071912293416</c:v>
                </c:pt>
                <c:pt idx="12">
                  <c:v>1.025792494175626</c:v>
                </c:pt>
                <c:pt idx="13">
                  <c:v>0.52688989168961331</c:v>
                </c:pt>
                <c:pt idx="14">
                  <c:v>1.2571200981288144</c:v>
                </c:pt>
                <c:pt idx="15">
                  <c:v>0.56408380013314929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CC-49F3-A5EC-C66AECC1C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368271"/>
        <c:axId val="366365391"/>
      </c:barChart>
      <c:catAx>
        <c:axId val="36636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65391"/>
        <c:crosses val="autoZero"/>
        <c:auto val="1"/>
        <c:lblAlgn val="ctr"/>
        <c:lblOffset val="100"/>
        <c:noMultiLvlLbl val="0"/>
      </c:catAx>
      <c:valAx>
        <c:axId val="36636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6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Sheet3!$A$8:$A$13</c:f>
              <c:strCache>
                <c:ptCount val="6"/>
                <c:pt idx="0">
                  <c:v>finish ratio</c:v>
                </c:pt>
                <c:pt idx="1">
                  <c:v>10*collided ratio</c:v>
                </c:pt>
                <c:pt idx="2">
                  <c:v>finish ratio u</c:v>
                </c:pt>
                <c:pt idx="3">
                  <c:v>10*collided ratio u</c:v>
                </c:pt>
                <c:pt idx="4">
                  <c:v>finish ratio v</c:v>
                </c:pt>
                <c:pt idx="5">
                  <c:v>10*collided ratio v</c:v>
                </c:pt>
              </c:strCache>
            </c:strRef>
          </c:cat>
          <c:val>
            <c:numRef>
              <c:f>Sheet3!$B$8:$B$13</c:f>
              <c:numCache>
                <c:formatCode>General</c:formatCode>
                <c:ptCount val="6"/>
                <c:pt idx="0">
                  <c:v>0.43884665915915916</c:v>
                </c:pt>
                <c:pt idx="1">
                  <c:v>1.2808558558558558</c:v>
                </c:pt>
                <c:pt idx="2">
                  <c:v>0.37716049382716049</c:v>
                </c:pt>
                <c:pt idx="3">
                  <c:v>1.2826388888888889</c:v>
                </c:pt>
                <c:pt idx="4">
                  <c:v>0.50165895061728394</c:v>
                </c:pt>
                <c:pt idx="5">
                  <c:v>1.2782021604938272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A-458F-85BE-F0313BEDC5FE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Sheet3!$A$8:$A$13</c:f>
              <c:strCache>
                <c:ptCount val="6"/>
                <c:pt idx="0">
                  <c:v>finish ratio</c:v>
                </c:pt>
                <c:pt idx="1">
                  <c:v>10*collided ratio</c:v>
                </c:pt>
                <c:pt idx="2">
                  <c:v>finish ratio u</c:v>
                </c:pt>
                <c:pt idx="3">
                  <c:v>10*collided ratio u</c:v>
                </c:pt>
                <c:pt idx="4">
                  <c:v>finish ratio v</c:v>
                </c:pt>
                <c:pt idx="5">
                  <c:v>10*collided ratio v</c:v>
                </c:pt>
              </c:strCache>
            </c:strRef>
          </c:cat>
          <c:val>
            <c:numRef>
              <c:f>Sheet3!$C$8:$C$13</c:f>
              <c:numCache>
                <c:formatCode>General</c:formatCode>
                <c:ptCount val="6"/>
                <c:pt idx="0">
                  <c:v>0.61903153153153156</c:v>
                </c:pt>
                <c:pt idx="1">
                  <c:v>0.70953453453453463</c:v>
                </c:pt>
                <c:pt idx="2">
                  <c:v>0.56944444444444442</c:v>
                </c:pt>
                <c:pt idx="3">
                  <c:v>1.2439621913580248</c:v>
                </c:pt>
                <c:pt idx="4">
                  <c:v>0.66627121913580245</c:v>
                </c:pt>
                <c:pt idx="5">
                  <c:v>0.1430748456790123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A-458F-85BE-F0313BEDC5FE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i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Sheet3!$A$8:$A$13</c:f>
              <c:strCache>
                <c:ptCount val="6"/>
                <c:pt idx="0">
                  <c:v>finish ratio</c:v>
                </c:pt>
                <c:pt idx="1">
                  <c:v>10*collided ratio</c:v>
                </c:pt>
                <c:pt idx="2">
                  <c:v>finish ratio u</c:v>
                </c:pt>
                <c:pt idx="3">
                  <c:v>10*collided ratio u</c:v>
                </c:pt>
                <c:pt idx="4">
                  <c:v>finish ratio v</c:v>
                </c:pt>
                <c:pt idx="5">
                  <c:v>10*collided ratio v</c:v>
                </c:pt>
              </c:strCache>
            </c:strRef>
          </c:cat>
          <c:val>
            <c:numRef>
              <c:f>Sheet3!$D$8:$D$13</c:f>
              <c:numCache>
                <c:formatCode>General</c:formatCode>
                <c:ptCount val="6"/>
                <c:pt idx="0">
                  <c:v>0.45047391141141141</c:v>
                </c:pt>
                <c:pt idx="1">
                  <c:v>1.2808558558558558</c:v>
                </c:pt>
                <c:pt idx="2">
                  <c:v>0.38646797839506175</c:v>
                </c:pt>
                <c:pt idx="3">
                  <c:v>1.2826388888888889</c:v>
                </c:pt>
                <c:pt idx="4">
                  <c:v>0.51568287037037042</c:v>
                </c:pt>
                <c:pt idx="5">
                  <c:v>1.2782021604938272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A-458F-85BE-F0313BEDC5FE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it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Sheet3!$A$8:$A$13</c:f>
              <c:strCache>
                <c:ptCount val="6"/>
                <c:pt idx="0">
                  <c:v>finish ratio</c:v>
                </c:pt>
                <c:pt idx="1">
                  <c:v>10*collided ratio</c:v>
                </c:pt>
                <c:pt idx="2">
                  <c:v>finish ratio u</c:v>
                </c:pt>
                <c:pt idx="3">
                  <c:v>10*collided ratio u</c:v>
                </c:pt>
                <c:pt idx="4">
                  <c:v>finish ratio v</c:v>
                </c:pt>
                <c:pt idx="5">
                  <c:v>10*collided ratio v</c:v>
                </c:pt>
              </c:strCache>
            </c:strRef>
          </c:cat>
          <c:val>
            <c:numRef>
              <c:f>Sheet3!$E$8:$E$13</c:f>
              <c:numCache>
                <c:formatCode>General</c:formatCode>
                <c:ptCount val="6"/>
                <c:pt idx="0">
                  <c:v>0.632568506006006</c:v>
                </c:pt>
                <c:pt idx="1">
                  <c:v>0.68170983483483483</c:v>
                </c:pt>
                <c:pt idx="2">
                  <c:v>0.58906250000000004</c:v>
                </c:pt>
                <c:pt idx="3">
                  <c:v>1.2405864197530865</c:v>
                </c:pt>
                <c:pt idx="4">
                  <c:v>0.67365933641975306</c:v>
                </c:pt>
                <c:pt idx="5">
                  <c:v>8.9255401234567877E-2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AA-458F-85BE-F0313BEDC5FE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dc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Sheet3!$A$8:$A$13</c:f>
              <c:strCache>
                <c:ptCount val="6"/>
                <c:pt idx="0">
                  <c:v>finish ratio</c:v>
                </c:pt>
                <c:pt idx="1">
                  <c:v>10*collided ratio</c:v>
                </c:pt>
                <c:pt idx="2">
                  <c:v>finish ratio u</c:v>
                </c:pt>
                <c:pt idx="3">
                  <c:v>10*collided ratio u</c:v>
                </c:pt>
                <c:pt idx="4">
                  <c:v>finish ratio v</c:v>
                </c:pt>
                <c:pt idx="5">
                  <c:v>10*collided ratio v</c:v>
                </c:pt>
              </c:strCache>
            </c:strRef>
          </c:cat>
          <c:val>
            <c:numRef>
              <c:f>Sheet3!$F$8:$F$13</c:f>
              <c:numCache>
                <c:formatCode>General</c:formatCode>
                <c:ptCount val="6"/>
                <c:pt idx="0">
                  <c:v>0.68163945195195197</c:v>
                </c:pt>
                <c:pt idx="1">
                  <c:v>1.2434121621621621</c:v>
                </c:pt>
                <c:pt idx="2">
                  <c:v>0.65244020061728392</c:v>
                </c:pt>
                <c:pt idx="3">
                  <c:v>1.2288194444444445</c:v>
                </c:pt>
                <c:pt idx="4">
                  <c:v>0.71240354938271599</c:v>
                </c:pt>
                <c:pt idx="5">
                  <c:v>1.2594907407407407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A-458F-85BE-F0313BEDC5FE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dt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Sheet3!$A$8:$A$13</c:f>
              <c:strCache>
                <c:ptCount val="6"/>
                <c:pt idx="0">
                  <c:v>finish ratio</c:v>
                </c:pt>
                <c:pt idx="1">
                  <c:v>10*collided ratio</c:v>
                </c:pt>
                <c:pt idx="2">
                  <c:v>finish ratio u</c:v>
                </c:pt>
                <c:pt idx="3">
                  <c:v>10*collided ratio u</c:v>
                </c:pt>
                <c:pt idx="4">
                  <c:v>finish ratio v</c:v>
                </c:pt>
                <c:pt idx="5">
                  <c:v>10*collided ratio v</c:v>
                </c:pt>
              </c:strCache>
            </c:strRef>
          </c:cat>
          <c:val>
            <c:numRef>
              <c:f>Sheet3!$G$8:$G$13</c:f>
              <c:numCache>
                <c:formatCode>General</c:formatCode>
                <c:ptCount val="6"/>
                <c:pt idx="0">
                  <c:v>0.76555461711711714</c:v>
                </c:pt>
                <c:pt idx="1">
                  <c:v>0.67237237237237246</c:v>
                </c:pt>
                <c:pt idx="2">
                  <c:v>0.78129822530864201</c:v>
                </c:pt>
                <c:pt idx="3">
                  <c:v>1.1352623456790123</c:v>
                </c:pt>
                <c:pt idx="4">
                  <c:v>0.74741512345679018</c:v>
                </c:pt>
                <c:pt idx="5">
                  <c:v>0.18078703703703702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AA-458F-85BE-F0313BEDC5FE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di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Sheet3!$A$8:$A$13</c:f>
              <c:strCache>
                <c:ptCount val="6"/>
                <c:pt idx="0">
                  <c:v>finish ratio</c:v>
                </c:pt>
                <c:pt idx="1">
                  <c:v>10*collided ratio</c:v>
                </c:pt>
                <c:pt idx="2">
                  <c:v>finish ratio u</c:v>
                </c:pt>
                <c:pt idx="3">
                  <c:v>10*collided ratio u</c:v>
                </c:pt>
                <c:pt idx="4">
                  <c:v>finish ratio v</c:v>
                </c:pt>
                <c:pt idx="5">
                  <c:v>10*collided ratio v</c:v>
                </c:pt>
              </c:strCache>
            </c:strRef>
          </c:cat>
          <c:val>
            <c:numRef>
              <c:f>Sheet3!$H$8:$H$13</c:f>
              <c:numCache>
                <c:formatCode>General</c:formatCode>
                <c:ptCount val="6"/>
                <c:pt idx="0">
                  <c:v>0.8752299174174174</c:v>
                </c:pt>
                <c:pt idx="1">
                  <c:v>0.80548986486486496</c:v>
                </c:pt>
                <c:pt idx="2">
                  <c:v>0.83894675925925921</c:v>
                </c:pt>
                <c:pt idx="3">
                  <c:v>0.76865354938271613</c:v>
                </c:pt>
                <c:pt idx="4">
                  <c:v>0.91180555555555554</c:v>
                </c:pt>
                <c:pt idx="5">
                  <c:v>0.83886959876543221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AA-458F-85BE-F0313BEDC5FE}"/>
            </c:ext>
          </c:extLst>
        </c:ser>
        <c:ser>
          <c:idx val="7"/>
          <c:order val="7"/>
          <c:tx>
            <c:strRef>
              <c:f>Sheet3!$I$1</c:f>
              <c:strCache>
                <c:ptCount val="1"/>
                <c:pt idx="0">
                  <c:v>dit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Sheet3!$A$8:$A$13</c:f>
              <c:strCache>
                <c:ptCount val="6"/>
                <c:pt idx="0">
                  <c:v>finish ratio</c:v>
                </c:pt>
                <c:pt idx="1">
                  <c:v>10*collided ratio</c:v>
                </c:pt>
                <c:pt idx="2">
                  <c:v>finish ratio u</c:v>
                </c:pt>
                <c:pt idx="3">
                  <c:v>10*collided ratio u</c:v>
                </c:pt>
                <c:pt idx="4">
                  <c:v>finish ratio v</c:v>
                </c:pt>
                <c:pt idx="5">
                  <c:v>10*collided ratio v</c:v>
                </c:pt>
              </c:strCache>
            </c:strRef>
          </c:cat>
          <c:val>
            <c:numRef>
              <c:f>Sheet3!$I$8:$I$13</c:f>
              <c:numCache>
                <c:formatCode>General</c:formatCode>
                <c:ptCount val="6"/>
                <c:pt idx="0">
                  <c:v>0.8092436186186186</c:v>
                </c:pt>
                <c:pt idx="1">
                  <c:v>0.5768862612612613</c:v>
                </c:pt>
                <c:pt idx="2">
                  <c:v>0.82987075617283945</c:v>
                </c:pt>
                <c:pt idx="3">
                  <c:v>1.0650462962962963</c:v>
                </c:pt>
                <c:pt idx="4">
                  <c:v>0.78552276234567897</c:v>
                </c:pt>
                <c:pt idx="5">
                  <c:v>6.080246913580245E-2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AA-458F-85BE-F0313BEDC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429631"/>
        <c:axId val="1737431071"/>
      </c:radarChart>
      <c:catAx>
        <c:axId val="173742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431071"/>
        <c:crosses val="autoZero"/>
        <c:auto val="1"/>
        <c:lblAlgn val="ctr"/>
        <c:lblOffset val="100"/>
        <c:noMultiLvlLbl val="0"/>
      </c:catAx>
      <c:valAx>
        <c:axId val="17374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42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sum angle w.r.t.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length 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(detailed!$A$1,detailed!$A$22,detailed!$A$86,detailed!$A$150,detailed!$A$214,detailed!$A$278,detailed!$A$342,detailed!$A$406,detailed!$A$470,detailed!$A$534,detailed!$A$598,detailed!$A$662,detailed!$A$726,detailed!$A$790,detailed!$A$854,detailed!$A$918,detailed!$A$982)</c15:sqref>
                  </c15:fullRef>
                </c:ext>
              </c:extLst>
              <c:f>(detailed!$A$22,detailed!$A$86,detailed!$A$150,detailed!$A$214,detailed!$A$278,detailed!$A$342,detailed!$A$406,detailed!$A$470,detailed!$A$534,detailed!$A$598,detailed!$A$662,detailed!$A$726,detailed!$A$790,detailed!$A$854,detailed!$A$918,detailed!$A$982)</c:f>
              <c:strCache>
                <c:ptCount val="16"/>
                <c:pt idx="0">
                  <c:v>sum angle ls uc</c:v>
                </c:pt>
                <c:pt idx="1">
                  <c:v>sum angle ls ut</c:v>
                </c:pt>
                <c:pt idx="2">
                  <c:v>sum angle ls ui</c:v>
                </c:pt>
                <c:pt idx="3">
                  <c:v>sum angle ls uit</c:v>
                </c:pt>
                <c:pt idx="4">
                  <c:v>sum angle ls udc</c:v>
                </c:pt>
                <c:pt idx="5">
                  <c:v>sum angle ls udt</c:v>
                </c:pt>
                <c:pt idx="6">
                  <c:v>sum angle ls udi</c:v>
                </c:pt>
                <c:pt idx="7">
                  <c:v>sum angle ls udit</c:v>
                </c:pt>
                <c:pt idx="8">
                  <c:v>sum angle ls vc</c:v>
                </c:pt>
                <c:pt idx="9">
                  <c:v>sum angle ls vt</c:v>
                </c:pt>
                <c:pt idx="10">
                  <c:v>sum angle ls vi</c:v>
                </c:pt>
                <c:pt idx="11">
                  <c:v>sum angle ls vit</c:v>
                </c:pt>
                <c:pt idx="12">
                  <c:v>sum angle ls vdc</c:v>
                </c:pt>
                <c:pt idx="13">
                  <c:v>sum angle ls vdt</c:v>
                </c:pt>
                <c:pt idx="14">
                  <c:v>sum angle ls vdi</c:v>
                </c:pt>
                <c:pt idx="15">
                  <c:v>sum angle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(detailed!$B$1,detailed!$B$22,detailed!$B$86,detailed!$B$150,detailed!$B$214,detailed!$B$278,detailed!$B$342,detailed!$B$406,detailed!$B$470,detailed!$B$534,detailed!$B$598,detailed!$B$662,detailed!$B$726,detailed!$B$790,detailed!$B$854,detailed!$B$918,detailed!$B$982)</c15:sqref>
                  </c15:fullRef>
                </c:ext>
              </c:extLst>
              <c:f>(detailed!$B$22,detailed!$B$86,detailed!$B$150,detailed!$B$214,detailed!$B$278,detailed!$B$342,detailed!$B$406,detailed!$B$470,detailed!$B$534,detailed!$B$598,detailed!$B$662,detailed!$B$726,detailed!$B$790,detailed!$B$854,detailed!$B$918,detailed!$B$982)</c:f>
              <c:numCache>
                <c:formatCode>General</c:formatCode>
                <c:ptCount val="16"/>
                <c:pt idx="0">
                  <c:v>5.2808518570240244</c:v>
                </c:pt>
                <c:pt idx="1">
                  <c:v>3.5474505383577446</c:v>
                </c:pt>
                <c:pt idx="2">
                  <c:v>5.1716056814495568</c:v>
                </c:pt>
                <c:pt idx="3">
                  <c:v>3.7922330265617479</c:v>
                </c:pt>
                <c:pt idx="4">
                  <c:v>32.019886382536107</c:v>
                </c:pt>
                <c:pt idx="5">
                  <c:v>6.1790903427608788</c:v>
                </c:pt>
                <c:pt idx="6">
                  <c:v>38.991496277470866</c:v>
                </c:pt>
                <c:pt idx="7">
                  <c:v>7.0800892199722165</c:v>
                </c:pt>
                <c:pt idx="8">
                  <c:v>5.6749579733371558</c:v>
                </c:pt>
                <c:pt idx="9">
                  <c:v>3.0277423181364949</c:v>
                </c:pt>
                <c:pt idx="10">
                  <c:v>5.6341099945518787</c:v>
                </c:pt>
                <c:pt idx="11">
                  <c:v>3.0777412496327923</c:v>
                </c:pt>
                <c:pt idx="12">
                  <c:v>31.632100106797878</c:v>
                </c:pt>
                <c:pt idx="13">
                  <c:v>3.7963132839025402</c:v>
                </c:pt>
                <c:pt idx="14">
                  <c:v>35.948051886740537</c:v>
                </c:pt>
                <c:pt idx="15">
                  <c:v>5.1217978313323993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A-4251-BE8F-5ECB7CEEE630}"/>
            </c:ext>
          </c:extLst>
        </c:ser>
        <c:ser>
          <c:idx val="1"/>
          <c:order val="1"/>
          <c:tx>
            <c:v>length 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(detailed!$A$1,detailed!$A$22,detailed!$A$86,detailed!$A$150,detailed!$A$214,detailed!$A$278,detailed!$A$342,detailed!$A$406,detailed!$A$470,detailed!$A$534,detailed!$A$598,detailed!$A$662,detailed!$A$726,detailed!$A$790,detailed!$A$854,detailed!$A$918,detailed!$A$982)</c15:sqref>
                  </c15:fullRef>
                </c:ext>
              </c:extLst>
              <c:f>(detailed!$A$22,detailed!$A$86,detailed!$A$150,detailed!$A$214,detailed!$A$278,detailed!$A$342,detailed!$A$406,detailed!$A$470,detailed!$A$534,detailed!$A$598,detailed!$A$662,detailed!$A$726,detailed!$A$790,detailed!$A$854,detailed!$A$918,detailed!$A$982)</c:f>
              <c:strCache>
                <c:ptCount val="16"/>
                <c:pt idx="0">
                  <c:v>sum angle ls uc</c:v>
                </c:pt>
                <c:pt idx="1">
                  <c:v>sum angle ls ut</c:v>
                </c:pt>
                <c:pt idx="2">
                  <c:v>sum angle ls ui</c:v>
                </c:pt>
                <c:pt idx="3">
                  <c:v>sum angle ls uit</c:v>
                </c:pt>
                <c:pt idx="4">
                  <c:v>sum angle ls udc</c:v>
                </c:pt>
                <c:pt idx="5">
                  <c:v>sum angle ls udt</c:v>
                </c:pt>
                <c:pt idx="6">
                  <c:v>sum angle ls udi</c:v>
                </c:pt>
                <c:pt idx="7">
                  <c:v>sum angle ls udit</c:v>
                </c:pt>
                <c:pt idx="8">
                  <c:v>sum angle ls vc</c:v>
                </c:pt>
                <c:pt idx="9">
                  <c:v>sum angle ls vt</c:v>
                </c:pt>
                <c:pt idx="10">
                  <c:v>sum angle ls vi</c:v>
                </c:pt>
                <c:pt idx="11">
                  <c:v>sum angle ls vit</c:v>
                </c:pt>
                <c:pt idx="12">
                  <c:v>sum angle ls vdc</c:v>
                </c:pt>
                <c:pt idx="13">
                  <c:v>sum angle ls vdt</c:v>
                </c:pt>
                <c:pt idx="14">
                  <c:v>sum angle ls vdi</c:v>
                </c:pt>
                <c:pt idx="15">
                  <c:v>sum angle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(detailed!$C$1,detailed!$C$22,detailed!$C$86,detailed!$C$150,detailed!$C$214,detailed!$C$278,detailed!$C$342,detailed!$C$406,detailed!$C$470,detailed!$C$534,detailed!$C$598,detailed!$C$662,detailed!$C$726,detailed!$C$790,detailed!$C$854,detailed!$C$918,detailed!$C$982)</c15:sqref>
                  </c15:fullRef>
                </c:ext>
              </c:extLst>
              <c:f>(detailed!$C$22,detailed!$C$86,detailed!$C$150,detailed!$C$214,detailed!$C$278,detailed!$C$342,detailed!$C$406,detailed!$C$470,detailed!$C$534,detailed!$C$598,detailed!$C$662,detailed!$C$726,detailed!$C$790,detailed!$C$854,detailed!$C$918,detailed!$C$982)</c:f>
              <c:numCache>
                <c:formatCode>General</c:formatCode>
                <c:ptCount val="16"/>
                <c:pt idx="0">
                  <c:v>4.5339384893221064</c:v>
                </c:pt>
                <c:pt idx="1">
                  <c:v>3.7845943898017982</c:v>
                </c:pt>
                <c:pt idx="2">
                  <c:v>4.6277579530524324</c:v>
                </c:pt>
                <c:pt idx="3">
                  <c:v>4.2201627779962054</c:v>
                </c:pt>
                <c:pt idx="4">
                  <c:v>41.443506551674943</c:v>
                </c:pt>
                <c:pt idx="5">
                  <c:v>7.3849846866218591</c:v>
                </c:pt>
                <c:pt idx="6">
                  <c:v>49.075485497923466</c:v>
                </c:pt>
                <c:pt idx="7">
                  <c:v>7.6619403559630319</c:v>
                </c:pt>
                <c:pt idx="8">
                  <c:v>3.8878051698800196</c:v>
                </c:pt>
                <c:pt idx="9">
                  <c:v>3.5102396246329817</c:v>
                </c:pt>
                <c:pt idx="10">
                  <c:v>3.953511462076726</c:v>
                </c:pt>
                <c:pt idx="11">
                  <c:v>3.5683690418936242</c:v>
                </c:pt>
                <c:pt idx="12">
                  <c:v>26.191918250039137</c:v>
                </c:pt>
                <c:pt idx="13">
                  <c:v>4.8695116242315022</c:v>
                </c:pt>
                <c:pt idx="14">
                  <c:v>32.695881513979927</c:v>
                </c:pt>
                <c:pt idx="15">
                  <c:v>5.4310826077874177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A-4251-BE8F-5ECB7CEEE630}"/>
            </c:ext>
          </c:extLst>
        </c:ser>
        <c:ser>
          <c:idx val="2"/>
          <c:order val="2"/>
          <c:tx>
            <c:v>length 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(detailed!$A$1,detailed!$A$22,detailed!$A$86,detailed!$A$150,detailed!$A$214,detailed!$A$278,detailed!$A$342,detailed!$A$406,detailed!$A$470,detailed!$A$534,detailed!$A$598,detailed!$A$662,detailed!$A$726,detailed!$A$790,detailed!$A$854,detailed!$A$918,detailed!$A$982)</c15:sqref>
                  </c15:fullRef>
                </c:ext>
              </c:extLst>
              <c:f>(detailed!$A$22,detailed!$A$86,detailed!$A$150,detailed!$A$214,detailed!$A$278,detailed!$A$342,detailed!$A$406,detailed!$A$470,detailed!$A$534,detailed!$A$598,detailed!$A$662,detailed!$A$726,detailed!$A$790,detailed!$A$854,detailed!$A$918,detailed!$A$982)</c:f>
              <c:strCache>
                <c:ptCount val="16"/>
                <c:pt idx="0">
                  <c:v>sum angle ls uc</c:v>
                </c:pt>
                <c:pt idx="1">
                  <c:v>sum angle ls ut</c:v>
                </c:pt>
                <c:pt idx="2">
                  <c:v>sum angle ls ui</c:v>
                </c:pt>
                <c:pt idx="3">
                  <c:v>sum angle ls uit</c:v>
                </c:pt>
                <c:pt idx="4">
                  <c:v>sum angle ls udc</c:v>
                </c:pt>
                <c:pt idx="5">
                  <c:v>sum angle ls udt</c:v>
                </c:pt>
                <c:pt idx="6">
                  <c:v>sum angle ls udi</c:v>
                </c:pt>
                <c:pt idx="7">
                  <c:v>sum angle ls udit</c:v>
                </c:pt>
                <c:pt idx="8">
                  <c:v>sum angle ls vc</c:v>
                </c:pt>
                <c:pt idx="9">
                  <c:v>sum angle ls vt</c:v>
                </c:pt>
                <c:pt idx="10">
                  <c:v>sum angle ls vi</c:v>
                </c:pt>
                <c:pt idx="11">
                  <c:v>sum angle ls vit</c:v>
                </c:pt>
                <c:pt idx="12">
                  <c:v>sum angle ls vdc</c:v>
                </c:pt>
                <c:pt idx="13">
                  <c:v>sum angle ls vdt</c:v>
                </c:pt>
                <c:pt idx="14">
                  <c:v>sum angle ls vdi</c:v>
                </c:pt>
                <c:pt idx="15">
                  <c:v>sum angle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(detailed!$D$1,detailed!$D$22,detailed!$D$86,detailed!$D$150,detailed!$D$214,detailed!$D$278,detailed!$D$342,detailed!$D$406,detailed!$D$470,detailed!$D$534,detailed!$D$598,detailed!$D$662,detailed!$D$726,detailed!$D$790,detailed!$D$854,detailed!$D$918,detailed!$D$982)</c15:sqref>
                  </c15:fullRef>
                </c:ext>
              </c:extLst>
              <c:f>(detailed!$D$22,detailed!$D$86,detailed!$D$150,detailed!$D$214,detailed!$D$278,detailed!$D$342,detailed!$D$406,detailed!$D$470,detailed!$D$534,detailed!$D$598,detailed!$D$662,detailed!$D$726,detailed!$D$790,detailed!$D$854,detailed!$D$918,detailed!$D$982)</c:f>
              <c:numCache>
                <c:formatCode>General</c:formatCode>
                <c:ptCount val="16"/>
                <c:pt idx="0">
                  <c:v>3.7792426199338074</c:v>
                </c:pt>
                <c:pt idx="1">
                  <c:v>4.2706202467494885</c:v>
                </c:pt>
                <c:pt idx="2">
                  <c:v>3.9702165032522974</c:v>
                </c:pt>
                <c:pt idx="3">
                  <c:v>4.7459799167636323</c:v>
                </c:pt>
                <c:pt idx="4">
                  <c:v>41.503336422694048</c:v>
                </c:pt>
                <c:pt idx="5">
                  <c:v>9.2810511295587119</c:v>
                </c:pt>
                <c:pt idx="6">
                  <c:v>47.625429253214762</c:v>
                </c:pt>
                <c:pt idx="7">
                  <c:v>8.687228033277977</c:v>
                </c:pt>
                <c:pt idx="8">
                  <c:v>3.1707077395839272</c:v>
                </c:pt>
                <c:pt idx="9">
                  <c:v>3.8535118441386569</c:v>
                </c:pt>
                <c:pt idx="10">
                  <c:v>3.2949221931556867</c:v>
                </c:pt>
                <c:pt idx="11">
                  <c:v>3.9065146051741402</c:v>
                </c:pt>
                <c:pt idx="12">
                  <c:v>17.142017826246462</c:v>
                </c:pt>
                <c:pt idx="13">
                  <c:v>5.0277013528138221</c:v>
                </c:pt>
                <c:pt idx="14">
                  <c:v>24.48624546837376</c:v>
                </c:pt>
                <c:pt idx="15">
                  <c:v>5.1411029606244583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A-4251-BE8F-5ECB7CEEE630}"/>
            </c:ext>
          </c:extLst>
        </c:ser>
        <c:ser>
          <c:idx val="3"/>
          <c:order val="3"/>
          <c:tx>
            <c:v>length 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(detailed!$A$1,detailed!$A$22,detailed!$A$86,detailed!$A$150,detailed!$A$214,detailed!$A$278,detailed!$A$342,detailed!$A$406,detailed!$A$470,detailed!$A$534,detailed!$A$598,detailed!$A$662,detailed!$A$726,detailed!$A$790,detailed!$A$854,detailed!$A$918,detailed!$A$982)</c15:sqref>
                  </c15:fullRef>
                </c:ext>
              </c:extLst>
              <c:f>(detailed!$A$22,detailed!$A$86,detailed!$A$150,detailed!$A$214,detailed!$A$278,detailed!$A$342,detailed!$A$406,detailed!$A$470,detailed!$A$534,detailed!$A$598,detailed!$A$662,detailed!$A$726,detailed!$A$790,detailed!$A$854,detailed!$A$918,detailed!$A$982)</c:f>
              <c:strCache>
                <c:ptCount val="16"/>
                <c:pt idx="0">
                  <c:v>sum angle ls uc</c:v>
                </c:pt>
                <c:pt idx="1">
                  <c:v>sum angle ls ut</c:v>
                </c:pt>
                <c:pt idx="2">
                  <c:v>sum angle ls ui</c:v>
                </c:pt>
                <c:pt idx="3">
                  <c:v>sum angle ls uit</c:v>
                </c:pt>
                <c:pt idx="4">
                  <c:v>sum angle ls udc</c:v>
                </c:pt>
                <c:pt idx="5">
                  <c:v>sum angle ls udt</c:v>
                </c:pt>
                <c:pt idx="6">
                  <c:v>sum angle ls udi</c:v>
                </c:pt>
                <c:pt idx="7">
                  <c:v>sum angle ls udit</c:v>
                </c:pt>
                <c:pt idx="8">
                  <c:v>sum angle ls vc</c:v>
                </c:pt>
                <c:pt idx="9">
                  <c:v>sum angle ls vt</c:v>
                </c:pt>
                <c:pt idx="10">
                  <c:v>sum angle ls vi</c:v>
                </c:pt>
                <c:pt idx="11">
                  <c:v>sum angle ls vit</c:v>
                </c:pt>
                <c:pt idx="12">
                  <c:v>sum angle ls vdc</c:v>
                </c:pt>
                <c:pt idx="13">
                  <c:v>sum angle ls vdt</c:v>
                </c:pt>
                <c:pt idx="14">
                  <c:v>sum angle ls vdi</c:v>
                </c:pt>
                <c:pt idx="15">
                  <c:v>sum angle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(detailed!$E$1,detailed!$E$22,detailed!$E$86,detailed!$E$150,detailed!$E$214,detailed!$E$278,detailed!$E$342,detailed!$E$406,detailed!$E$470,detailed!$E$534,detailed!$E$598,detailed!$E$662,detailed!$E$726,detailed!$E$790,detailed!$E$854,detailed!$E$918,detailed!$E$982)</c15:sqref>
                  </c15:fullRef>
                </c:ext>
              </c:extLst>
              <c:f>(detailed!$E$22,detailed!$E$86,detailed!$E$150,detailed!$E$214,detailed!$E$278,detailed!$E$342,detailed!$E$406,detailed!$E$470,detailed!$E$534,detailed!$E$598,detailed!$E$662,detailed!$E$726,detailed!$E$790,detailed!$E$854,detailed!$E$918,detailed!$E$982)</c:f>
              <c:numCache>
                <c:formatCode>General</c:formatCode>
                <c:ptCount val="16"/>
                <c:pt idx="0">
                  <c:v>3.6069859235786494</c:v>
                </c:pt>
                <c:pt idx="1">
                  <c:v>4.5342109014696756</c:v>
                </c:pt>
                <c:pt idx="2">
                  <c:v>3.9124818484458963</c:v>
                </c:pt>
                <c:pt idx="3">
                  <c:v>4.9433485218068069</c:v>
                </c:pt>
                <c:pt idx="4">
                  <c:v>32.96084308568966</c:v>
                </c:pt>
                <c:pt idx="5">
                  <c:v>9.3183659645300203</c:v>
                </c:pt>
                <c:pt idx="6">
                  <c:v>37.531963706998525</c:v>
                </c:pt>
                <c:pt idx="7">
                  <c:v>8.6976133885718507</c:v>
                </c:pt>
                <c:pt idx="8">
                  <c:v>3.2302396801810214</c:v>
                </c:pt>
                <c:pt idx="9">
                  <c:v>3.7195012468226851</c:v>
                </c:pt>
                <c:pt idx="10">
                  <c:v>3.4249305726440342</c:v>
                </c:pt>
                <c:pt idx="11">
                  <c:v>3.7394462902190506</c:v>
                </c:pt>
                <c:pt idx="12">
                  <c:v>12.102191653760491</c:v>
                </c:pt>
                <c:pt idx="13">
                  <c:v>4.564114965966878</c:v>
                </c:pt>
                <c:pt idx="14">
                  <c:v>18.845797666694441</c:v>
                </c:pt>
                <c:pt idx="15">
                  <c:v>4.5639149932716574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9A-4251-BE8F-5ECB7CEEE630}"/>
            </c:ext>
          </c:extLst>
        </c:ser>
        <c:ser>
          <c:idx val="4"/>
          <c:order val="4"/>
          <c:tx>
            <c:v>length 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(detailed!$A$1,detailed!$A$22,detailed!$A$86,detailed!$A$150,detailed!$A$214,detailed!$A$278,detailed!$A$342,detailed!$A$406,detailed!$A$470,detailed!$A$534,detailed!$A$598,detailed!$A$662,detailed!$A$726,detailed!$A$790,detailed!$A$854,detailed!$A$918,detailed!$A$982)</c15:sqref>
                  </c15:fullRef>
                </c:ext>
              </c:extLst>
              <c:f>(detailed!$A$22,detailed!$A$86,detailed!$A$150,detailed!$A$214,detailed!$A$278,detailed!$A$342,detailed!$A$406,detailed!$A$470,detailed!$A$534,detailed!$A$598,detailed!$A$662,detailed!$A$726,detailed!$A$790,detailed!$A$854,detailed!$A$918,detailed!$A$982)</c:f>
              <c:strCache>
                <c:ptCount val="16"/>
                <c:pt idx="0">
                  <c:v>sum angle ls uc</c:v>
                </c:pt>
                <c:pt idx="1">
                  <c:v>sum angle ls ut</c:v>
                </c:pt>
                <c:pt idx="2">
                  <c:v>sum angle ls ui</c:v>
                </c:pt>
                <c:pt idx="3">
                  <c:v>sum angle ls uit</c:v>
                </c:pt>
                <c:pt idx="4">
                  <c:v>sum angle ls udc</c:v>
                </c:pt>
                <c:pt idx="5">
                  <c:v>sum angle ls udt</c:v>
                </c:pt>
                <c:pt idx="6">
                  <c:v>sum angle ls udi</c:v>
                </c:pt>
                <c:pt idx="7">
                  <c:v>sum angle ls udit</c:v>
                </c:pt>
                <c:pt idx="8">
                  <c:v>sum angle ls vc</c:v>
                </c:pt>
                <c:pt idx="9">
                  <c:v>sum angle ls vt</c:v>
                </c:pt>
                <c:pt idx="10">
                  <c:v>sum angle ls vi</c:v>
                </c:pt>
                <c:pt idx="11">
                  <c:v>sum angle ls vit</c:v>
                </c:pt>
                <c:pt idx="12">
                  <c:v>sum angle ls vdc</c:v>
                </c:pt>
                <c:pt idx="13">
                  <c:v>sum angle ls vdt</c:v>
                </c:pt>
                <c:pt idx="14">
                  <c:v>sum angle ls vdi</c:v>
                </c:pt>
                <c:pt idx="15">
                  <c:v>sum angle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(detailed!$F$1,detailed!$F$22,detailed!$F$86,detailed!$F$150,detailed!$F$214,detailed!$F$278,detailed!$F$342,detailed!$F$406,detailed!$F$470,detailed!$F$534,detailed!$F$598,detailed!$F$662,detailed!$F$726,detailed!$F$790,detailed!$F$854,detailed!$F$918,detailed!$F$982)</c15:sqref>
                  </c15:fullRef>
                </c:ext>
              </c:extLst>
              <c:f>(detailed!$F$22,detailed!$F$86,detailed!$F$150,detailed!$F$214,detailed!$F$278,detailed!$F$342,detailed!$F$406,detailed!$F$470,detailed!$F$534,detailed!$F$598,detailed!$F$662,detailed!$F$726,detailed!$F$790,detailed!$F$854,detailed!$F$918,detailed!$F$982)</c:f>
              <c:numCache>
                <c:formatCode>General</c:formatCode>
                <c:ptCount val="16"/>
                <c:pt idx="0">
                  <c:v>3.7032112909780688</c:v>
                </c:pt>
                <c:pt idx="1">
                  <c:v>4.6519475609460343</c:v>
                </c:pt>
                <c:pt idx="2">
                  <c:v>4.1058623858324648</c:v>
                </c:pt>
                <c:pt idx="3">
                  <c:v>4.9741747033035661</c:v>
                </c:pt>
                <c:pt idx="4">
                  <c:v>22.092688195322296</c:v>
                </c:pt>
                <c:pt idx="5">
                  <c:v>7.7651485253303241</c:v>
                </c:pt>
                <c:pt idx="6">
                  <c:v>26.554147321998158</c:v>
                </c:pt>
                <c:pt idx="7">
                  <c:v>7.0404427850339664</c:v>
                </c:pt>
                <c:pt idx="8">
                  <c:v>3.3380794324500478</c:v>
                </c:pt>
                <c:pt idx="9">
                  <c:v>3.3276771437691024</c:v>
                </c:pt>
                <c:pt idx="10">
                  <c:v>3.5903003753158695</c:v>
                </c:pt>
                <c:pt idx="11">
                  <c:v>3.3522240369745986</c:v>
                </c:pt>
                <c:pt idx="12">
                  <c:v>8.3994118478617121</c:v>
                </c:pt>
                <c:pt idx="13">
                  <c:v>3.720573150861247</c:v>
                </c:pt>
                <c:pt idx="14">
                  <c:v>14.625897601778645</c:v>
                </c:pt>
                <c:pt idx="15">
                  <c:v>3.8521245483019029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9A-4251-BE8F-5ECB7CEEE630}"/>
            </c:ext>
          </c:extLst>
        </c:ser>
        <c:ser>
          <c:idx val="5"/>
          <c:order val="5"/>
          <c:tx>
            <c:v>length 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(detailed!$A$1,detailed!$A$22,detailed!$A$86,detailed!$A$150,detailed!$A$214,detailed!$A$278,detailed!$A$342,detailed!$A$406,detailed!$A$470,detailed!$A$534,detailed!$A$598,detailed!$A$662,detailed!$A$726,detailed!$A$790,detailed!$A$854,detailed!$A$918,detailed!$A$982)</c15:sqref>
                  </c15:fullRef>
                </c:ext>
              </c:extLst>
              <c:f>(detailed!$A$22,detailed!$A$86,detailed!$A$150,detailed!$A$214,detailed!$A$278,detailed!$A$342,detailed!$A$406,detailed!$A$470,detailed!$A$534,detailed!$A$598,detailed!$A$662,detailed!$A$726,detailed!$A$790,detailed!$A$854,detailed!$A$918,detailed!$A$982)</c:f>
              <c:strCache>
                <c:ptCount val="16"/>
                <c:pt idx="0">
                  <c:v>sum angle ls uc</c:v>
                </c:pt>
                <c:pt idx="1">
                  <c:v>sum angle ls ut</c:v>
                </c:pt>
                <c:pt idx="2">
                  <c:v>sum angle ls ui</c:v>
                </c:pt>
                <c:pt idx="3">
                  <c:v>sum angle ls uit</c:v>
                </c:pt>
                <c:pt idx="4">
                  <c:v>sum angle ls udc</c:v>
                </c:pt>
                <c:pt idx="5">
                  <c:v>sum angle ls udt</c:v>
                </c:pt>
                <c:pt idx="6">
                  <c:v>sum angle ls udi</c:v>
                </c:pt>
                <c:pt idx="7">
                  <c:v>sum angle ls udit</c:v>
                </c:pt>
                <c:pt idx="8">
                  <c:v>sum angle ls vc</c:v>
                </c:pt>
                <c:pt idx="9">
                  <c:v>sum angle ls vt</c:v>
                </c:pt>
                <c:pt idx="10">
                  <c:v>sum angle ls vi</c:v>
                </c:pt>
                <c:pt idx="11">
                  <c:v>sum angle ls vit</c:v>
                </c:pt>
                <c:pt idx="12">
                  <c:v>sum angle ls vdc</c:v>
                </c:pt>
                <c:pt idx="13">
                  <c:v>sum angle ls vdt</c:v>
                </c:pt>
                <c:pt idx="14">
                  <c:v>sum angle ls vdi</c:v>
                </c:pt>
                <c:pt idx="15">
                  <c:v>sum angle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(detailed!$G$1,detailed!$G$22,detailed!$G$86,detailed!$G$150,detailed!$G$214,detailed!$G$278,detailed!$G$342,detailed!$G$406,detailed!$G$470,detailed!$G$534,detailed!$G$598,detailed!$G$662,detailed!$G$726,detailed!$G$790,detailed!$G$854,detailed!$G$918,detailed!$G$982)</c15:sqref>
                  </c15:fullRef>
                </c:ext>
              </c:extLst>
              <c:f>(detailed!$G$22,detailed!$G$86,detailed!$G$150,detailed!$G$214,detailed!$G$278,detailed!$G$342,detailed!$G$406,detailed!$G$470,detailed!$G$534,detailed!$G$598,detailed!$G$662,detailed!$G$726,detailed!$G$790,detailed!$G$854,detailed!$G$918,detailed!$G$982)</c:f>
              <c:numCache>
                <c:formatCode>General</c:formatCode>
                <c:ptCount val="16"/>
                <c:pt idx="0">
                  <c:v>3.6240901589952057</c:v>
                </c:pt>
                <c:pt idx="1">
                  <c:v>3.3938544399946888</c:v>
                </c:pt>
                <c:pt idx="2">
                  <c:v>3.9155402599664755</c:v>
                </c:pt>
                <c:pt idx="3">
                  <c:v>3.423978209192851</c:v>
                </c:pt>
                <c:pt idx="4">
                  <c:v>13.433848520452589</c:v>
                </c:pt>
                <c:pt idx="5">
                  <c:v>3.6690222749811547</c:v>
                </c:pt>
                <c:pt idx="6">
                  <c:v>18.769518874433512</c:v>
                </c:pt>
                <c:pt idx="7">
                  <c:v>4.2372995304289258</c:v>
                </c:pt>
                <c:pt idx="8">
                  <c:v>3.3788029894226796</c:v>
                </c:pt>
                <c:pt idx="9">
                  <c:v>2.7970815093244781</c:v>
                </c:pt>
                <c:pt idx="10">
                  <c:v>3.5750032065943289</c:v>
                </c:pt>
                <c:pt idx="11">
                  <c:v>2.8352379743337255</c:v>
                </c:pt>
                <c:pt idx="12">
                  <c:v>5.7483982445459603</c:v>
                </c:pt>
                <c:pt idx="13">
                  <c:v>3.0968325959637539</c:v>
                </c:pt>
                <c:pt idx="14">
                  <c:v>10.637440393041279</c:v>
                </c:pt>
                <c:pt idx="15">
                  <c:v>3.4424042026626043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9A-4251-BE8F-5ECB7CEEE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768736"/>
        <c:axId val="2016811040"/>
      </c:barChart>
      <c:catAx>
        <c:axId val="122276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11040"/>
        <c:crosses val="autoZero"/>
        <c:auto val="1"/>
        <c:lblAlgn val="ctr"/>
        <c:lblOffset val="100"/>
        <c:noMultiLvlLbl val="0"/>
      </c:catAx>
      <c:valAx>
        <c:axId val="20168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6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sum angle w.r.t. sap (second arm proportion)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0.25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(detailed!$A$1,detailed!$A$23,detailed!$A$87,detailed!$A$151,detailed!$A$215,detailed!$A$279,detailed!$A$343,detailed!$A$407,detailed!$A$471,detailed!$A$535,detailed!$A$599,detailed!$A$663,detailed!$A$727,detailed!$A$791,detailed!$A$855,detailed!$A$919,detailed!$A$983)</c15:sqref>
                  </c15:fullRef>
                </c:ext>
              </c:extLst>
              <c:f>(detailed!$A$23,detailed!$A$87,detailed!$A$151,detailed!$A$215,detailed!$A$279,detailed!$A$343,detailed!$A$407,detailed!$A$471,detailed!$A$535,detailed!$A$599,detailed!$A$663,detailed!$A$727,detailed!$A$791,detailed!$A$855,detailed!$A$919,detailed!$A$983)</c:f>
              <c:strCache>
                <c:ptCount val="16"/>
                <c:pt idx="0">
                  <c:v>sum angle sap uc</c:v>
                </c:pt>
                <c:pt idx="1">
                  <c:v>sum angle sap ut</c:v>
                </c:pt>
                <c:pt idx="2">
                  <c:v>sum angle sap ui</c:v>
                </c:pt>
                <c:pt idx="3">
                  <c:v>sum angle sap uit</c:v>
                </c:pt>
                <c:pt idx="4">
                  <c:v>sum angle sap udc</c:v>
                </c:pt>
                <c:pt idx="5">
                  <c:v>sum angle sap udt</c:v>
                </c:pt>
                <c:pt idx="6">
                  <c:v>sum angle sap udi</c:v>
                </c:pt>
                <c:pt idx="7">
                  <c:v>sum angle sap udit</c:v>
                </c:pt>
                <c:pt idx="8">
                  <c:v>sum angle sap vc</c:v>
                </c:pt>
                <c:pt idx="9">
                  <c:v>sum angle sap vt</c:v>
                </c:pt>
                <c:pt idx="10">
                  <c:v>sum angle sap vi</c:v>
                </c:pt>
                <c:pt idx="11">
                  <c:v>sum angle sap vit</c:v>
                </c:pt>
                <c:pt idx="12">
                  <c:v>sum angle sap vdc</c:v>
                </c:pt>
                <c:pt idx="13">
                  <c:v>sum angle sap vdt</c:v>
                </c:pt>
                <c:pt idx="14">
                  <c:v>sum angle sap vdi</c:v>
                </c:pt>
                <c:pt idx="15">
                  <c:v>sum angle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(detailed!$B$1,detailed!$B$23,detailed!$B$87,detailed!$B$151,detailed!$B$215,detailed!$B$279,detailed!$B$343,detailed!$B$407,detailed!$B$471,detailed!$B$535,detailed!$B$599,detailed!$B$663,detailed!$B$727,detailed!$B$791,detailed!$B$855,detailed!$B$919,detailed!$B$983)</c15:sqref>
                  </c15:fullRef>
                </c:ext>
              </c:extLst>
              <c:f>(detailed!$B$23,detailed!$B$87,detailed!$B$151,detailed!$B$215,detailed!$B$279,detailed!$B$343,detailed!$B$407,detailed!$B$471,detailed!$B$535,detailed!$B$599,detailed!$B$663,detailed!$B$727,detailed!$B$791,detailed!$B$855,detailed!$B$919,detailed!$B$983)</c:f>
              <c:numCache>
                <c:formatCode>General</c:formatCode>
                <c:ptCount val="16"/>
                <c:pt idx="0">
                  <c:v>3.2309574901358915</c:v>
                </c:pt>
                <c:pt idx="1">
                  <c:v>4.043075208667144</c:v>
                </c:pt>
                <c:pt idx="2">
                  <c:v>3.4285690671285263</c:v>
                </c:pt>
                <c:pt idx="3">
                  <c:v>4.3370081616123741</c:v>
                </c:pt>
                <c:pt idx="4">
                  <c:v>24.255837228691842</c:v>
                </c:pt>
                <c:pt idx="5">
                  <c:v>7.3326752233734469</c:v>
                </c:pt>
                <c:pt idx="6">
                  <c:v>30.123670268597099</c:v>
                </c:pt>
                <c:pt idx="7">
                  <c:v>7.4459110309683565</c:v>
                </c:pt>
                <c:pt idx="8">
                  <c:v>3.0895048309497852</c:v>
                </c:pt>
                <c:pt idx="9">
                  <c:v>3.424823460259891</c:v>
                </c:pt>
                <c:pt idx="10">
                  <c:v>3.2609519105504599</c:v>
                </c:pt>
                <c:pt idx="11">
                  <c:v>3.4822390873738436</c:v>
                </c:pt>
                <c:pt idx="12">
                  <c:v>11.075073948115071</c:v>
                </c:pt>
                <c:pt idx="13">
                  <c:v>4.2285911050230984</c:v>
                </c:pt>
                <c:pt idx="14">
                  <c:v>19.382955953469494</c:v>
                </c:pt>
                <c:pt idx="15">
                  <c:v>4.7058138215440595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E-4208-B97B-653EA6984B4F}"/>
            </c:ext>
          </c:extLst>
        </c:ser>
        <c:ser>
          <c:idx val="1"/>
          <c:order val="1"/>
          <c:tx>
            <c:v>0.33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(detailed!$A$1,detailed!$A$23,detailed!$A$87,detailed!$A$151,detailed!$A$215,detailed!$A$279,detailed!$A$343,detailed!$A$407,detailed!$A$471,detailed!$A$535,detailed!$A$599,detailed!$A$663,detailed!$A$727,detailed!$A$791,detailed!$A$855,detailed!$A$919,detailed!$A$983)</c15:sqref>
                  </c15:fullRef>
                </c:ext>
              </c:extLst>
              <c:f>(detailed!$A$23,detailed!$A$87,detailed!$A$151,detailed!$A$215,detailed!$A$279,detailed!$A$343,detailed!$A$407,detailed!$A$471,detailed!$A$535,detailed!$A$599,detailed!$A$663,detailed!$A$727,detailed!$A$791,detailed!$A$855,detailed!$A$919,detailed!$A$983)</c:f>
              <c:strCache>
                <c:ptCount val="16"/>
                <c:pt idx="0">
                  <c:v>sum angle sap uc</c:v>
                </c:pt>
                <c:pt idx="1">
                  <c:v>sum angle sap ut</c:v>
                </c:pt>
                <c:pt idx="2">
                  <c:v>sum angle sap ui</c:v>
                </c:pt>
                <c:pt idx="3">
                  <c:v>sum angle sap uit</c:v>
                </c:pt>
                <c:pt idx="4">
                  <c:v>sum angle sap udc</c:v>
                </c:pt>
                <c:pt idx="5">
                  <c:v>sum angle sap udt</c:v>
                </c:pt>
                <c:pt idx="6">
                  <c:v>sum angle sap udi</c:v>
                </c:pt>
                <c:pt idx="7">
                  <c:v>sum angle sap udit</c:v>
                </c:pt>
                <c:pt idx="8">
                  <c:v>sum angle sap vc</c:v>
                </c:pt>
                <c:pt idx="9">
                  <c:v>sum angle sap vt</c:v>
                </c:pt>
                <c:pt idx="10">
                  <c:v>sum angle sap vi</c:v>
                </c:pt>
                <c:pt idx="11">
                  <c:v>sum angle sap vit</c:v>
                </c:pt>
                <c:pt idx="12">
                  <c:v>sum angle sap vdc</c:v>
                </c:pt>
                <c:pt idx="13">
                  <c:v>sum angle sap vdt</c:v>
                </c:pt>
                <c:pt idx="14">
                  <c:v>sum angle sap vdi</c:v>
                </c:pt>
                <c:pt idx="15">
                  <c:v>sum angle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(detailed!$C$1,detailed!$C$23,detailed!$C$87,detailed!$C$151,detailed!$C$215,detailed!$C$279,detailed!$C$343,detailed!$C$407,detailed!$C$471,detailed!$C$535,detailed!$C$599,detailed!$C$663,detailed!$C$727,detailed!$C$791,detailed!$C$855,detailed!$C$919,detailed!$C$983)</c15:sqref>
                  </c15:fullRef>
                </c:ext>
              </c:extLst>
              <c:f>(detailed!$C$23,detailed!$C$87,detailed!$C$151,detailed!$C$215,detailed!$C$279,detailed!$C$343,detailed!$C$407,detailed!$C$471,detailed!$C$535,detailed!$C$599,detailed!$C$663,detailed!$C$727,detailed!$C$791,detailed!$C$855,detailed!$C$919,detailed!$C$983)</c:f>
              <c:numCache>
                <c:formatCode>General</c:formatCode>
                <c:ptCount val="16"/>
                <c:pt idx="0">
                  <c:v>3.3352150277987946</c:v>
                </c:pt>
                <c:pt idx="1">
                  <c:v>4.031863106973768</c:v>
                </c:pt>
                <c:pt idx="2">
                  <c:v>3.5765871171631272</c:v>
                </c:pt>
                <c:pt idx="3">
                  <c:v>4.3978282147701213</c:v>
                </c:pt>
                <c:pt idx="4">
                  <c:v>27.520757078202134</c:v>
                </c:pt>
                <c:pt idx="5">
                  <c:v>7.7250751495198369</c:v>
                </c:pt>
                <c:pt idx="6">
                  <c:v>32.579574856658795</c:v>
                </c:pt>
                <c:pt idx="7">
                  <c:v>7.5860783824791236</c:v>
                </c:pt>
                <c:pt idx="8">
                  <c:v>3.163545857857839</c:v>
                </c:pt>
                <c:pt idx="9">
                  <c:v>3.5215764044722269</c:v>
                </c:pt>
                <c:pt idx="10">
                  <c:v>3.3109830514594072</c:v>
                </c:pt>
                <c:pt idx="11">
                  <c:v>3.5289647130649593</c:v>
                </c:pt>
                <c:pt idx="12">
                  <c:v>12.291234032594842</c:v>
                </c:pt>
                <c:pt idx="13">
                  <c:v>4.338939630947916</c:v>
                </c:pt>
                <c:pt idx="14">
                  <c:v>20.290444501798916</c:v>
                </c:pt>
                <c:pt idx="15">
                  <c:v>4.7109570352468699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E-4208-B97B-653EA6984B4F}"/>
            </c:ext>
          </c:extLst>
        </c:ser>
        <c:ser>
          <c:idx val="2"/>
          <c:order val="2"/>
          <c:tx>
            <c:v>0.5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(detailed!$A$1,detailed!$A$23,detailed!$A$87,detailed!$A$151,detailed!$A$215,detailed!$A$279,detailed!$A$343,detailed!$A$407,detailed!$A$471,detailed!$A$535,detailed!$A$599,detailed!$A$663,detailed!$A$727,detailed!$A$791,detailed!$A$855,detailed!$A$919,detailed!$A$983)</c15:sqref>
                  </c15:fullRef>
                </c:ext>
              </c:extLst>
              <c:f>(detailed!$A$23,detailed!$A$87,detailed!$A$151,detailed!$A$215,detailed!$A$279,detailed!$A$343,detailed!$A$407,detailed!$A$471,detailed!$A$535,detailed!$A$599,detailed!$A$663,detailed!$A$727,detailed!$A$791,detailed!$A$855,detailed!$A$919,detailed!$A$983)</c:f>
              <c:strCache>
                <c:ptCount val="16"/>
                <c:pt idx="0">
                  <c:v>sum angle sap uc</c:v>
                </c:pt>
                <c:pt idx="1">
                  <c:v>sum angle sap ut</c:v>
                </c:pt>
                <c:pt idx="2">
                  <c:v>sum angle sap ui</c:v>
                </c:pt>
                <c:pt idx="3">
                  <c:v>sum angle sap uit</c:v>
                </c:pt>
                <c:pt idx="4">
                  <c:v>sum angle sap udc</c:v>
                </c:pt>
                <c:pt idx="5">
                  <c:v>sum angle sap udt</c:v>
                </c:pt>
                <c:pt idx="6">
                  <c:v>sum angle sap udi</c:v>
                </c:pt>
                <c:pt idx="7">
                  <c:v>sum angle sap udit</c:v>
                </c:pt>
                <c:pt idx="8">
                  <c:v>sum angle sap vc</c:v>
                </c:pt>
                <c:pt idx="9">
                  <c:v>sum angle sap vt</c:v>
                </c:pt>
                <c:pt idx="10">
                  <c:v>sum angle sap vi</c:v>
                </c:pt>
                <c:pt idx="11">
                  <c:v>sum angle sap vit</c:v>
                </c:pt>
                <c:pt idx="12">
                  <c:v>sum angle sap vdc</c:v>
                </c:pt>
                <c:pt idx="13">
                  <c:v>sum angle sap vdt</c:v>
                </c:pt>
                <c:pt idx="14">
                  <c:v>sum angle sap vdi</c:v>
                </c:pt>
                <c:pt idx="15">
                  <c:v>sum angle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(detailed!$D$1,detailed!$D$23,detailed!$D$87,detailed!$D$151,detailed!$D$215,detailed!$D$279,detailed!$D$343,detailed!$D$407,detailed!$D$471,detailed!$D$535,detailed!$D$599,detailed!$D$663,detailed!$D$727,detailed!$D$791,detailed!$D$855,detailed!$D$919,detailed!$D$983)</c15:sqref>
                  </c15:fullRef>
                </c:ext>
              </c:extLst>
              <c:f>(detailed!$D$23,detailed!$D$87,detailed!$D$151,detailed!$D$215,detailed!$D$279,detailed!$D$343,detailed!$D$407,detailed!$D$471,detailed!$D$535,detailed!$D$599,detailed!$D$663,detailed!$D$727,detailed!$D$791,detailed!$D$855,detailed!$D$919,detailed!$D$983)</c:f>
              <c:numCache>
                <c:formatCode>General</c:formatCode>
                <c:ptCount val="16"/>
                <c:pt idx="0">
                  <c:v>3.7116898917595496</c:v>
                </c:pt>
                <c:pt idx="1">
                  <c:v>3.9835278426828218</c:v>
                </c:pt>
                <c:pt idx="2">
                  <c:v>4.0021657990874697</c:v>
                </c:pt>
                <c:pt idx="3">
                  <c:v>4.3359467658421371</c:v>
                </c:pt>
                <c:pt idx="4">
                  <c:v>28.489618341289422</c:v>
                </c:pt>
                <c:pt idx="5">
                  <c:v>7.3703953749220004</c:v>
                </c:pt>
                <c:pt idx="6">
                  <c:v>35.186193821072024</c:v>
                </c:pt>
                <c:pt idx="7">
                  <c:v>7.2402586264285995</c:v>
                </c:pt>
                <c:pt idx="8">
                  <c:v>3.2836562306934809</c:v>
                </c:pt>
                <c:pt idx="9">
                  <c:v>3.4321295582535019</c:v>
                </c:pt>
                <c:pt idx="10">
                  <c:v>3.4209786005656446</c:v>
                </c:pt>
                <c:pt idx="11">
                  <c:v>3.4455041385293246</c:v>
                </c:pt>
                <c:pt idx="12">
                  <c:v>14.758173632372452</c:v>
                </c:pt>
                <c:pt idx="13">
                  <c:v>4.161610361806459</c:v>
                </c:pt>
                <c:pt idx="14">
                  <c:v>21.269673330540915</c:v>
                </c:pt>
                <c:pt idx="15">
                  <c:v>4.4917092172529784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9E-4208-B97B-653EA6984B4F}"/>
            </c:ext>
          </c:extLst>
        </c:ser>
        <c:ser>
          <c:idx val="3"/>
          <c:order val="3"/>
          <c:tx>
            <c:v>0.67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(detailed!$A$1,detailed!$A$23,detailed!$A$87,detailed!$A$151,detailed!$A$215,detailed!$A$279,detailed!$A$343,detailed!$A$407,detailed!$A$471,detailed!$A$535,detailed!$A$599,detailed!$A$663,detailed!$A$727,detailed!$A$791,detailed!$A$855,detailed!$A$919,detailed!$A$983)</c15:sqref>
                  </c15:fullRef>
                </c:ext>
              </c:extLst>
              <c:f>(detailed!$A$23,detailed!$A$87,detailed!$A$151,detailed!$A$215,detailed!$A$279,detailed!$A$343,detailed!$A$407,detailed!$A$471,detailed!$A$535,detailed!$A$599,detailed!$A$663,detailed!$A$727,detailed!$A$791,detailed!$A$855,detailed!$A$919,detailed!$A$983)</c:f>
              <c:strCache>
                <c:ptCount val="16"/>
                <c:pt idx="0">
                  <c:v>sum angle sap uc</c:v>
                </c:pt>
                <c:pt idx="1">
                  <c:v>sum angle sap ut</c:v>
                </c:pt>
                <c:pt idx="2">
                  <c:v>sum angle sap ui</c:v>
                </c:pt>
                <c:pt idx="3">
                  <c:v>sum angle sap uit</c:v>
                </c:pt>
                <c:pt idx="4">
                  <c:v>sum angle sap udc</c:v>
                </c:pt>
                <c:pt idx="5">
                  <c:v>sum angle sap udt</c:v>
                </c:pt>
                <c:pt idx="6">
                  <c:v>sum angle sap udi</c:v>
                </c:pt>
                <c:pt idx="7">
                  <c:v>sum angle sap udit</c:v>
                </c:pt>
                <c:pt idx="8">
                  <c:v>sum angle sap vc</c:v>
                </c:pt>
                <c:pt idx="9">
                  <c:v>sum angle sap vt</c:v>
                </c:pt>
                <c:pt idx="10">
                  <c:v>sum angle sap vi</c:v>
                </c:pt>
                <c:pt idx="11">
                  <c:v>sum angle sap vit</c:v>
                </c:pt>
                <c:pt idx="12">
                  <c:v>sum angle sap vdc</c:v>
                </c:pt>
                <c:pt idx="13">
                  <c:v>sum angle sap vdt</c:v>
                </c:pt>
                <c:pt idx="14">
                  <c:v>sum angle sap vdi</c:v>
                </c:pt>
                <c:pt idx="15">
                  <c:v>sum angle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(detailed!$E$1,detailed!$E$23,detailed!$E$87,detailed!$E$151,detailed!$E$215,detailed!$E$279,detailed!$E$343,detailed!$E$407,detailed!$E$471,detailed!$E$535,detailed!$E$599,detailed!$E$663,detailed!$E$727,detailed!$E$791,detailed!$E$855,detailed!$E$919,detailed!$E$983)</c15:sqref>
                  </c15:fullRef>
                </c:ext>
              </c:extLst>
              <c:f>(detailed!$E$23,detailed!$E$87,detailed!$E$151,detailed!$E$215,detailed!$E$279,detailed!$E$343,detailed!$E$407,detailed!$E$471,detailed!$E$535,detailed!$E$599,detailed!$E$663,detailed!$E$727,detailed!$E$791,detailed!$E$855,detailed!$E$919,detailed!$E$983)</c:f>
              <c:numCache>
                <c:formatCode>General</c:formatCode>
                <c:ptCount val="16"/>
                <c:pt idx="0">
                  <c:v>4.3054406231288649</c:v>
                </c:pt>
                <c:pt idx="1">
                  <c:v>3.9438648781230592</c:v>
                </c:pt>
                <c:pt idx="2">
                  <c:v>4.4536681628350854</c:v>
                </c:pt>
                <c:pt idx="3">
                  <c:v>4.3316912264456846</c:v>
                </c:pt>
                <c:pt idx="4">
                  <c:v>32.854163602001776</c:v>
                </c:pt>
                <c:pt idx="5">
                  <c:v>7.1360045762350053</c:v>
                </c:pt>
                <c:pt idx="6">
                  <c:v>37.771298757022691</c:v>
                </c:pt>
                <c:pt idx="7">
                  <c:v>7.0904202917826167</c:v>
                </c:pt>
                <c:pt idx="8">
                  <c:v>3.4573811251693032</c:v>
                </c:pt>
                <c:pt idx="9">
                  <c:v>3.3017202156867671</c:v>
                </c:pt>
                <c:pt idx="10">
                  <c:v>3.5978640559236941</c:v>
                </c:pt>
                <c:pt idx="11">
                  <c:v>3.3580643180777807</c:v>
                </c:pt>
                <c:pt idx="12">
                  <c:v>17.591993022497501</c:v>
                </c:pt>
                <c:pt idx="13">
                  <c:v>4.0676005755732625</c:v>
                </c:pt>
                <c:pt idx="14">
                  <c:v>22.687082215504322</c:v>
                </c:pt>
                <c:pt idx="15">
                  <c:v>4.3858660573250239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9E-4208-B97B-653EA6984B4F}"/>
            </c:ext>
          </c:extLst>
        </c:ser>
        <c:ser>
          <c:idx val="4"/>
          <c:order val="4"/>
          <c:tx>
            <c:v>0.75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(detailed!$A$1,detailed!$A$23,detailed!$A$87,detailed!$A$151,detailed!$A$215,detailed!$A$279,detailed!$A$343,detailed!$A$407,detailed!$A$471,detailed!$A$535,detailed!$A$599,detailed!$A$663,detailed!$A$727,detailed!$A$791,detailed!$A$855,detailed!$A$919,detailed!$A$983)</c15:sqref>
                  </c15:fullRef>
                </c:ext>
              </c:extLst>
              <c:f>(detailed!$A$23,detailed!$A$87,detailed!$A$151,detailed!$A$215,detailed!$A$279,detailed!$A$343,detailed!$A$407,detailed!$A$471,detailed!$A$535,detailed!$A$599,detailed!$A$663,detailed!$A$727,detailed!$A$791,detailed!$A$855,detailed!$A$919,detailed!$A$983)</c:f>
              <c:strCache>
                <c:ptCount val="16"/>
                <c:pt idx="0">
                  <c:v>sum angle sap uc</c:v>
                </c:pt>
                <c:pt idx="1">
                  <c:v>sum angle sap ut</c:v>
                </c:pt>
                <c:pt idx="2">
                  <c:v>sum angle sap ui</c:v>
                </c:pt>
                <c:pt idx="3">
                  <c:v>sum angle sap uit</c:v>
                </c:pt>
                <c:pt idx="4">
                  <c:v>sum angle sap udc</c:v>
                </c:pt>
                <c:pt idx="5">
                  <c:v>sum angle sap udt</c:v>
                </c:pt>
                <c:pt idx="6">
                  <c:v>sum angle sap udi</c:v>
                </c:pt>
                <c:pt idx="7">
                  <c:v>sum angle sap udit</c:v>
                </c:pt>
                <c:pt idx="8">
                  <c:v>sum angle sap vc</c:v>
                </c:pt>
                <c:pt idx="9">
                  <c:v>sum angle sap vt</c:v>
                </c:pt>
                <c:pt idx="10">
                  <c:v>sum angle sap vi</c:v>
                </c:pt>
                <c:pt idx="11">
                  <c:v>sum angle sap vit</c:v>
                </c:pt>
                <c:pt idx="12">
                  <c:v>sum angle sap vdc</c:v>
                </c:pt>
                <c:pt idx="13">
                  <c:v>sum angle sap vdt</c:v>
                </c:pt>
                <c:pt idx="14">
                  <c:v>sum angle sap vdi</c:v>
                </c:pt>
                <c:pt idx="15">
                  <c:v>sum angle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(detailed!$F$1,detailed!$F$23,detailed!$F$87,detailed!$F$151,detailed!$F$215,detailed!$F$279,detailed!$F$343,detailed!$F$407,detailed!$F$471,detailed!$F$535,detailed!$F$599,detailed!$F$663,detailed!$F$727,detailed!$F$791,detailed!$F$855,detailed!$F$919,detailed!$F$983)</c15:sqref>
                  </c15:fullRef>
                </c:ext>
              </c:extLst>
              <c:f>(detailed!$F$23,detailed!$F$87,detailed!$F$151,detailed!$F$215,detailed!$F$279,detailed!$F$343,detailed!$F$407,detailed!$F$471,detailed!$F$535,detailed!$F$599,detailed!$F$663,detailed!$F$727,detailed!$F$791,detailed!$F$855,detailed!$F$919,detailed!$F$983)</c:f>
              <c:numCache>
                <c:formatCode>General</c:formatCode>
                <c:ptCount val="16"/>
                <c:pt idx="0">
                  <c:v>4.6372342647512381</c:v>
                </c:pt>
                <c:pt idx="1">
                  <c:v>4.0243292760401648</c:v>
                </c:pt>
                <c:pt idx="2">
                  <c:v>4.7256622074180479</c:v>
                </c:pt>
                <c:pt idx="3">
                  <c:v>4.2491132321737428</c:v>
                </c:pt>
                <c:pt idx="4">
                  <c:v>33.579195989881114</c:v>
                </c:pt>
                <c:pt idx="5">
                  <c:v>7.0414013317648463</c:v>
                </c:pt>
                <c:pt idx="6">
                  <c:v>39.001919892755225</c:v>
                </c:pt>
                <c:pt idx="7">
                  <c:v>6.9426058811604499</c:v>
                </c:pt>
                <c:pt idx="8">
                  <c:v>3.7323985537227062</c:v>
                </c:pt>
                <c:pt idx="9">
                  <c:v>3.2849156296036437</c:v>
                </c:pt>
                <c:pt idx="10">
                  <c:v>3.8211363837932124</c:v>
                </c:pt>
                <c:pt idx="11">
                  <c:v>3.2997448950908259</c:v>
                </c:pt>
                <c:pt idx="12">
                  <c:v>18.659700935815103</c:v>
                </c:pt>
                <c:pt idx="13">
                  <c:v>4.03633576126267</c:v>
                </c:pt>
                <c:pt idx="14">
                  <c:v>23.400304463091587</c:v>
                </c:pt>
                <c:pt idx="15">
                  <c:v>4.3501880620221254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9E-4208-B97B-653EA6984B4F}"/>
            </c:ext>
          </c:extLst>
        </c:ser>
        <c:ser>
          <c:idx val="5"/>
          <c:order val="5"/>
          <c:tx>
            <c:v>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(detailed!$A$1,detailed!$A$23,detailed!$A$87,detailed!$A$151,detailed!$A$215,detailed!$A$279,detailed!$A$343,detailed!$A$407,detailed!$A$471,detailed!$A$535,detailed!$A$599,detailed!$A$663,detailed!$A$727,detailed!$A$791,detailed!$A$855,detailed!$A$919,detailed!$A$983)</c15:sqref>
                  </c15:fullRef>
                </c:ext>
              </c:extLst>
              <c:f>(detailed!$A$23,detailed!$A$87,detailed!$A$151,detailed!$A$215,detailed!$A$279,detailed!$A$343,detailed!$A$407,detailed!$A$471,detailed!$A$535,detailed!$A$599,detailed!$A$663,detailed!$A$727,detailed!$A$791,detailed!$A$855,detailed!$A$919,detailed!$A$983)</c:f>
              <c:strCache>
                <c:ptCount val="16"/>
                <c:pt idx="0">
                  <c:v>sum angle sap uc</c:v>
                </c:pt>
                <c:pt idx="1">
                  <c:v>sum angle sap ut</c:v>
                </c:pt>
                <c:pt idx="2">
                  <c:v>sum angle sap ui</c:v>
                </c:pt>
                <c:pt idx="3">
                  <c:v>sum angle sap uit</c:v>
                </c:pt>
                <c:pt idx="4">
                  <c:v>sum angle sap udc</c:v>
                </c:pt>
                <c:pt idx="5">
                  <c:v>sum angle sap udt</c:v>
                </c:pt>
                <c:pt idx="6">
                  <c:v>sum angle sap udi</c:v>
                </c:pt>
                <c:pt idx="7">
                  <c:v>sum angle sap udit</c:v>
                </c:pt>
                <c:pt idx="8">
                  <c:v>sum angle sap vc</c:v>
                </c:pt>
                <c:pt idx="9">
                  <c:v>sum angle sap vt</c:v>
                </c:pt>
                <c:pt idx="10">
                  <c:v>sum angle sap vi</c:v>
                </c:pt>
                <c:pt idx="11">
                  <c:v>sum angle sap vit</c:v>
                </c:pt>
                <c:pt idx="12">
                  <c:v>sum angle sap vdc</c:v>
                </c:pt>
                <c:pt idx="13">
                  <c:v>sum angle sap vdt</c:v>
                </c:pt>
                <c:pt idx="14">
                  <c:v>sum angle sap vdi</c:v>
                </c:pt>
                <c:pt idx="15">
                  <c:v>sum angle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(detailed!$G$1,detailed!$G$23,detailed!$G$87,detailed!$G$151,detailed!$G$215,detailed!$G$279,detailed!$G$343,detailed!$G$407,detailed!$G$471,detailed!$G$535,detailed!$G$599,detailed!$G$663,detailed!$G$727,detailed!$G$791,detailed!$G$855,detailed!$G$919,detailed!$G$983)</c15:sqref>
                  </c15:fullRef>
                </c:ext>
              </c:extLst>
              <c:f>(detailed!$G$23,detailed!$G$87,detailed!$G$151,detailed!$G$215,detailed!$G$279,detailed!$G$343,detailed!$G$407,detailed!$G$471,detailed!$G$535,detailed!$G$599,detailed!$G$663,detailed!$G$727,detailed!$G$791,detailed!$G$855,detailed!$G$919,detailed!$G$983)</c:f>
              <c:numCache>
                <c:formatCode>General</c:formatCode>
                <c:ptCount val="16"/>
                <c:pt idx="0">
                  <c:v>5.0918776844674198</c:v>
                </c:pt>
                <c:pt idx="1">
                  <c:v>4.0678816600279886</c:v>
                </c:pt>
                <c:pt idx="2">
                  <c:v>5.3247855610170118</c:v>
                </c:pt>
                <c:pt idx="3">
                  <c:v>4.3001390167601956</c:v>
                </c:pt>
                <c:pt idx="4">
                  <c:v>36.018425328241726</c:v>
                </c:pt>
                <c:pt idx="5">
                  <c:v>7.1409359576556533</c:v>
                </c:pt>
                <c:pt idx="6">
                  <c:v>40.408446852161781</c:v>
                </c:pt>
                <c:pt idx="7">
                  <c:v>6.9859408683050201</c:v>
                </c:pt>
                <c:pt idx="8">
                  <c:v>5.3127481106681165</c:v>
                </c:pt>
                <c:pt idx="9">
                  <c:v>3.2579529489044785</c:v>
                </c:pt>
                <c:pt idx="10">
                  <c:v>5.5096251020415403</c:v>
                </c:pt>
                <c:pt idx="11">
                  <c:v>3.3500039434903051</c:v>
                </c:pt>
                <c:pt idx="12">
                  <c:v>23.769471738783256</c:v>
                </c:pt>
                <c:pt idx="13">
                  <c:v>4.0742059374299995</c:v>
                </c:pt>
                <c:pt idx="14">
                  <c:v>28.260978067159211</c:v>
                </c:pt>
                <c:pt idx="15">
                  <c:v>4.5023920663796897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9E-4208-B97B-653EA6984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542016"/>
        <c:axId val="884534816"/>
      </c:barChart>
      <c:catAx>
        <c:axId val="88454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34816"/>
        <c:crosses val="autoZero"/>
        <c:auto val="1"/>
        <c:lblAlgn val="ctr"/>
        <c:lblOffset val="100"/>
        <c:noMultiLvlLbl val="0"/>
      </c:catAx>
      <c:valAx>
        <c:axId val="8845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sum angle w.r.t. lrpos (left right (path percentage) obstacle position):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0.05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(detailed!$A$1,detailed!$A$25,detailed!$A$89,detailed!$A$153,detailed!$A$217,detailed!$A$281,detailed!$A$345,detailed!$A$409,detailed!$A$473,detailed!$A$537,detailed!$A$601,detailed!$A$665,detailed!$A$729,detailed!$A$793,detailed!$A$857,detailed!$A$921,detailed!$A$985)</c15:sqref>
                  </c15:fullRef>
                </c:ext>
              </c:extLst>
              <c:f>(detailed!$A$25,detailed!$A$89,detailed!$A$153,detailed!$A$217,detailed!$A$281,detailed!$A$345,detailed!$A$409,detailed!$A$473,detailed!$A$537,detailed!$A$601,detailed!$A$665,detailed!$A$729,detailed!$A$793,detailed!$A$857,detailed!$A$921,detailed!$A$985)</c:f>
              <c:strCache>
                <c:ptCount val="16"/>
                <c:pt idx="0">
                  <c:v>sum angle lrpos uc</c:v>
                </c:pt>
                <c:pt idx="1">
                  <c:v>sum angle lrpos ut</c:v>
                </c:pt>
                <c:pt idx="2">
                  <c:v>sum angle lrpos ui</c:v>
                </c:pt>
                <c:pt idx="3">
                  <c:v>sum angle lrpos uit</c:v>
                </c:pt>
                <c:pt idx="4">
                  <c:v>sum angle lrpos udc</c:v>
                </c:pt>
                <c:pt idx="5">
                  <c:v>sum angle lrpos udt</c:v>
                </c:pt>
                <c:pt idx="6">
                  <c:v>sum angle lrpos udi</c:v>
                </c:pt>
                <c:pt idx="7">
                  <c:v>sum angle lrpos udit</c:v>
                </c:pt>
                <c:pt idx="8">
                  <c:v>sum angle lrpos vc</c:v>
                </c:pt>
                <c:pt idx="9">
                  <c:v>sum angle lrpos vt</c:v>
                </c:pt>
                <c:pt idx="10">
                  <c:v>sum angle lrpos vi</c:v>
                </c:pt>
                <c:pt idx="11">
                  <c:v>sum angle lrpos vit</c:v>
                </c:pt>
                <c:pt idx="12">
                  <c:v>sum angle lrpos vdc</c:v>
                </c:pt>
                <c:pt idx="13">
                  <c:v>sum angle lrpos vdt</c:v>
                </c:pt>
                <c:pt idx="14">
                  <c:v>sum angle lrpos vdi</c:v>
                </c:pt>
                <c:pt idx="15">
                  <c:v>sum angle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(detailed!$B$1,detailed!$B$25,detailed!$B$89,detailed!$B$153,detailed!$B$217,detailed!$B$281,detailed!$B$345,detailed!$B$409,detailed!$B$473,detailed!$B$537,detailed!$B$601,detailed!$B$665,detailed!$B$729,detailed!$B$793,detailed!$B$857,detailed!$B$921,detailed!$B$985)</c15:sqref>
                  </c15:fullRef>
                </c:ext>
              </c:extLst>
              <c:f>(detailed!$B$25,detailed!$B$89,detailed!$B$153,detailed!$B$217,detailed!$B$281,detailed!$B$345,detailed!$B$409,detailed!$B$473,detailed!$B$537,detailed!$B$601,detailed!$B$665,detailed!$B$729,detailed!$B$793,detailed!$B$857,detailed!$B$921,detailed!$B$985)</c:f>
              <c:numCache>
                <c:formatCode>General</c:formatCode>
                <c:ptCount val="16"/>
                <c:pt idx="0">
                  <c:v>7.4005485034471565</c:v>
                </c:pt>
                <c:pt idx="1">
                  <c:v>4.8822657844205288</c:v>
                </c:pt>
                <c:pt idx="2">
                  <c:v>7.0693582814303619</c:v>
                </c:pt>
                <c:pt idx="3">
                  <c:v>5.2189367106910423</c:v>
                </c:pt>
                <c:pt idx="4">
                  <c:v>50.974421399897885</c:v>
                </c:pt>
                <c:pt idx="5">
                  <c:v>9.0711757789048857</c:v>
                </c:pt>
                <c:pt idx="6">
                  <c:v>49.413611579482335</c:v>
                </c:pt>
                <c:pt idx="7">
                  <c:v>8.3332267144709711</c:v>
                </c:pt>
                <c:pt idx="8">
                  <c:v>5.8053817672946764</c:v>
                </c:pt>
                <c:pt idx="9">
                  <c:v>3.637060211932873</c:v>
                </c:pt>
                <c:pt idx="10">
                  <c:v>5.6766657926593611</c:v>
                </c:pt>
                <c:pt idx="11">
                  <c:v>3.6073524720211236</c:v>
                </c:pt>
                <c:pt idx="12">
                  <c:v>25.23370690056138</c:v>
                </c:pt>
                <c:pt idx="13">
                  <c:v>4.0304708961521145</c:v>
                </c:pt>
                <c:pt idx="14">
                  <c:v>25.722702583785132</c:v>
                </c:pt>
                <c:pt idx="15">
                  <c:v>3.8329763795811722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9-4A2E-95DB-2DBA8C37137D}"/>
            </c:ext>
          </c:extLst>
        </c:ser>
        <c:ser>
          <c:idx val="1"/>
          <c:order val="1"/>
          <c:tx>
            <c:v>0.2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(detailed!$A$1,detailed!$A$25,detailed!$A$89,detailed!$A$153,detailed!$A$217,detailed!$A$281,detailed!$A$345,detailed!$A$409,detailed!$A$473,detailed!$A$537,detailed!$A$601,detailed!$A$665,detailed!$A$729,detailed!$A$793,detailed!$A$857,detailed!$A$921,detailed!$A$985)</c15:sqref>
                  </c15:fullRef>
                </c:ext>
              </c:extLst>
              <c:f>(detailed!$A$25,detailed!$A$89,detailed!$A$153,detailed!$A$217,detailed!$A$281,detailed!$A$345,detailed!$A$409,detailed!$A$473,detailed!$A$537,detailed!$A$601,detailed!$A$665,detailed!$A$729,detailed!$A$793,detailed!$A$857,detailed!$A$921,detailed!$A$985)</c:f>
              <c:strCache>
                <c:ptCount val="16"/>
                <c:pt idx="0">
                  <c:v>sum angle lrpos uc</c:v>
                </c:pt>
                <c:pt idx="1">
                  <c:v>sum angle lrpos ut</c:v>
                </c:pt>
                <c:pt idx="2">
                  <c:v>sum angle lrpos ui</c:v>
                </c:pt>
                <c:pt idx="3">
                  <c:v>sum angle lrpos uit</c:v>
                </c:pt>
                <c:pt idx="4">
                  <c:v>sum angle lrpos udc</c:v>
                </c:pt>
                <c:pt idx="5">
                  <c:v>sum angle lrpos udt</c:v>
                </c:pt>
                <c:pt idx="6">
                  <c:v>sum angle lrpos udi</c:v>
                </c:pt>
                <c:pt idx="7">
                  <c:v>sum angle lrpos udit</c:v>
                </c:pt>
                <c:pt idx="8">
                  <c:v>sum angle lrpos vc</c:v>
                </c:pt>
                <c:pt idx="9">
                  <c:v>sum angle lrpos vt</c:v>
                </c:pt>
                <c:pt idx="10">
                  <c:v>sum angle lrpos vi</c:v>
                </c:pt>
                <c:pt idx="11">
                  <c:v>sum angle lrpos vit</c:v>
                </c:pt>
                <c:pt idx="12">
                  <c:v>sum angle lrpos vdc</c:v>
                </c:pt>
                <c:pt idx="13">
                  <c:v>sum angle lrpos vdt</c:v>
                </c:pt>
                <c:pt idx="14">
                  <c:v>sum angle lrpos vdi</c:v>
                </c:pt>
                <c:pt idx="15">
                  <c:v>sum angle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(detailed!$C$1,detailed!$C$25,detailed!$C$89,detailed!$C$153,detailed!$C$217,detailed!$C$281,detailed!$C$345,detailed!$C$409,detailed!$C$473,detailed!$C$537,detailed!$C$601,detailed!$C$665,detailed!$C$729,detailed!$C$793,detailed!$C$857,detailed!$C$921,detailed!$C$985)</c15:sqref>
                  </c15:fullRef>
                </c:ext>
              </c:extLst>
              <c:f>(detailed!$C$25,detailed!$C$89,detailed!$C$153,detailed!$C$217,detailed!$C$281,detailed!$C$345,detailed!$C$409,detailed!$C$473,detailed!$C$537,detailed!$C$601,detailed!$C$665,detailed!$C$729,detailed!$C$793,detailed!$C$857,detailed!$C$921,detailed!$C$985)</c:f>
              <c:numCache>
                <c:formatCode>General</c:formatCode>
                <c:ptCount val="16"/>
                <c:pt idx="0">
                  <c:v>2.9521983464508725</c:v>
                </c:pt>
                <c:pt idx="1">
                  <c:v>3.5642582147312352</c:v>
                </c:pt>
                <c:pt idx="2">
                  <c:v>3.2959804240539343</c:v>
                </c:pt>
                <c:pt idx="3">
                  <c:v>3.8569376874572399</c:v>
                </c:pt>
                <c:pt idx="4">
                  <c:v>28.595086920627494</c:v>
                </c:pt>
                <c:pt idx="5">
                  <c:v>6.5812196711955933</c:v>
                </c:pt>
                <c:pt idx="6">
                  <c:v>35.723498066737079</c:v>
                </c:pt>
                <c:pt idx="7">
                  <c:v>6.1852599833753716</c:v>
                </c:pt>
                <c:pt idx="8">
                  <c:v>2.7835655204347023</c:v>
                </c:pt>
                <c:pt idx="9">
                  <c:v>3.0520522612297079</c:v>
                </c:pt>
                <c:pt idx="10">
                  <c:v>2.9735077246418866</c:v>
                </c:pt>
                <c:pt idx="11">
                  <c:v>3.0603707922284009</c:v>
                </c:pt>
                <c:pt idx="12">
                  <c:v>15.003745309602456</c:v>
                </c:pt>
                <c:pt idx="13">
                  <c:v>3.5284095239421425</c:v>
                </c:pt>
                <c:pt idx="14">
                  <c:v>17.243617856588042</c:v>
                </c:pt>
                <c:pt idx="15">
                  <c:v>3.4687076528835346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9-4A2E-95DB-2DBA8C37137D}"/>
            </c:ext>
          </c:extLst>
        </c:ser>
        <c:ser>
          <c:idx val="2"/>
          <c:order val="2"/>
          <c:tx>
            <c:v>0.5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(detailed!$A$1,detailed!$A$25,detailed!$A$89,detailed!$A$153,detailed!$A$217,detailed!$A$281,detailed!$A$345,detailed!$A$409,detailed!$A$473,detailed!$A$537,detailed!$A$601,detailed!$A$665,detailed!$A$729,detailed!$A$793,detailed!$A$857,detailed!$A$921,detailed!$A$985)</c15:sqref>
                  </c15:fullRef>
                </c:ext>
              </c:extLst>
              <c:f>(detailed!$A$25,detailed!$A$89,detailed!$A$153,detailed!$A$217,detailed!$A$281,detailed!$A$345,detailed!$A$409,detailed!$A$473,detailed!$A$537,detailed!$A$601,detailed!$A$665,detailed!$A$729,detailed!$A$793,detailed!$A$857,detailed!$A$921,detailed!$A$985)</c:f>
              <c:strCache>
                <c:ptCount val="16"/>
                <c:pt idx="0">
                  <c:v>sum angle lrpos uc</c:v>
                </c:pt>
                <c:pt idx="1">
                  <c:v>sum angle lrpos ut</c:v>
                </c:pt>
                <c:pt idx="2">
                  <c:v>sum angle lrpos ui</c:v>
                </c:pt>
                <c:pt idx="3">
                  <c:v>sum angle lrpos uit</c:v>
                </c:pt>
                <c:pt idx="4">
                  <c:v>sum angle lrpos udc</c:v>
                </c:pt>
                <c:pt idx="5">
                  <c:v>sum angle lrpos udt</c:v>
                </c:pt>
                <c:pt idx="6">
                  <c:v>sum angle lrpos udi</c:v>
                </c:pt>
                <c:pt idx="7">
                  <c:v>sum angle lrpos udit</c:v>
                </c:pt>
                <c:pt idx="8">
                  <c:v>sum angle lrpos vc</c:v>
                </c:pt>
                <c:pt idx="9">
                  <c:v>sum angle lrpos vt</c:v>
                </c:pt>
                <c:pt idx="10">
                  <c:v>sum angle lrpos vi</c:v>
                </c:pt>
                <c:pt idx="11">
                  <c:v>sum angle lrpos vit</c:v>
                </c:pt>
                <c:pt idx="12">
                  <c:v>sum angle lrpos vdc</c:v>
                </c:pt>
                <c:pt idx="13">
                  <c:v>sum angle lrpos vdt</c:v>
                </c:pt>
                <c:pt idx="14">
                  <c:v>sum angle lrpos vdi</c:v>
                </c:pt>
                <c:pt idx="15">
                  <c:v>sum angle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(detailed!$D$1,detailed!$D$25,detailed!$D$89,detailed!$D$153,detailed!$D$217,detailed!$D$281,detailed!$D$345,detailed!$D$409,detailed!$D$473,detailed!$D$537,detailed!$D$601,detailed!$D$665,detailed!$D$729,detailed!$D$793,detailed!$D$857,detailed!$D$921,detailed!$D$985)</c15:sqref>
                  </c15:fullRef>
                </c:ext>
              </c:extLst>
              <c:f>(detailed!$D$25,detailed!$D$89,detailed!$D$153,detailed!$D$217,detailed!$D$281,detailed!$D$345,detailed!$D$409,detailed!$D$473,detailed!$D$537,detailed!$D$601,detailed!$D$665,detailed!$D$729,detailed!$D$793,detailed!$D$857,detailed!$D$921,detailed!$D$985)</c:f>
              <c:numCache>
                <c:formatCode>General</c:formatCode>
                <c:ptCount val="16"/>
                <c:pt idx="0">
                  <c:v>2.89663673549058</c:v>
                </c:pt>
                <c:pt idx="1">
                  <c:v>3.6113276092440842</c:v>
                </c:pt>
                <c:pt idx="2">
                  <c:v>3.2795696570037993</c:v>
                </c:pt>
                <c:pt idx="3">
                  <c:v>3.8397472293038852</c:v>
                </c:pt>
                <c:pt idx="4">
                  <c:v>24.418514018449944</c:v>
                </c:pt>
                <c:pt idx="5">
                  <c:v>6.4608283407320126</c:v>
                </c:pt>
                <c:pt idx="6">
                  <c:v>35.923587932822855</c:v>
                </c:pt>
                <c:pt idx="7">
                  <c:v>5.9875672643718856</c:v>
                </c:pt>
                <c:pt idx="8">
                  <c:v>2.7027180325584852</c:v>
                </c:pt>
                <c:pt idx="9">
                  <c:v>3.0606253282930935</c:v>
                </c:pt>
                <c:pt idx="10">
                  <c:v>2.9611641507214972</c:v>
                </c:pt>
                <c:pt idx="11">
                  <c:v>3.0953791747249113</c:v>
                </c:pt>
                <c:pt idx="12">
                  <c:v>11.57251943719241</c:v>
                </c:pt>
                <c:pt idx="13">
                  <c:v>3.535320753770776</c:v>
                </c:pt>
                <c:pt idx="14">
                  <c:v>18.91236103010737</c:v>
                </c:pt>
                <c:pt idx="15">
                  <c:v>3.4714291031287519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39-4A2E-95DB-2DBA8C37137D}"/>
            </c:ext>
          </c:extLst>
        </c:ser>
        <c:ser>
          <c:idx val="3"/>
          <c:order val="3"/>
          <c:tx>
            <c:v>0.8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(detailed!$A$1,detailed!$A$25,detailed!$A$89,detailed!$A$153,detailed!$A$217,detailed!$A$281,detailed!$A$345,detailed!$A$409,detailed!$A$473,detailed!$A$537,detailed!$A$601,detailed!$A$665,detailed!$A$729,detailed!$A$793,detailed!$A$857,detailed!$A$921,detailed!$A$985)</c15:sqref>
                  </c15:fullRef>
                </c:ext>
              </c:extLst>
              <c:f>(detailed!$A$25,detailed!$A$89,detailed!$A$153,detailed!$A$217,detailed!$A$281,detailed!$A$345,detailed!$A$409,detailed!$A$473,detailed!$A$537,detailed!$A$601,detailed!$A$665,detailed!$A$729,detailed!$A$793,detailed!$A$857,detailed!$A$921,detailed!$A$985)</c:f>
              <c:strCache>
                <c:ptCount val="16"/>
                <c:pt idx="0">
                  <c:v>sum angle lrpos uc</c:v>
                </c:pt>
                <c:pt idx="1">
                  <c:v>sum angle lrpos ut</c:v>
                </c:pt>
                <c:pt idx="2">
                  <c:v>sum angle lrpos ui</c:v>
                </c:pt>
                <c:pt idx="3">
                  <c:v>sum angle lrpos uit</c:v>
                </c:pt>
                <c:pt idx="4">
                  <c:v>sum angle lrpos udc</c:v>
                </c:pt>
                <c:pt idx="5">
                  <c:v>sum angle lrpos udt</c:v>
                </c:pt>
                <c:pt idx="6">
                  <c:v>sum angle lrpos udi</c:v>
                </c:pt>
                <c:pt idx="7">
                  <c:v>sum angle lrpos udit</c:v>
                </c:pt>
                <c:pt idx="8">
                  <c:v>sum angle lrpos vc</c:v>
                </c:pt>
                <c:pt idx="9">
                  <c:v>sum angle lrpos vt</c:v>
                </c:pt>
                <c:pt idx="10">
                  <c:v>sum angle lrpos vi</c:v>
                </c:pt>
                <c:pt idx="11">
                  <c:v>sum angle lrpos vit</c:v>
                </c:pt>
                <c:pt idx="12">
                  <c:v>sum angle lrpos vdc</c:v>
                </c:pt>
                <c:pt idx="13">
                  <c:v>sum angle lrpos vdt</c:v>
                </c:pt>
                <c:pt idx="14">
                  <c:v>sum angle lrpos vdi</c:v>
                </c:pt>
                <c:pt idx="15">
                  <c:v>sum angle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(detailed!$E$1,detailed!$E$25,detailed!$E$89,detailed!$E$153,detailed!$E$217,detailed!$E$281,detailed!$E$345,detailed!$E$409,detailed!$E$473,detailed!$E$537,detailed!$E$601,detailed!$E$665,detailed!$E$729,detailed!$E$793,detailed!$E$857,detailed!$E$921,detailed!$E$985)</c15:sqref>
                  </c15:fullRef>
                </c:ext>
              </c:extLst>
              <c:f>(detailed!$E$25,detailed!$E$89,detailed!$E$153,detailed!$E$217,detailed!$E$281,detailed!$E$345,detailed!$E$409,detailed!$E$473,detailed!$E$537,detailed!$E$601,detailed!$E$665,detailed!$E$729,detailed!$E$793,detailed!$E$857,detailed!$E$921,detailed!$E$985)</c:f>
              <c:numCache>
                <c:formatCode>General</c:formatCode>
                <c:ptCount val="16"/>
                <c:pt idx="0">
                  <c:v>3.608416578710385</c:v>
                </c:pt>
                <c:pt idx="1">
                  <c:v>4.4015870239832529</c:v>
                </c:pt>
                <c:pt idx="2">
                  <c:v>4.0480260537685009</c:v>
                </c:pt>
                <c:pt idx="3">
                  <c:v>4.7168444382584331</c:v>
                </c:pt>
                <c:pt idx="4">
                  <c:v>21.73984895100547</c:v>
                </c:pt>
                <c:pt idx="5">
                  <c:v>7.8248508158908816</c:v>
                </c:pt>
                <c:pt idx="6">
                  <c:v>33.229895784168271</c:v>
                </c:pt>
                <c:pt idx="7">
                  <c:v>8.0390149711390055</c:v>
                </c:pt>
                <c:pt idx="8">
                  <c:v>3.42563757039526</c:v>
                </c:pt>
                <c:pt idx="9">
                  <c:v>3.8612256124218289</c:v>
                </c:pt>
                <c:pt idx="10">
                  <c:v>3.7539490985148163</c:v>
                </c:pt>
                <c:pt idx="11">
                  <c:v>3.9797884044661758</c:v>
                </c:pt>
                <c:pt idx="12">
                  <c:v>14.595249993944236</c:v>
                </c:pt>
                <c:pt idx="13">
                  <c:v>4.4879362424987175</c:v>
                </c:pt>
                <c:pt idx="14">
                  <c:v>25.000499492314255</c:v>
                </c:pt>
                <c:pt idx="15">
                  <c:v>4.7536290360136171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39-4A2E-95DB-2DBA8C37137D}"/>
            </c:ext>
          </c:extLst>
        </c:ser>
        <c:ser>
          <c:idx val="4"/>
          <c:order val="4"/>
          <c:tx>
            <c:v>0.95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(detailed!$A$1,detailed!$A$25,detailed!$A$89,detailed!$A$153,detailed!$A$217,detailed!$A$281,detailed!$A$345,detailed!$A$409,detailed!$A$473,detailed!$A$537,detailed!$A$601,detailed!$A$665,detailed!$A$729,detailed!$A$793,detailed!$A$857,detailed!$A$921,detailed!$A$985)</c15:sqref>
                  </c15:fullRef>
                </c:ext>
              </c:extLst>
              <c:f>(detailed!$A$25,detailed!$A$89,detailed!$A$153,detailed!$A$217,detailed!$A$281,detailed!$A$345,detailed!$A$409,detailed!$A$473,detailed!$A$537,detailed!$A$601,detailed!$A$665,detailed!$A$729,detailed!$A$793,detailed!$A$857,detailed!$A$921,detailed!$A$985)</c:f>
              <c:strCache>
                <c:ptCount val="16"/>
                <c:pt idx="0">
                  <c:v>sum angle lrpos uc</c:v>
                </c:pt>
                <c:pt idx="1">
                  <c:v>sum angle lrpos ut</c:v>
                </c:pt>
                <c:pt idx="2">
                  <c:v>sum angle lrpos ui</c:v>
                </c:pt>
                <c:pt idx="3">
                  <c:v>sum angle lrpos uit</c:v>
                </c:pt>
                <c:pt idx="4">
                  <c:v>sum angle lrpos udc</c:v>
                </c:pt>
                <c:pt idx="5">
                  <c:v>sum angle lrpos udt</c:v>
                </c:pt>
                <c:pt idx="6">
                  <c:v>sum angle lrpos udi</c:v>
                </c:pt>
                <c:pt idx="7">
                  <c:v>sum angle lrpos udit</c:v>
                </c:pt>
                <c:pt idx="8">
                  <c:v>sum angle lrpos vc</c:v>
                </c:pt>
                <c:pt idx="9">
                  <c:v>sum angle lrpos vt</c:v>
                </c:pt>
                <c:pt idx="10">
                  <c:v>sum angle lrpos vi</c:v>
                </c:pt>
                <c:pt idx="11">
                  <c:v>sum angle lrpos vit</c:v>
                </c:pt>
                <c:pt idx="12">
                  <c:v>sum angle lrpos vdc</c:v>
                </c:pt>
                <c:pt idx="13">
                  <c:v>sum angle lrpos vdt</c:v>
                </c:pt>
                <c:pt idx="14">
                  <c:v>sum angle lrpos vdi</c:v>
                </c:pt>
                <c:pt idx="15">
                  <c:v>sum angle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(detailed!$F$1,detailed!$F$25,detailed!$F$89,detailed!$F$153,detailed!$F$217,detailed!$F$281,detailed!$F$345,detailed!$F$409,detailed!$F$473,detailed!$F$537,detailed!$F$601,detailed!$F$665,detailed!$F$729,detailed!$F$793,detailed!$F$857,detailed!$F$921,detailed!$F$985)</c15:sqref>
                  </c15:fullRef>
                </c:ext>
              </c:extLst>
              <c:f>(detailed!$F$25,detailed!$F$89,detailed!$F$153,detailed!$F$217,detailed!$F$281,detailed!$F$345,detailed!$F$409,detailed!$F$473,detailed!$F$537,detailed!$F$601,detailed!$F$665,detailed!$F$729,detailed!$F$793,detailed!$F$857,detailed!$F$921,detailed!$F$985)</c:f>
              <c:numCache>
                <c:formatCode>General</c:formatCode>
                <c:ptCount val="16"/>
                <c:pt idx="0">
                  <c:v>1.8630761810769769</c:v>
                </c:pt>
                <c:pt idx="1">
                  <c:v>2.9856685645171881</c:v>
                </c:pt>
                <c:pt idx="2">
                  <c:v>1.8041982130947258</c:v>
                </c:pt>
                <c:pt idx="3">
                  <c:v>3.7041005829167042</c:v>
                </c:pt>
                <c:pt idx="4">
                  <c:v>1.7989165674258296</c:v>
                </c:pt>
                <c:pt idx="5">
                  <c:v>6.2098181504507375</c:v>
                </c:pt>
                <c:pt idx="6">
                  <c:v>16.573673798368095</c:v>
                </c:pt>
                <c:pt idx="7">
                  <c:v>7.900864329905481</c:v>
                </c:pt>
                <c:pt idx="8">
                  <c:v>0.98024470145502585</c:v>
                </c:pt>
                <c:pt idx="9">
                  <c:v>3.3857367112155932</c:v>
                </c:pt>
                <c:pt idx="10">
                  <c:v>1.0088457112637996</c:v>
                </c:pt>
                <c:pt idx="11">
                  <c:v>4.5107595075996745</c:v>
                </c:pt>
                <c:pt idx="12">
                  <c:v>4.6430867648004082</c:v>
                </c:pt>
                <c:pt idx="13">
                  <c:v>7.4488300440266952</c:v>
                </c:pt>
                <c:pt idx="14">
                  <c:v>27.8974702288134</c:v>
                </c:pt>
                <c:pt idx="15">
                  <c:v>9.9233882276196272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39-4A2E-95DB-2DBA8C371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1385008"/>
        <c:axId val="2031384048"/>
      </c:barChart>
      <c:catAx>
        <c:axId val="203138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84048"/>
        <c:crosses val="autoZero"/>
        <c:auto val="1"/>
        <c:lblAlgn val="ctr"/>
        <c:lblOffset val="100"/>
        <c:noMultiLvlLbl val="0"/>
      </c:catAx>
      <c:valAx>
        <c:axId val="20313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8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sum angle w.r.t. btpos (bot top obstacle position):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(detailed!$A$1,detailed!$A$26,detailed!$A$90,detailed!$A$154,detailed!$A$218,detailed!$A$282,detailed!$A$346,detailed!$A$410,detailed!$A$474,detailed!$A$538,detailed!$A$602,detailed!$A$666,detailed!$A$730,detailed!$A$794,detailed!$A$858,detailed!$A$922,detailed!$A$986)</c15:sqref>
                  </c15:fullRef>
                </c:ext>
              </c:extLst>
              <c:f>(detailed!$A$26,detailed!$A$90,detailed!$A$154,detailed!$A$218,detailed!$A$282,detailed!$A$346,detailed!$A$410,detailed!$A$474,detailed!$A$538,detailed!$A$602,detailed!$A$666,detailed!$A$730,detailed!$A$794,detailed!$A$858,detailed!$A$922,detailed!$A$986)</c:f>
              <c:strCache>
                <c:ptCount val="16"/>
                <c:pt idx="0">
                  <c:v>sum angle btpos uc</c:v>
                </c:pt>
                <c:pt idx="1">
                  <c:v>sum angle btpos ut</c:v>
                </c:pt>
                <c:pt idx="2">
                  <c:v>sum angle btpos ui</c:v>
                </c:pt>
                <c:pt idx="3">
                  <c:v>sum angle btpos uit</c:v>
                </c:pt>
                <c:pt idx="4">
                  <c:v>sum angle btpos udc</c:v>
                </c:pt>
                <c:pt idx="5">
                  <c:v>sum angle btpos udt</c:v>
                </c:pt>
                <c:pt idx="6">
                  <c:v>sum angle btpos udi</c:v>
                </c:pt>
                <c:pt idx="7">
                  <c:v>sum angle btpos udit</c:v>
                </c:pt>
                <c:pt idx="8">
                  <c:v>sum angle btpos vc</c:v>
                </c:pt>
                <c:pt idx="9">
                  <c:v>sum angle btpos vt</c:v>
                </c:pt>
                <c:pt idx="10">
                  <c:v>sum angle btpos vi</c:v>
                </c:pt>
                <c:pt idx="11">
                  <c:v>sum angle btpos vit</c:v>
                </c:pt>
                <c:pt idx="12">
                  <c:v>sum angle btpos vdc</c:v>
                </c:pt>
                <c:pt idx="13">
                  <c:v>sum angle btpos vdt</c:v>
                </c:pt>
                <c:pt idx="14">
                  <c:v>sum angle btpos vdi</c:v>
                </c:pt>
                <c:pt idx="15">
                  <c:v>sum angle btpos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(detailed!$B$1,detailed!$B$26,detailed!$B$90,detailed!$B$154,detailed!$B$218,detailed!$B$282,detailed!$B$346,detailed!$B$410,detailed!$B$474,detailed!$B$538,detailed!$B$602,detailed!$B$666,detailed!$B$730,detailed!$B$794,detailed!$B$858,detailed!$B$922,detailed!$B$986)</c15:sqref>
                  </c15:fullRef>
                </c:ext>
              </c:extLst>
              <c:f>(detailed!$B$26,detailed!$B$90,detailed!$B$154,detailed!$B$218,detailed!$B$282,detailed!$B$346,detailed!$B$410,detailed!$B$474,detailed!$B$538,detailed!$B$602,detailed!$B$666,detailed!$B$730,detailed!$B$794,detailed!$B$858,detailed!$B$922,detailed!$B$986)</c:f>
              <c:numCache>
                <c:formatCode>General</c:formatCode>
                <c:ptCount val="16"/>
                <c:pt idx="0">
                  <c:v>4.4845139134448173</c:v>
                </c:pt>
                <c:pt idx="1">
                  <c:v>4.255728821957284</c:v>
                </c:pt>
                <c:pt idx="2">
                  <c:v>4.700224231430683</c:v>
                </c:pt>
                <c:pt idx="3">
                  <c:v>4.6386105250464853</c:v>
                </c:pt>
                <c:pt idx="4">
                  <c:v>38.491314555304449</c:v>
                </c:pt>
                <c:pt idx="5">
                  <c:v>8.0838942638828843</c:v>
                </c:pt>
                <c:pt idx="6">
                  <c:v>41.58812168840025</c:v>
                </c:pt>
                <c:pt idx="7">
                  <c:v>7.9424926394698279</c:v>
                </c:pt>
                <c:pt idx="8">
                  <c:v>4.1000567177824916</c:v>
                </c:pt>
                <c:pt idx="9">
                  <c:v>3.5459773162639689</c:v>
                </c:pt>
                <c:pt idx="10">
                  <c:v>4.3229940993312832</c:v>
                </c:pt>
                <c:pt idx="11">
                  <c:v>3.5660275409038311</c:v>
                </c:pt>
                <c:pt idx="12">
                  <c:v>19.662226658259048</c:v>
                </c:pt>
                <c:pt idx="13">
                  <c:v>4.3996795811460476</c:v>
                </c:pt>
                <c:pt idx="14">
                  <c:v>24.655124550238106</c:v>
                </c:pt>
                <c:pt idx="15">
                  <c:v>4.6839350807661875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A-4F75-BD85-86C8D4E75B05}"/>
            </c:ext>
          </c:extLst>
        </c:ser>
        <c:ser>
          <c:idx val="1"/>
          <c:order val="1"/>
          <c:tx>
            <c:v>-0.25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(detailed!$A$1,detailed!$A$26,detailed!$A$90,detailed!$A$154,detailed!$A$218,detailed!$A$282,detailed!$A$346,detailed!$A$410,detailed!$A$474,detailed!$A$538,detailed!$A$602,detailed!$A$666,detailed!$A$730,detailed!$A$794,detailed!$A$858,detailed!$A$922,detailed!$A$986)</c15:sqref>
                  </c15:fullRef>
                </c:ext>
              </c:extLst>
              <c:f>(detailed!$A$26,detailed!$A$90,detailed!$A$154,detailed!$A$218,detailed!$A$282,detailed!$A$346,detailed!$A$410,detailed!$A$474,detailed!$A$538,detailed!$A$602,detailed!$A$666,detailed!$A$730,detailed!$A$794,detailed!$A$858,detailed!$A$922,detailed!$A$986)</c:f>
              <c:strCache>
                <c:ptCount val="16"/>
                <c:pt idx="0">
                  <c:v>sum angle btpos uc</c:v>
                </c:pt>
                <c:pt idx="1">
                  <c:v>sum angle btpos ut</c:v>
                </c:pt>
                <c:pt idx="2">
                  <c:v>sum angle btpos ui</c:v>
                </c:pt>
                <c:pt idx="3">
                  <c:v>sum angle btpos uit</c:v>
                </c:pt>
                <c:pt idx="4">
                  <c:v>sum angle btpos udc</c:v>
                </c:pt>
                <c:pt idx="5">
                  <c:v>sum angle btpos udt</c:v>
                </c:pt>
                <c:pt idx="6">
                  <c:v>sum angle btpos udi</c:v>
                </c:pt>
                <c:pt idx="7">
                  <c:v>sum angle btpos udit</c:v>
                </c:pt>
                <c:pt idx="8">
                  <c:v>sum angle btpos vc</c:v>
                </c:pt>
                <c:pt idx="9">
                  <c:v>sum angle btpos vt</c:v>
                </c:pt>
                <c:pt idx="10">
                  <c:v>sum angle btpos vi</c:v>
                </c:pt>
                <c:pt idx="11">
                  <c:v>sum angle btpos vit</c:v>
                </c:pt>
                <c:pt idx="12">
                  <c:v>sum angle btpos vdc</c:v>
                </c:pt>
                <c:pt idx="13">
                  <c:v>sum angle btpos vdt</c:v>
                </c:pt>
                <c:pt idx="14">
                  <c:v>sum angle btpos vdi</c:v>
                </c:pt>
                <c:pt idx="15">
                  <c:v>sum angle btpos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(detailed!$C$1,detailed!$C$26,detailed!$C$90,detailed!$C$154,detailed!$C$218,detailed!$C$282,detailed!$C$346,detailed!$C$410,detailed!$C$474,detailed!$C$538,detailed!$C$602,detailed!$C$666,detailed!$C$730,detailed!$C$794,detailed!$C$858,detailed!$C$922,detailed!$C$986)</c15:sqref>
                  </c15:fullRef>
                </c:ext>
              </c:extLst>
              <c:f>(detailed!$C$26,detailed!$C$90,detailed!$C$154,detailed!$C$218,detailed!$C$282,detailed!$C$346,detailed!$C$410,detailed!$C$474,detailed!$C$538,detailed!$C$602,detailed!$C$666,detailed!$C$730,detailed!$C$794,detailed!$C$858,detailed!$C$922,detailed!$C$986)</c:f>
              <c:numCache>
                <c:formatCode>General</c:formatCode>
                <c:ptCount val="16"/>
                <c:pt idx="0">
                  <c:v>3.8734508966499623</c:v>
                </c:pt>
                <c:pt idx="1">
                  <c:v>3.8996455410392405</c:v>
                </c:pt>
                <c:pt idx="2">
                  <c:v>4.0506153601830324</c:v>
                </c:pt>
                <c:pt idx="3">
                  <c:v>4.1422906684252307</c:v>
                </c:pt>
                <c:pt idx="4">
                  <c:v>25.826760789177492</c:v>
                </c:pt>
                <c:pt idx="5">
                  <c:v>6.8001252936366301</c:v>
                </c:pt>
                <c:pt idx="6">
                  <c:v>32.276647061742224</c:v>
                </c:pt>
                <c:pt idx="7">
                  <c:v>6.8082459214517215</c:v>
                </c:pt>
                <c:pt idx="8">
                  <c:v>3.5370437400005343</c:v>
                </c:pt>
                <c:pt idx="9">
                  <c:v>3.2625846391813731</c:v>
                </c:pt>
                <c:pt idx="10">
                  <c:v>3.6135002138027419</c:v>
                </c:pt>
                <c:pt idx="11">
                  <c:v>3.3244314610364363</c:v>
                </c:pt>
                <c:pt idx="12">
                  <c:v>14.892794559957181</c:v>
                </c:pt>
                <c:pt idx="13">
                  <c:v>4.0052608010282613</c:v>
                </c:pt>
                <c:pt idx="14">
                  <c:v>21.456363590964013</c:v>
                </c:pt>
                <c:pt idx="15">
                  <c:v>4.4314300849843091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A-4F75-BD85-86C8D4E75B05}"/>
            </c:ext>
          </c:extLst>
        </c:ser>
        <c:ser>
          <c:idx val="2"/>
          <c:order val="2"/>
          <c:tx>
            <c:v>0.25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(detailed!$A$1,detailed!$A$26,detailed!$A$90,detailed!$A$154,detailed!$A$218,detailed!$A$282,detailed!$A$346,detailed!$A$410,detailed!$A$474,detailed!$A$538,detailed!$A$602,detailed!$A$666,detailed!$A$730,detailed!$A$794,detailed!$A$858,detailed!$A$922,detailed!$A$986)</c15:sqref>
                  </c15:fullRef>
                </c:ext>
              </c:extLst>
              <c:f>(detailed!$A$26,detailed!$A$90,detailed!$A$154,detailed!$A$218,detailed!$A$282,detailed!$A$346,detailed!$A$410,detailed!$A$474,detailed!$A$538,detailed!$A$602,detailed!$A$666,detailed!$A$730,detailed!$A$794,detailed!$A$858,detailed!$A$922,detailed!$A$986)</c:f>
              <c:strCache>
                <c:ptCount val="16"/>
                <c:pt idx="0">
                  <c:v>sum angle btpos uc</c:v>
                </c:pt>
                <c:pt idx="1">
                  <c:v>sum angle btpos ut</c:v>
                </c:pt>
                <c:pt idx="2">
                  <c:v>sum angle btpos ui</c:v>
                </c:pt>
                <c:pt idx="3">
                  <c:v>sum angle btpos uit</c:v>
                </c:pt>
                <c:pt idx="4">
                  <c:v>sum angle btpos udc</c:v>
                </c:pt>
                <c:pt idx="5">
                  <c:v>sum angle btpos udt</c:v>
                </c:pt>
                <c:pt idx="6">
                  <c:v>sum angle btpos udi</c:v>
                </c:pt>
                <c:pt idx="7">
                  <c:v>sum angle btpos udit</c:v>
                </c:pt>
                <c:pt idx="8">
                  <c:v>sum angle btpos vc</c:v>
                </c:pt>
                <c:pt idx="9">
                  <c:v>sum angle btpos vt</c:v>
                </c:pt>
                <c:pt idx="10">
                  <c:v>sum angle btpos vi</c:v>
                </c:pt>
                <c:pt idx="11">
                  <c:v>sum angle btpos vit</c:v>
                </c:pt>
                <c:pt idx="12">
                  <c:v>sum angle btpos vdc</c:v>
                </c:pt>
                <c:pt idx="13">
                  <c:v>sum angle btpos vdt</c:v>
                </c:pt>
                <c:pt idx="14">
                  <c:v>sum angle btpos vdi</c:v>
                </c:pt>
                <c:pt idx="15">
                  <c:v>sum angle btpos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(detailed!$D$1,detailed!$D$26,detailed!$D$90,detailed!$D$154,detailed!$D$218,detailed!$D$282,detailed!$D$346,detailed!$D$410,detailed!$D$474,detailed!$D$538,detailed!$D$602,detailed!$D$666,detailed!$D$730,detailed!$D$794,detailed!$D$858,detailed!$D$922,detailed!$D$986)</c15:sqref>
                  </c15:fullRef>
                </c:ext>
              </c:extLst>
              <c:f>(detailed!$D$26,detailed!$D$90,detailed!$D$154,detailed!$D$218,detailed!$D$282,detailed!$D$346,detailed!$D$410,detailed!$D$474,detailed!$D$538,detailed!$D$602,detailed!$D$666,detailed!$D$730,detailed!$D$794,detailed!$D$858,detailed!$D$922,detailed!$D$986)</c:f>
              <c:numCache>
                <c:formatCode>General</c:formatCode>
                <c:ptCount val="16"/>
                <c:pt idx="0">
                  <c:v>3.8980929953141112</c:v>
                </c:pt>
                <c:pt idx="1">
                  <c:v>3.9021821622390211</c:v>
                </c:pt>
                <c:pt idx="2">
                  <c:v>4.0979965503536651</c:v>
                </c:pt>
                <c:pt idx="3">
                  <c:v>4.2082944245756764</c:v>
                </c:pt>
                <c:pt idx="4">
                  <c:v>27.501397183824743</c:v>
                </c:pt>
                <c:pt idx="5">
                  <c:v>7.0238295420079799</c:v>
                </c:pt>
                <c:pt idx="6">
                  <c:v>33.637154016206786</c:v>
                </c:pt>
                <c:pt idx="7">
                  <c:v>6.9319839355895141</c:v>
                </c:pt>
                <c:pt idx="8">
                  <c:v>3.4857382782092348</c:v>
                </c:pt>
                <c:pt idx="9">
                  <c:v>3.3100417104819475</c:v>
                </c:pt>
                <c:pt idx="10">
                  <c:v>3.6250544409939365</c:v>
                </c:pt>
                <c:pt idx="11">
                  <c:v>3.3492987692353942</c:v>
                </c:pt>
                <c:pt idx="12">
                  <c:v>14.927510850974453</c:v>
                </c:pt>
                <c:pt idx="13">
                  <c:v>4.0584757631136625</c:v>
                </c:pt>
                <c:pt idx="14">
                  <c:v>21.55944660626551</c:v>
                </c:pt>
                <c:pt idx="15">
                  <c:v>4.4743445508048456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FA-4F75-BD85-86C8D4E75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360512"/>
        <c:axId val="1055359552"/>
      </c:barChart>
      <c:catAx>
        <c:axId val="10553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359552"/>
        <c:crosses val="autoZero"/>
        <c:auto val="1"/>
        <c:lblAlgn val="ctr"/>
        <c:lblOffset val="100"/>
        <c:noMultiLvlLbl val="0"/>
      </c:catAx>
      <c:valAx>
        <c:axId val="10553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3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sum angle w.r.t. theta (obstacle orientation):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(detailed!$A$1,detailed!$A$27,detailed!$A$91,detailed!$A$155,detailed!$A$219,detailed!$A$283,detailed!$A$347,detailed!$A$411,detailed!$A$475,detailed!$A$539,detailed!$A$603,detailed!$A$667,detailed!$A$731,detailed!$A$795,detailed!$A$859,detailed!$A$923,detailed!$A$987)</c15:sqref>
                  </c15:fullRef>
                </c:ext>
              </c:extLst>
              <c:f>(detailed!$A$27,detailed!$A$91,detailed!$A$155,detailed!$A$219,detailed!$A$283,detailed!$A$347,detailed!$A$411,detailed!$A$475,detailed!$A$539,detailed!$A$603,detailed!$A$667,detailed!$A$731,detailed!$A$795,detailed!$A$859,detailed!$A$923,detailed!$A$987)</c:f>
              <c:strCache>
                <c:ptCount val="16"/>
                <c:pt idx="0">
                  <c:v>sum angle theta uc</c:v>
                </c:pt>
                <c:pt idx="1">
                  <c:v>sum angle theta ut</c:v>
                </c:pt>
                <c:pt idx="2">
                  <c:v>sum angle theta ui</c:v>
                </c:pt>
                <c:pt idx="3">
                  <c:v>sum angle theta uit</c:v>
                </c:pt>
                <c:pt idx="4">
                  <c:v>sum angle theta udc</c:v>
                </c:pt>
                <c:pt idx="5">
                  <c:v>sum angle theta udt</c:v>
                </c:pt>
                <c:pt idx="6">
                  <c:v>sum angle theta udi</c:v>
                </c:pt>
                <c:pt idx="7">
                  <c:v>sum angle theta udit</c:v>
                </c:pt>
                <c:pt idx="8">
                  <c:v>sum angle theta vc</c:v>
                </c:pt>
                <c:pt idx="9">
                  <c:v>sum angle theta vt</c:v>
                </c:pt>
                <c:pt idx="10">
                  <c:v>sum angle theta vi</c:v>
                </c:pt>
                <c:pt idx="11">
                  <c:v>sum angle theta vit</c:v>
                </c:pt>
                <c:pt idx="12">
                  <c:v>sum angle theta vdc</c:v>
                </c:pt>
                <c:pt idx="13">
                  <c:v>sum angle theta vdt</c:v>
                </c:pt>
                <c:pt idx="14">
                  <c:v>sum angle theta vdi</c:v>
                </c:pt>
                <c:pt idx="15">
                  <c:v>sum angle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(detailed!$B$1,detailed!$B$27,detailed!$B$91,detailed!$B$155,detailed!$B$219,detailed!$B$283,detailed!$B$347,detailed!$B$411,detailed!$B$475,detailed!$B$539,detailed!$B$603,detailed!$B$667,detailed!$B$731,detailed!$B$795,detailed!$B$859,detailed!$B$923,detailed!$B$987)</c15:sqref>
                  </c15:fullRef>
                </c:ext>
              </c:extLst>
              <c:f>(detailed!$B$27,detailed!$B$91,detailed!$B$155,detailed!$B$219,detailed!$B$283,detailed!$B$347,detailed!$B$411,detailed!$B$475,detailed!$B$539,detailed!$B$603,detailed!$B$667,detailed!$B$731,detailed!$B$795,detailed!$B$859,detailed!$B$923,detailed!$B$987)</c:f>
              <c:numCache>
                <c:formatCode>General</c:formatCode>
                <c:ptCount val="16"/>
                <c:pt idx="0">
                  <c:v>3.8452985843639138</c:v>
                </c:pt>
                <c:pt idx="1">
                  <c:v>5.1339779256017488</c:v>
                </c:pt>
                <c:pt idx="2">
                  <c:v>4.0426050781187444</c:v>
                </c:pt>
                <c:pt idx="3">
                  <c:v>5.2826220166566014</c:v>
                </c:pt>
                <c:pt idx="4">
                  <c:v>72.507838203918041</c:v>
                </c:pt>
                <c:pt idx="5">
                  <c:v>11.080893838123446</c:v>
                </c:pt>
                <c:pt idx="6">
                  <c:v>72.160014414245722</c:v>
                </c:pt>
                <c:pt idx="7">
                  <c:v>10.463085465310863</c:v>
                </c:pt>
                <c:pt idx="8">
                  <c:v>6.3692052524422493</c:v>
                </c:pt>
                <c:pt idx="9">
                  <c:v>4.9497470430581103</c:v>
                </c:pt>
                <c:pt idx="10">
                  <c:v>6.7963031869816319</c:v>
                </c:pt>
                <c:pt idx="11">
                  <c:v>5.0140763460871964</c:v>
                </c:pt>
                <c:pt idx="12">
                  <c:v>44.601882900273175</c:v>
                </c:pt>
                <c:pt idx="13">
                  <c:v>6.8966659924363558</c:v>
                </c:pt>
                <c:pt idx="14">
                  <c:v>46.781348794638724</c:v>
                </c:pt>
                <c:pt idx="15">
                  <c:v>6.8901612275964652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D-4F91-A150-89111A617F87}"/>
            </c:ext>
          </c:extLst>
        </c:ser>
        <c:ser>
          <c:idx val="1"/>
          <c:order val="1"/>
          <c:tx>
            <c:v>pi/6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(detailed!$A$1,detailed!$A$27,detailed!$A$91,detailed!$A$155,detailed!$A$219,detailed!$A$283,detailed!$A$347,detailed!$A$411,detailed!$A$475,detailed!$A$539,detailed!$A$603,detailed!$A$667,detailed!$A$731,detailed!$A$795,detailed!$A$859,detailed!$A$923,detailed!$A$987)</c15:sqref>
                  </c15:fullRef>
                </c:ext>
              </c:extLst>
              <c:f>(detailed!$A$27,detailed!$A$91,detailed!$A$155,detailed!$A$219,detailed!$A$283,detailed!$A$347,detailed!$A$411,detailed!$A$475,detailed!$A$539,detailed!$A$603,detailed!$A$667,detailed!$A$731,detailed!$A$795,detailed!$A$859,detailed!$A$923,detailed!$A$987)</c:f>
              <c:strCache>
                <c:ptCount val="16"/>
                <c:pt idx="0">
                  <c:v>sum angle theta uc</c:v>
                </c:pt>
                <c:pt idx="1">
                  <c:v>sum angle theta ut</c:v>
                </c:pt>
                <c:pt idx="2">
                  <c:v>sum angle theta ui</c:v>
                </c:pt>
                <c:pt idx="3">
                  <c:v>sum angle theta uit</c:v>
                </c:pt>
                <c:pt idx="4">
                  <c:v>sum angle theta udc</c:v>
                </c:pt>
                <c:pt idx="5">
                  <c:v>sum angle theta udt</c:v>
                </c:pt>
                <c:pt idx="6">
                  <c:v>sum angle theta udi</c:v>
                </c:pt>
                <c:pt idx="7">
                  <c:v>sum angle theta udit</c:v>
                </c:pt>
                <c:pt idx="8">
                  <c:v>sum angle theta vc</c:v>
                </c:pt>
                <c:pt idx="9">
                  <c:v>sum angle theta vt</c:v>
                </c:pt>
                <c:pt idx="10">
                  <c:v>sum angle theta vi</c:v>
                </c:pt>
                <c:pt idx="11">
                  <c:v>sum angle theta vit</c:v>
                </c:pt>
                <c:pt idx="12">
                  <c:v>sum angle theta vdc</c:v>
                </c:pt>
                <c:pt idx="13">
                  <c:v>sum angle theta vdt</c:v>
                </c:pt>
                <c:pt idx="14">
                  <c:v>sum angle theta vdi</c:v>
                </c:pt>
                <c:pt idx="15">
                  <c:v>sum angle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(detailed!$C$1,detailed!$C$27,detailed!$C$91,detailed!$C$155,detailed!$C$219,detailed!$C$283,detailed!$C$347,detailed!$C$411,detailed!$C$475,detailed!$C$539,detailed!$C$603,detailed!$C$667,detailed!$C$731,detailed!$C$795,detailed!$C$859,detailed!$C$923,detailed!$C$987)</c15:sqref>
                  </c15:fullRef>
                </c:ext>
              </c:extLst>
              <c:f>(detailed!$C$27,detailed!$C$91,detailed!$C$155,detailed!$C$219,detailed!$C$283,detailed!$C$347,detailed!$C$411,detailed!$C$475,detailed!$C$539,detailed!$C$603,detailed!$C$667,detailed!$C$731,detailed!$C$795,detailed!$C$859,detailed!$C$923,detailed!$C$987)</c:f>
              <c:numCache>
                <c:formatCode>General</c:formatCode>
                <c:ptCount val="16"/>
                <c:pt idx="0">
                  <c:v>3.2484451122780769</c:v>
                </c:pt>
                <c:pt idx="1">
                  <c:v>4.0650084302058875</c:v>
                </c:pt>
                <c:pt idx="2">
                  <c:v>3.4381052361641311</c:v>
                </c:pt>
                <c:pt idx="3">
                  <c:v>4.5423321482849568</c:v>
                </c:pt>
                <c:pt idx="4">
                  <c:v>37.754793211291052</c:v>
                </c:pt>
                <c:pt idx="5">
                  <c:v>9.422668240795339</c:v>
                </c:pt>
                <c:pt idx="6">
                  <c:v>41.602953437285628</c:v>
                </c:pt>
                <c:pt idx="7">
                  <c:v>8.7626978889821547</c:v>
                </c:pt>
                <c:pt idx="8">
                  <c:v>3.8144597843771284</c:v>
                </c:pt>
                <c:pt idx="9">
                  <c:v>3.9553524886244982</c:v>
                </c:pt>
                <c:pt idx="10">
                  <c:v>4.0798771061669994</c:v>
                </c:pt>
                <c:pt idx="11">
                  <c:v>3.9514663098449625</c:v>
                </c:pt>
                <c:pt idx="12">
                  <c:v>23.236540948942803</c:v>
                </c:pt>
                <c:pt idx="13">
                  <c:v>4.8914566104499659</c:v>
                </c:pt>
                <c:pt idx="14">
                  <c:v>29.537829319371898</c:v>
                </c:pt>
                <c:pt idx="15">
                  <c:v>5.2283153810457419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D-4F91-A150-89111A617F87}"/>
            </c:ext>
          </c:extLst>
        </c:ser>
        <c:ser>
          <c:idx val="2"/>
          <c:order val="2"/>
          <c:tx>
            <c:v>pi/4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(detailed!$A$1,detailed!$A$27,detailed!$A$91,detailed!$A$155,detailed!$A$219,detailed!$A$283,detailed!$A$347,detailed!$A$411,detailed!$A$475,detailed!$A$539,detailed!$A$603,detailed!$A$667,detailed!$A$731,detailed!$A$795,detailed!$A$859,detailed!$A$923,detailed!$A$987)</c15:sqref>
                  </c15:fullRef>
                </c:ext>
              </c:extLst>
              <c:f>(detailed!$A$27,detailed!$A$91,detailed!$A$155,detailed!$A$219,detailed!$A$283,detailed!$A$347,detailed!$A$411,detailed!$A$475,detailed!$A$539,detailed!$A$603,detailed!$A$667,detailed!$A$731,detailed!$A$795,detailed!$A$859,detailed!$A$923,detailed!$A$987)</c:f>
              <c:strCache>
                <c:ptCount val="16"/>
                <c:pt idx="0">
                  <c:v>sum angle theta uc</c:v>
                </c:pt>
                <c:pt idx="1">
                  <c:v>sum angle theta ut</c:v>
                </c:pt>
                <c:pt idx="2">
                  <c:v>sum angle theta ui</c:v>
                </c:pt>
                <c:pt idx="3">
                  <c:v>sum angle theta uit</c:v>
                </c:pt>
                <c:pt idx="4">
                  <c:v>sum angle theta udc</c:v>
                </c:pt>
                <c:pt idx="5">
                  <c:v>sum angle theta udt</c:v>
                </c:pt>
                <c:pt idx="6">
                  <c:v>sum angle theta udi</c:v>
                </c:pt>
                <c:pt idx="7">
                  <c:v>sum angle theta udit</c:v>
                </c:pt>
                <c:pt idx="8">
                  <c:v>sum angle theta vc</c:v>
                </c:pt>
                <c:pt idx="9">
                  <c:v>sum angle theta vt</c:v>
                </c:pt>
                <c:pt idx="10">
                  <c:v>sum angle theta vi</c:v>
                </c:pt>
                <c:pt idx="11">
                  <c:v>sum angle theta vit</c:v>
                </c:pt>
                <c:pt idx="12">
                  <c:v>sum angle theta vdc</c:v>
                </c:pt>
                <c:pt idx="13">
                  <c:v>sum angle theta vdt</c:v>
                </c:pt>
                <c:pt idx="14">
                  <c:v>sum angle theta vdi</c:v>
                </c:pt>
                <c:pt idx="15">
                  <c:v>sum angle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(detailed!$D$1,detailed!$D$27,detailed!$D$91,detailed!$D$155,detailed!$D$219,detailed!$D$283,detailed!$D$347,detailed!$D$411,detailed!$D$475,detailed!$D$539,detailed!$D$603,detailed!$D$667,detailed!$D$731,detailed!$D$795,detailed!$D$859,detailed!$D$923,detailed!$D$987)</c15:sqref>
                  </c15:fullRef>
                </c:ext>
              </c:extLst>
              <c:f>(detailed!$D$27,detailed!$D$91,detailed!$D$155,detailed!$D$219,detailed!$D$283,detailed!$D$347,detailed!$D$411,detailed!$D$475,detailed!$D$539,detailed!$D$603,detailed!$D$667,detailed!$D$731,detailed!$D$795,detailed!$D$859,detailed!$D$923,detailed!$D$987)</c:f>
              <c:numCache>
                <c:formatCode>General</c:formatCode>
                <c:ptCount val="16"/>
                <c:pt idx="0">
                  <c:v>3.2210808861157094</c:v>
                </c:pt>
                <c:pt idx="1">
                  <c:v>3.7652172009387304</c:v>
                </c:pt>
                <c:pt idx="2">
                  <c:v>3.4270933938889234</c:v>
                </c:pt>
                <c:pt idx="3">
                  <c:v>4.0663949901845609</c:v>
                </c:pt>
                <c:pt idx="4">
                  <c:v>23.3885221345902</c:v>
                </c:pt>
                <c:pt idx="5">
                  <c:v>7.5809193129975005</c:v>
                </c:pt>
                <c:pt idx="6">
                  <c:v>27.983692011197906</c:v>
                </c:pt>
                <c:pt idx="7">
                  <c:v>7.2209904735079187</c:v>
                </c:pt>
                <c:pt idx="8">
                  <c:v>3.4053065614681373</c:v>
                </c:pt>
                <c:pt idx="9">
                  <c:v>3.2733192003132858</c:v>
                </c:pt>
                <c:pt idx="10">
                  <c:v>3.4499774042115572</c:v>
                </c:pt>
                <c:pt idx="11">
                  <c:v>3.3095968587029962</c:v>
                </c:pt>
                <c:pt idx="12">
                  <c:v>13.836301021834084</c:v>
                </c:pt>
                <c:pt idx="13">
                  <c:v>3.8854442406698704</c:v>
                </c:pt>
                <c:pt idx="14">
                  <c:v>20.442080109009154</c:v>
                </c:pt>
                <c:pt idx="15">
                  <c:v>4.2934850746906807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BD-4F91-A150-89111A617F87}"/>
            </c:ext>
          </c:extLst>
        </c:ser>
        <c:ser>
          <c:idx val="3"/>
          <c:order val="3"/>
          <c:tx>
            <c:v>pi/3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(detailed!$A$1,detailed!$A$27,detailed!$A$91,detailed!$A$155,detailed!$A$219,detailed!$A$283,detailed!$A$347,detailed!$A$411,detailed!$A$475,detailed!$A$539,detailed!$A$603,detailed!$A$667,detailed!$A$731,detailed!$A$795,detailed!$A$859,detailed!$A$923,detailed!$A$987)</c15:sqref>
                  </c15:fullRef>
                </c:ext>
              </c:extLst>
              <c:f>(detailed!$A$27,detailed!$A$91,detailed!$A$155,detailed!$A$219,detailed!$A$283,detailed!$A$347,detailed!$A$411,detailed!$A$475,detailed!$A$539,detailed!$A$603,detailed!$A$667,detailed!$A$731,detailed!$A$795,detailed!$A$859,detailed!$A$923,detailed!$A$987)</c:f>
              <c:strCache>
                <c:ptCount val="16"/>
                <c:pt idx="0">
                  <c:v>sum angle theta uc</c:v>
                </c:pt>
                <c:pt idx="1">
                  <c:v>sum angle theta ut</c:v>
                </c:pt>
                <c:pt idx="2">
                  <c:v>sum angle theta ui</c:v>
                </c:pt>
                <c:pt idx="3">
                  <c:v>sum angle theta uit</c:v>
                </c:pt>
                <c:pt idx="4">
                  <c:v>sum angle theta udc</c:v>
                </c:pt>
                <c:pt idx="5">
                  <c:v>sum angle theta udt</c:v>
                </c:pt>
                <c:pt idx="6">
                  <c:v>sum angle theta udi</c:v>
                </c:pt>
                <c:pt idx="7">
                  <c:v>sum angle theta udit</c:v>
                </c:pt>
                <c:pt idx="8">
                  <c:v>sum angle theta vc</c:v>
                </c:pt>
                <c:pt idx="9">
                  <c:v>sum angle theta vt</c:v>
                </c:pt>
                <c:pt idx="10">
                  <c:v>sum angle theta vi</c:v>
                </c:pt>
                <c:pt idx="11">
                  <c:v>sum angle theta vit</c:v>
                </c:pt>
                <c:pt idx="12">
                  <c:v>sum angle theta vdc</c:v>
                </c:pt>
                <c:pt idx="13">
                  <c:v>sum angle theta vdt</c:v>
                </c:pt>
                <c:pt idx="14">
                  <c:v>sum angle theta vdi</c:v>
                </c:pt>
                <c:pt idx="15">
                  <c:v>sum angle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(detailed!$E$1,detailed!$E$27,detailed!$E$91,detailed!$E$155,detailed!$E$219,detailed!$E$283,detailed!$E$347,detailed!$E$411,detailed!$E$475,detailed!$E$539,detailed!$E$603,detailed!$E$667,detailed!$E$731,detailed!$E$795,detailed!$E$859,detailed!$E$923,detailed!$E$987)</c15:sqref>
                  </c15:fullRef>
                </c:ext>
              </c:extLst>
              <c:f>(detailed!$E$27,detailed!$E$91,detailed!$E$155,detailed!$E$219,detailed!$E$283,detailed!$E$347,detailed!$E$411,detailed!$E$475,detailed!$E$539,detailed!$E$603,detailed!$E$667,detailed!$E$731,detailed!$E$795,detailed!$E$859,detailed!$E$923,detailed!$E$987)</c:f>
              <c:numCache>
                <c:formatCode>General</c:formatCode>
                <c:ptCount val="16"/>
                <c:pt idx="0">
                  <c:v>3.2633054877751806</c:v>
                </c:pt>
                <c:pt idx="1">
                  <c:v>3.9047938683227064</c:v>
                </c:pt>
                <c:pt idx="2">
                  <c:v>3.4154061525193495</c:v>
                </c:pt>
                <c:pt idx="3">
                  <c:v>4.2445568002274534</c:v>
                </c:pt>
                <c:pt idx="4">
                  <c:v>14.451542977909527</c:v>
                </c:pt>
                <c:pt idx="5">
                  <c:v>5.1675047466041368</c:v>
                </c:pt>
                <c:pt idx="6">
                  <c:v>20.441307607587756</c:v>
                </c:pt>
                <c:pt idx="7">
                  <c:v>5.5497849703696431</c:v>
                </c:pt>
                <c:pt idx="8">
                  <c:v>3.1111440874141709</c:v>
                </c:pt>
                <c:pt idx="9">
                  <c:v>2.8572771647723156</c:v>
                </c:pt>
                <c:pt idx="10">
                  <c:v>3.2250904407478456</c:v>
                </c:pt>
                <c:pt idx="11">
                  <c:v>2.8758032318657061</c:v>
                </c:pt>
                <c:pt idx="12">
                  <c:v>7.7627707597935363</c:v>
                </c:pt>
                <c:pt idx="13">
                  <c:v>3.3617649358179476</c:v>
                </c:pt>
                <c:pt idx="14">
                  <c:v>13.458411220805578</c:v>
                </c:pt>
                <c:pt idx="15">
                  <c:v>3.7308983003275431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BD-4F91-A150-89111A617F87}"/>
            </c:ext>
          </c:extLst>
        </c:ser>
        <c:ser>
          <c:idx val="4"/>
          <c:order val="4"/>
          <c:tx>
            <c:v>-pi/6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(detailed!$A$1,detailed!$A$27,detailed!$A$91,detailed!$A$155,detailed!$A$219,detailed!$A$283,detailed!$A$347,detailed!$A$411,detailed!$A$475,detailed!$A$539,detailed!$A$603,detailed!$A$667,detailed!$A$731,detailed!$A$795,detailed!$A$859,detailed!$A$923,detailed!$A$987)</c15:sqref>
                  </c15:fullRef>
                </c:ext>
              </c:extLst>
              <c:f>(detailed!$A$27,detailed!$A$91,detailed!$A$155,detailed!$A$219,detailed!$A$283,detailed!$A$347,detailed!$A$411,detailed!$A$475,detailed!$A$539,detailed!$A$603,detailed!$A$667,detailed!$A$731,detailed!$A$795,detailed!$A$859,detailed!$A$923,detailed!$A$987)</c:f>
              <c:strCache>
                <c:ptCount val="16"/>
                <c:pt idx="0">
                  <c:v>sum angle theta uc</c:v>
                </c:pt>
                <c:pt idx="1">
                  <c:v>sum angle theta ut</c:v>
                </c:pt>
                <c:pt idx="2">
                  <c:v>sum angle theta ui</c:v>
                </c:pt>
                <c:pt idx="3">
                  <c:v>sum angle theta uit</c:v>
                </c:pt>
                <c:pt idx="4">
                  <c:v>sum angle theta udc</c:v>
                </c:pt>
                <c:pt idx="5">
                  <c:v>sum angle theta udt</c:v>
                </c:pt>
                <c:pt idx="6">
                  <c:v>sum angle theta udi</c:v>
                </c:pt>
                <c:pt idx="7">
                  <c:v>sum angle theta udit</c:v>
                </c:pt>
                <c:pt idx="8">
                  <c:v>sum angle theta vc</c:v>
                </c:pt>
                <c:pt idx="9">
                  <c:v>sum angle theta vt</c:v>
                </c:pt>
                <c:pt idx="10">
                  <c:v>sum angle theta vi</c:v>
                </c:pt>
                <c:pt idx="11">
                  <c:v>sum angle theta vit</c:v>
                </c:pt>
                <c:pt idx="12">
                  <c:v>sum angle theta vdc</c:v>
                </c:pt>
                <c:pt idx="13">
                  <c:v>sum angle theta vdt</c:v>
                </c:pt>
                <c:pt idx="14">
                  <c:v>sum angle theta vdi</c:v>
                </c:pt>
                <c:pt idx="15">
                  <c:v>sum angle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(detailed!$F$1,detailed!$F$27,detailed!$F$91,detailed!$F$155,detailed!$F$219,detailed!$F$283,detailed!$F$347,detailed!$F$411,detailed!$F$475,detailed!$F$539,detailed!$F$603,detailed!$F$667,detailed!$F$731,detailed!$F$795,detailed!$F$859,detailed!$F$923,detailed!$F$987)</c15:sqref>
                  </c15:fullRef>
                </c:ext>
              </c:extLst>
              <c:f>(detailed!$F$27,detailed!$F$91,detailed!$F$155,detailed!$F$219,detailed!$F$283,detailed!$F$347,detailed!$F$411,detailed!$F$475,detailed!$F$539,detailed!$F$603,detailed!$F$667,detailed!$F$731,detailed!$F$795,detailed!$F$859,detailed!$F$923,detailed!$F$987)</c:f>
              <c:numCache>
                <c:formatCode>General</c:formatCode>
                <c:ptCount val="16"/>
                <c:pt idx="0">
                  <c:v>3.257048155744632</c:v>
                </c:pt>
                <c:pt idx="1">
                  <c:v>3.9805449816798024</c:v>
                </c:pt>
                <c:pt idx="2">
                  <c:v>3.4545241678755656</c:v>
                </c:pt>
                <c:pt idx="3">
                  <c:v>4.4395119939944783</c:v>
                </c:pt>
                <c:pt idx="4">
                  <c:v>36.03479041860377</c:v>
                </c:pt>
                <c:pt idx="5">
                  <c:v>9.125173688314538</c:v>
                </c:pt>
                <c:pt idx="6">
                  <c:v>40.200973281340744</c:v>
                </c:pt>
                <c:pt idx="7">
                  <c:v>8.4727848022889791</c:v>
                </c:pt>
                <c:pt idx="8">
                  <c:v>4.0475209161007166</c:v>
                </c:pt>
                <c:pt idx="9">
                  <c:v>3.9319879200526149</c:v>
                </c:pt>
                <c:pt idx="10">
                  <c:v>4.0793073837328038</c:v>
                </c:pt>
                <c:pt idx="11">
                  <c:v>3.9648622697402822</c:v>
                </c:pt>
                <c:pt idx="12">
                  <c:v>22.812372714194471</c:v>
                </c:pt>
                <c:pt idx="13">
                  <c:v>4.8731849733525294</c:v>
                </c:pt>
                <c:pt idx="14">
                  <c:v>29.325327929157975</c:v>
                </c:pt>
                <c:pt idx="15">
                  <c:v>5.224037445580592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BD-4F91-A150-89111A617F87}"/>
            </c:ext>
          </c:extLst>
        </c:ser>
        <c:ser>
          <c:idx val="5"/>
          <c:order val="5"/>
          <c:tx>
            <c:v>-pi/4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(detailed!$A$1,detailed!$A$27,detailed!$A$91,detailed!$A$155,detailed!$A$219,detailed!$A$283,detailed!$A$347,detailed!$A$411,detailed!$A$475,detailed!$A$539,detailed!$A$603,detailed!$A$667,detailed!$A$731,detailed!$A$795,detailed!$A$859,detailed!$A$923,detailed!$A$987)</c15:sqref>
                  </c15:fullRef>
                </c:ext>
              </c:extLst>
              <c:f>(detailed!$A$27,detailed!$A$91,detailed!$A$155,detailed!$A$219,detailed!$A$283,detailed!$A$347,detailed!$A$411,detailed!$A$475,detailed!$A$539,detailed!$A$603,detailed!$A$667,detailed!$A$731,detailed!$A$795,detailed!$A$859,detailed!$A$923,detailed!$A$987)</c:f>
              <c:strCache>
                <c:ptCount val="16"/>
                <c:pt idx="0">
                  <c:v>sum angle theta uc</c:v>
                </c:pt>
                <c:pt idx="1">
                  <c:v>sum angle theta ut</c:v>
                </c:pt>
                <c:pt idx="2">
                  <c:v>sum angle theta ui</c:v>
                </c:pt>
                <c:pt idx="3">
                  <c:v>sum angle theta uit</c:v>
                </c:pt>
                <c:pt idx="4">
                  <c:v>sum angle theta udc</c:v>
                </c:pt>
                <c:pt idx="5">
                  <c:v>sum angle theta udt</c:v>
                </c:pt>
                <c:pt idx="6">
                  <c:v>sum angle theta udi</c:v>
                </c:pt>
                <c:pt idx="7">
                  <c:v>sum angle theta udit</c:v>
                </c:pt>
                <c:pt idx="8">
                  <c:v>sum angle theta vc</c:v>
                </c:pt>
                <c:pt idx="9">
                  <c:v>sum angle theta vt</c:v>
                </c:pt>
                <c:pt idx="10">
                  <c:v>sum angle theta vi</c:v>
                </c:pt>
                <c:pt idx="11">
                  <c:v>sum angle theta vit</c:v>
                </c:pt>
                <c:pt idx="12">
                  <c:v>sum angle theta vdc</c:v>
                </c:pt>
                <c:pt idx="13">
                  <c:v>sum angle theta vdt</c:v>
                </c:pt>
                <c:pt idx="14">
                  <c:v>sum angle theta vdi</c:v>
                </c:pt>
                <c:pt idx="15">
                  <c:v>sum angle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(detailed!$G$1,detailed!$G$27,detailed!$G$91,detailed!$G$155,detailed!$G$219,detailed!$G$283,detailed!$G$347,detailed!$G$411,detailed!$G$475,detailed!$G$539,detailed!$G$603,detailed!$G$667,detailed!$G$731,detailed!$G$795,detailed!$G$859,detailed!$G$923,detailed!$G$987)</c15:sqref>
                  </c15:fullRef>
                </c:ext>
              </c:extLst>
              <c:f>(detailed!$G$27,detailed!$G$91,detailed!$G$155,detailed!$G$219,detailed!$G$283,detailed!$G$347,detailed!$G$411,detailed!$G$475,detailed!$G$539,detailed!$G$603,detailed!$G$667,detailed!$G$731,detailed!$G$795,detailed!$G$859,detailed!$G$923,detailed!$G$987)</c:f>
              <c:numCache>
                <c:formatCode>General</c:formatCode>
                <c:ptCount val="16"/>
                <c:pt idx="0">
                  <c:v>3.221571079686572</c:v>
                </c:pt>
                <c:pt idx="1">
                  <c:v>3.7316484192428163</c:v>
                </c:pt>
                <c:pt idx="2">
                  <c:v>3.4042238122425945</c:v>
                </c:pt>
                <c:pt idx="3">
                  <c:v>3.9195400764718489</c:v>
                </c:pt>
                <c:pt idx="4">
                  <c:v>22.462574241635853</c:v>
                </c:pt>
                <c:pt idx="5">
                  <c:v>7.3460878946809611</c:v>
                </c:pt>
                <c:pt idx="6">
                  <c:v>26.95571526947802</c:v>
                </c:pt>
                <c:pt idx="7">
                  <c:v>7.0668717776889114</c:v>
                </c:pt>
                <c:pt idx="8">
                  <c:v>3.3479868123208631</c:v>
                </c:pt>
                <c:pt idx="9">
                  <c:v>3.2653949722814484</c:v>
                </c:pt>
                <c:pt idx="10">
                  <c:v>3.4318604085087814</c:v>
                </c:pt>
                <c:pt idx="11">
                  <c:v>3.2892883104240509</c:v>
                </c:pt>
                <c:pt idx="12">
                  <c:v>13.679868117824244</c:v>
                </c:pt>
                <c:pt idx="13">
                  <c:v>3.8828412310713865</c:v>
                </c:pt>
                <c:pt idx="14">
                  <c:v>20.261579965201729</c:v>
                </c:pt>
                <c:pt idx="15">
                  <c:v>4.3238110374186682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BD-4F91-A150-89111A617F87}"/>
            </c:ext>
          </c:extLst>
        </c:ser>
        <c:ser>
          <c:idx val="6"/>
          <c:order val="6"/>
          <c:tx>
            <c:v>-pi/3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(detailed!$A$1,detailed!$A$27,detailed!$A$91,detailed!$A$155,detailed!$A$219,detailed!$A$283,detailed!$A$347,detailed!$A$411,detailed!$A$475,detailed!$A$539,detailed!$A$603,detailed!$A$667,detailed!$A$731,detailed!$A$795,detailed!$A$859,detailed!$A$923,detailed!$A$987)</c15:sqref>
                  </c15:fullRef>
                </c:ext>
              </c:extLst>
              <c:f>(detailed!$A$27,detailed!$A$91,detailed!$A$155,detailed!$A$219,detailed!$A$283,detailed!$A$347,detailed!$A$411,detailed!$A$475,detailed!$A$539,detailed!$A$603,detailed!$A$667,detailed!$A$731,detailed!$A$795,detailed!$A$859,detailed!$A$923,detailed!$A$987)</c:f>
              <c:strCache>
                <c:ptCount val="16"/>
                <c:pt idx="0">
                  <c:v>sum angle theta uc</c:v>
                </c:pt>
                <c:pt idx="1">
                  <c:v>sum angle theta ut</c:v>
                </c:pt>
                <c:pt idx="2">
                  <c:v>sum angle theta ui</c:v>
                </c:pt>
                <c:pt idx="3">
                  <c:v>sum angle theta uit</c:v>
                </c:pt>
                <c:pt idx="4">
                  <c:v>sum angle theta udc</c:v>
                </c:pt>
                <c:pt idx="5">
                  <c:v>sum angle theta udt</c:v>
                </c:pt>
                <c:pt idx="6">
                  <c:v>sum angle theta udi</c:v>
                </c:pt>
                <c:pt idx="7">
                  <c:v>sum angle theta udit</c:v>
                </c:pt>
                <c:pt idx="8">
                  <c:v>sum angle theta vc</c:v>
                </c:pt>
                <c:pt idx="9">
                  <c:v>sum angle theta vt</c:v>
                </c:pt>
                <c:pt idx="10">
                  <c:v>sum angle theta vi</c:v>
                </c:pt>
                <c:pt idx="11">
                  <c:v>sum angle theta vit</c:v>
                </c:pt>
                <c:pt idx="12">
                  <c:v>sum angle theta vdc</c:v>
                </c:pt>
                <c:pt idx="13">
                  <c:v>sum angle theta vdt</c:v>
                </c:pt>
                <c:pt idx="14">
                  <c:v>sum angle theta vdi</c:v>
                </c:pt>
                <c:pt idx="15">
                  <c:v>sum angle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(detailed!$H$1,detailed!$H$27,detailed!$H$91,detailed!$H$155,detailed!$H$219,detailed!$H$283,detailed!$H$347,detailed!$H$411,detailed!$H$475,detailed!$H$539,detailed!$H$603,detailed!$H$667,detailed!$H$731,detailed!$H$795,detailed!$H$859,detailed!$H$923,detailed!$H$987)</c15:sqref>
                  </c15:fullRef>
                </c:ext>
              </c:extLst>
              <c:f>(detailed!$H$27,detailed!$H$91,detailed!$H$155,detailed!$H$219,detailed!$H$283,detailed!$H$347,detailed!$H$411,detailed!$H$475,detailed!$H$539,detailed!$H$603,detailed!$H$667,detailed!$H$731,detailed!$H$795,detailed!$H$859,detailed!$H$923,detailed!$H$987)</c:f>
              <c:numCache>
                <c:formatCode>General</c:formatCode>
                <c:ptCount val="16"/>
                <c:pt idx="0">
                  <c:v>3.2507538401009484</c:v>
                </c:pt>
                <c:pt idx="1">
                  <c:v>3.8040632921494364</c:v>
                </c:pt>
                <c:pt idx="2">
                  <c:v>3.3928282360830355</c:v>
                </c:pt>
                <c:pt idx="3">
                  <c:v>4.1838959742077133</c:v>
                </c:pt>
                <c:pt idx="4">
                  <c:v>13.714900442554324</c:v>
                </c:pt>
                <c:pt idx="5">
                  <c:v>5.0334786569607308</c:v>
                </c:pt>
                <c:pt idx="6">
                  <c:v>19.737470241231556</c:v>
                </c:pt>
                <c:pt idx="7">
                  <c:v>5.4502105151617402</c:v>
                </c:pt>
                <c:pt idx="8">
                  <c:v>3.081006982809595</c:v>
                </c:pt>
                <c:pt idx="9">
                  <c:v>2.8280656781451143</c:v>
                </c:pt>
                <c:pt idx="10">
                  <c:v>3.1999112169145509</c:v>
                </c:pt>
                <c:pt idx="11">
                  <c:v>2.859841717333226</c:v>
                </c:pt>
                <c:pt idx="12">
                  <c:v>7.6677156758116336</c:v>
                </c:pt>
                <c:pt idx="13">
                  <c:v>3.3195153836940228</c:v>
                </c:pt>
                <c:pt idx="14">
                  <c:v>13.258323245044645</c:v>
                </c:pt>
                <c:pt idx="15">
                  <c:v>3.6898236571231529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BD-4F91-A150-89111A617F87}"/>
            </c:ext>
          </c:extLst>
        </c:ser>
        <c:ser>
          <c:idx val="7"/>
          <c:order val="7"/>
          <c:tx>
            <c:v>pi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(detailed!$A$1,detailed!$A$27,detailed!$A$91,detailed!$A$155,detailed!$A$219,detailed!$A$283,detailed!$A$347,detailed!$A$411,detailed!$A$475,detailed!$A$539,detailed!$A$603,detailed!$A$667,detailed!$A$731,detailed!$A$795,detailed!$A$859,detailed!$A$923,detailed!$A$987)</c15:sqref>
                  </c15:fullRef>
                </c:ext>
              </c:extLst>
              <c:f>(detailed!$A$27,detailed!$A$91,detailed!$A$155,detailed!$A$219,detailed!$A$283,detailed!$A$347,detailed!$A$411,detailed!$A$475,detailed!$A$539,detailed!$A$603,detailed!$A$667,detailed!$A$731,detailed!$A$795,detailed!$A$859,detailed!$A$923,detailed!$A$987)</c:f>
              <c:strCache>
                <c:ptCount val="16"/>
                <c:pt idx="0">
                  <c:v>sum angle theta uc</c:v>
                </c:pt>
                <c:pt idx="1">
                  <c:v>sum angle theta ut</c:v>
                </c:pt>
                <c:pt idx="2">
                  <c:v>sum angle theta ui</c:v>
                </c:pt>
                <c:pt idx="3">
                  <c:v>sum angle theta uit</c:v>
                </c:pt>
                <c:pt idx="4">
                  <c:v>sum angle theta udc</c:v>
                </c:pt>
                <c:pt idx="5">
                  <c:v>sum angle theta udt</c:v>
                </c:pt>
                <c:pt idx="6">
                  <c:v>sum angle theta udi</c:v>
                </c:pt>
                <c:pt idx="7">
                  <c:v>sum angle theta udit</c:v>
                </c:pt>
                <c:pt idx="8">
                  <c:v>sum angle theta vc</c:v>
                </c:pt>
                <c:pt idx="9">
                  <c:v>sum angle theta vt</c:v>
                </c:pt>
                <c:pt idx="10">
                  <c:v>sum angle theta vi</c:v>
                </c:pt>
                <c:pt idx="11">
                  <c:v>sum angle theta vit</c:v>
                </c:pt>
                <c:pt idx="12">
                  <c:v>sum angle theta vdc</c:v>
                </c:pt>
                <c:pt idx="13">
                  <c:v>sum angle theta vdt</c:v>
                </c:pt>
                <c:pt idx="14">
                  <c:v>sum angle theta vdi</c:v>
                </c:pt>
                <c:pt idx="15">
                  <c:v>sum angle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(detailed!$I$1,detailed!$I$27,detailed!$I$91,detailed!$I$155,detailed!$I$219,detailed!$I$283,detailed!$I$347,detailed!$I$411,detailed!$I$475,detailed!$I$539,detailed!$I$603,detailed!$I$667,detailed!$I$731,detailed!$I$795,detailed!$I$859,detailed!$I$923,detailed!$I$987)</c15:sqref>
                  </c15:fullRef>
                </c:ext>
              </c:extLst>
              <c:f>(detailed!$I$27,detailed!$I$91,detailed!$I$155,detailed!$I$219,detailed!$I$283,detailed!$I$347,detailed!$I$411,detailed!$I$475,detailed!$I$539,detailed!$I$603,detailed!$I$667,detailed!$I$731,detailed!$I$795,detailed!$I$859,detailed!$I$923,detailed!$I$987)</c:f>
              <c:numCache>
                <c:formatCode>General</c:formatCode>
                <c:ptCount val="16"/>
                <c:pt idx="0">
                  <c:v>9.7858236360929389</c:v>
                </c:pt>
                <c:pt idx="1">
                  <c:v>4.0425649142258049</c:v>
                </c:pt>
                <c:pt idx="2">
                  <c:v>10.252061260428132</c:v>
                </c:pt>
                <c:pt idx="3">
                  <c:v>4.2416809995166282</c:v>
                </c:pt>
                <c:pt idx="4">
                  <c:v>30.695312323529745</c:v>
                </c:pt>
                <c:pt idx="5">
                  <c:v>4.6727651028305059</c:v>
                </c:pt>
                <c:pt idx="6">
                  <c:v>38.699904397258869</c:v>
                </c:pt>
                <c:pt idx="7">
                  <c:v>5.670902926125625</c:v>
                </c:pt>
                <c:pt idx="8">
                  <c:v>4.1086877023752137</c:v>
                </c:pt>
                <c:pt idx="9">
                  <c:v>2.5560909037103694</c:v>
                </c:pt>
                <c:pt idx="10">
                  <c:v>4.3095384573317812</c:v>
                </c:pt>
                <c:pt idx="11">
                  <c:v>2.58898827580586</c:v>
                </c:pt>
                <c:pt idx="12">
                  <c:v>4.2798082920712535</c:v>
                </c:pt>
                <c:pt idx="13">
                  <c:v>3.0976022907349878</c:v>
                </c:pt>
                <c:pt idx="14">
                  <c:v>8.5712251766222352</c:v>
                </c:pt>
                <c:pt idx="15">
                  <c:v>3.6323963302894833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BD-4F91-A150-89111A617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917712"/>
        <c:axId val="2006921552"/>
      </c:barChart>
      <c:catAx>
        <c:axId val="20069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21552"/>
        <c:crosses val="autoZero"/>
        <c:auto val="1"/>
        <c:lblAlgn val="ctr"/>
        <c:lblOffset val="100"/>
        <c:noMultiLvlLbl val="0"/>
      </c:catAx>
      <c:valAx>
        <c:axId val="20069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path length w.r.t.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length 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(detailed!$A$1,detailed!$A$31,detailed!$A$95,detailed!$A$159,detailed!$A$223,detailed!$A$287,detailed!$A$351,detailed!$A$415,detailed!$A$479,detailed!$A$543,detailed!$A$607,detailed!$A$671,detailed!$A$735,detailed!$A$799,detailed!$A$863,detailed!$A$927,detailed!$A$991)</c15:sqref>
                  </c15:fullRef>
                </c:ext>
              </c:extLst>
              <c:f>(detailed!$A$31,detailed!$A$95,detailed!$A$159,detailed!$A$223,detailed!$A$287,detailed!$A$351,detailed!$A$415,detailed!$A$479,detailed!$A$543,detailed!$A$607,detailed!$A$671,detailed!$A$735,detailed!$A$799,detailed!$A$863,detailed!$A$927,detailed!$A$991)</c:f>
              <c:strCache>
                <c:ptCount val="16"/>
                <c:pt idx="0">
                  <c:v>path length ls uc</c:v>
                </c:pt>
                <c:pt idx="1">
                  <c:v>path length ls ut</c:v>
                </c:pt>
                <c:pt idx="2">
                  <c:v>path length ls ui</c:v>
                </c:pt>
                <c:pt idx="3">
                  <c:v>path length ls uit</c:v>
                </c:pt>
                <c:pt idx="4">
                  <c:v>path length ls udc</c:v>
                </c:pt>
                <c:pt idx="5">
                  <c:v>path length ls udt</c:v>
                </c:pt>
                <c:pt idx="6">
                  <c:v>path length ls udi</c:v>
                </c:pt>
                <c:pt idx="7">
                  <c:v>path length ls udit</c:v>
                </c:pt>
                <c:pt idx="8">
                  <c:v>path length ls vc</c:v>
                </c:pt>
                <c:pt idx="9">
                  <c:v>path length ls vt</c:v>
                </c:pt>
                <c:pt idx="10">
                  <c:v>path length ls vi</c:v>
                </c:pt>
                <c:pt idx="11">
                  <c:v>path length ls vit</c:v>
                </c:pt>
                <c:pt idx="12">
                  <c:v>path length ls vdc</c:v>
                </c:pt>
                <c:pt idx="13">
                  <c:v>path length ls vdt</c:v>
                </c:pt>
                <c:pt idx="14">
                  <c:v>path length ls vdi</c:v>
                </c:pt>
                <c:pt idx="15">
                  <c:v>path length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(detailed!$B$1,detailed!$B$31,detailed!$B$95,detailed!$B$159,detailed!$B$223,detailed!$B$287,detailed!$B$351,detailed!$B$415,detailed!$B$479,detailed!$B$543,detailed!$B$607,detailed!$B$671,detailed!$B$735,detailed!$B$799,detailed!$B$863,detailed!$B$927,detailed!$B$991)</c15:sqref>
                  </c15:fullRef>
                </c:ext>
              </c:extLst>
              <c:f>(detailed!$B$31,detailed!$B$95,detailed!$B$159,detailed!$B$223,detailed!$B$287,detailed!$B$351,detailed!$B$415,detailed!$B$479,detailed!$B$543,detailed!$B$607,detailed!$B$671,detailed!$B$735,detailed!$B$799,detailed!$B$863,detailed!$B$927,detailed!$B$991)</c:f>
              <c:numCache>
                <c:formatCode>General</c:formatCode>
                <c:ptCount val="16"/>
                <c:pt idx="0">
                  <c:v>22.297805961618071</c:v>
                </c:pt>
                <c:pt idx="1">
                  <c:v>24.366937634162731</c:v>
                </c:pt>
                <c:pt idx="2">
                  <c:v>22.342997375340541</c:v>
                </c:pt>
                <c:pt idx="3">
                  <c:v>24.824341120390208</c:v>
                </c:pt>
                <c:pt idx="4">
                  <c:v>24.544059557186053</c:v>
                </c:pt>
                <c:pt idx="5">
                  <c:v>25.979190784829576</c:v>
                </c:pt>
                <c:pt idx="6">
                  <c:v>26.118270465600862</c:v>
                </c:pt>
                <c:pt idx="7">
                  <c:v>28.021827305622757</c:v>
                </c:pt>
                <c:pt idx="8">
                  <c:v>21.995381540989925</c:v>
                </c:pt>
                <c:pt idx="9">
                  <c:v>22.897577104922661</c:v>
                </c:pt>
                <c:pt idx="10">
                  <c:v>22.103354811573805</c:v>
                </c:pt>
                <c:pt idx="11">
                  <c:v>23.044192010028148</c:v>
                </c:pt>
                <c:pt idx="12">
                  <c:v>25.042900233933562</c:v>
                </c:pt>
                <c:pt idx="13">
                  <c:v>23.211722764217203</c:v>
                </c:pt>
                <c:pt idx="14">
                  <c:v>26.542885053510538</c:v>
                </c:pt>
                <c:pt idx="15">
                  <c:v>24.88656323897284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4-4080-8A60-30558E2A042A}"/>
            </c:ext>
          </c:extLst>
        </c:ser>
        <c:ser>
          <c:idx val="1"/>
          <c:order val="1"/>
          <c:tx>
            <c:v>length 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(detailed!$A$1,detailed!$A$31,detailed!$A$95,detailed!$A$159,detailed!$A$223,detailed!$A$287,detailed!$A$351,detailed!$A$415,detailed!$A$479,detailed!$A$543,detailed!$A$607,detailed!$A$671,detailed!$A$735,detailed!$A$799,detailed!$A$863,detailed!$A$927,detailed!$A$991)</c15:sqref>
                  </c15:fullRef>
                </c:ext>
              </c:extLst>
              <c:f>(detailed!$A$31,detailed!$A$95,detailed!$A$159,detailed!$A$223,detailed!$A$287,detailed!$A$351,detailed!$A$415,detailed!$A$479,detailed!$A$543,detailed!$A$607,detailed!$A$671,detailed!$A$735,detailed!$A$799,detailed!$A$863,detailed!$A$927,detailed!$A$991)</c:f>
              <c:strCache>
                <c:ptCount val="16"/>
                <c:pt idx="0">
                  <c:v>path length ls uc</c:v>
                </c:pt>
                <c:pt idx="1">
                  <c:v>path length ls ut</c:v>
                </c:pt>
                <c:pt idx="2">
                  <c:v>path length ls ui</c:v>
                </c:pt>
                <c:pt idx="3">
                  <c:v>path length ls uit</c:v>
                </c:pt>
                <c:pt idx="4">
                  <c:v>path length ls udc</c:v>
                </c:pt>
                <c:pt idx="5">
                  <c:v>path length ls udt</c:v>
                </c:pt>
                <c:pt idx="6">
                  <c:v>path length ls udi</c:v>
                </c:pt>
                <c:pt idx="7">
                  <c:v>path length ls udit</c:v>
                </c:pt>
                <c:pt idx="8">
                  <c:v>path length ls vc</c:v>
                </c:pt>
                <c:pt idx="9">
                  <c:v>path length ls vt</c:v>
                </c:pt>
                <c:pt idx="10">
                  <c:v>path length ls vi</c:v>
                </c:pt>
                <c:pt idx="11">
                  <c:v>path length ls vit</c:v>
                </c:pt>
                <c:pt idx="12">
                  <c:v>path length ls vdc</c:v>
                </c:pt>
                <c:pt idx="13">
                  <c:v>path length ls vdt</c:v>
                </c:pt>
                <c:pt idx="14">
                  <c:v>path length ls vdi</c:v>
                </c:pt>
                <c:pt idx="15">
                  <c:v>path length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(detailed!$C$1,detailed!$C$31,detailed!$C$95,detailed!$C$159,detailed!$C$223,detailed!$C$287,detailed!$C$351,detailed!$C$415,detailed!$C$479,detailed!$C$543,detailed!$C$607,detailed!$C$671,detailed!$C$735,detailed!$C$799,detailed!$C$863,detailed!$C$927,detailed!$C$991)</c15:sqref>
                  </c15:fullRef>
                </c:ext>
              </c:extLst>
              <c:f>(detailed!$C$31,detailed!$C$95,detailed!$C$159,detailed!$C$223,detailed!$C$287,detailed!$C$351,detailed!$C$415,detailed!$C$479,detailed!$C$543,detailed!$C$607,detailed!$C$671,detailed!$C$735,detailed!$C$799,detailed!$C$863,detailed!$C$927,detailed!$C$991)</c:f>
              <c:numCache>
                <c:formatCode>General</c:formatCode>
                <c:ptCount val="16"/>
                <c:pt idx="0">
                  <c:v>21.922230037415087</c:v>
                </c:pt>
                <c:pt idx="1">
                  <c:v>23.607573453947836</c:v>
                </c:pt>
                <c:pt idx="2">
                  <c:v>21.997281658411612</c:v>
                </c:pt>
                <c:pt idx="3">
                  <c:v>24.160536755568064</c:v>
                </c:pt>
                <c:pt idx="4">
                  <c:v>25.449200859040126</c:v>
                </c:pt>
                <c:pt idx="5">
                  <c:v>26.011472385292183</c:v>
                </c:pt>
                <c:pt idx="6">
                  <c:v>27.042754514069689</c:v>
                </c:pt>
                <c:pt idx="7">
                  <c:v>27.27166423750322</c:v>
                </c:pt>
                <c:pt idx="8">
                  <c:v>21.702715975622091</c:v>
                </c:pt>
                <c:pt idx="9">
                  <c:v>23.071217378521403</c:v>
                </c:pt>
                <c:pt idx="10">
                  <c:v>21.79221691723118</c:v>
                </c:pt>
                <c:pt idx="11">
                  <c:v>23.251588321571283</c:v>
                </c:pt>
                <c:pt idx="12">
                  <c:v>24.521266651272388</c:v>
                </c:pt>
                <c:pt idx="13">
                  <c:v>23.615798992516829</c:v>
                </c:pt>
                <c:pt idx="14">
                  <c:v>26.116775554424706</c:v>
                </c:pt>
                <c:pt idx="15">
                  <c:v>24.490816048789039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4-4080-8A60-30558E2A042A}"/>
            </c:ext>
          </c:extLst>
        </c:ser>
        <c:ser>
          <c:idx val="2"/>
          <c:order val="2"/>
          <c:tx>
            <c:v>length 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(detailed!$A$1,detailed!$A$31,detailed!$A$95,detailed!$A$159,detailed!$A$223,detailed!$A$287,detailed!$A$351,detailed!$A$415,detailed!$A$479,detailed!$A$543,detailed!$A$607,detailed!$A$671,detailed!$A$735,detailed!$A$799,detailed!$A$863,detailed!$A$927,detailed!$A$991)</c15:sqref>
                  </c15:fullRef>
                </c:ext>
              </c:extLst>
              <c:f>(detailed!$A$31,detailed!$A$95,detailed!$A$159,detailed!$A$223,detailed!$A$287,detailed!$A$351,detailed!$A$415,detailed!$A$479,detailed!$A$543,detailed!$A$607,detailed!$A$671,detailed!$A$735,detailed!$A$799,detailed!$A$863,detailed!$A$927,detailed!$A$991)</c:f>
              <c:strCache>
                <c:ptCount val="16"/>
                <c:pt idx="0">
                  <c:v>path length ls uc</c:v>
                </c:pt>
                <c:pt idx="1">
                  <c:v>path length ls ut</c:v>
                </c:pt>
                <c:pt idx="2">
                  <c:v>path length ls ui</c:v>
                </c:pt>
                <c:pt idx="3">
                  <c:v>path length ls uit</c:v>
                </c:pt>
                <c:pt idx="4">
                  <c:v>path length ls udc</c:v>
                </c:pt>
                <c:pt idx="5">
                  <c:v>path length ls udt</c:v>
                </c:pt>
                <c:pt idx="6">
                  <c:v>path length ls udi</c:v>
                </c:pt>
                <c:pt idx="7">
                  <c:v>path length ls udit</c:v>
                </c:pt>
                <c:pt idx="8">
                  <c:v>path length ls vc</c:v>
                </c:pt>
                <c:pt idx="9">
                  <c:v>path length ls vt</c:v>
                </c:pt>
                <c:pt idx="10">
                  <c:v>path length ls vi</c:v>
                </c:pt>
                <c:pt idx="11">
                  <c:v>path length ls vit</c:v>
                </c:pt>
                <c:pt idx="12">
                  <c:v>path length ls vdc</c:v>
                </c:pt>
                <c:pt idx="13">
                  <c:v>path length ls vdt</c:v>
                </c:pt>
                <c:pt idx="14">
                  <c:v>path length ls vdi</c:v>
                </c:pt>
                <c:pt idx="15">
                  <c:v>path length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(detailed!$D$1,detailed!$D$31,detailed!$D$95,detailed!$D$159,detailed!$D$223,detailed!$D$287,detailed!$D$351,detailed!$D$415,detailed!$D$479,detailed!$D$543,detailed!$D$607,detailed!$D$671,detailed!$D$735,detailed!$D$799,detailed!$D$863,detailed!$D$927,detailed!$D$991)</c15:sqref>
                  </c15:fullRef>
                </c:ext>
              </c:extLst>
              <c:f>(detailed!$D$31,detailed!$D$95,detailed!$D$159,detailed!$D$223,detailed!$D$287,detailed!$D$351,detailed!$D$415,detailed!$D$479,detailed!$D$543,detailed!$D$607,detailed!$D$671,detailed!$D$735,detailed!$D$799,detailed!$D$863,detailed!$D$927,detailed!$D$991)</c:f>
              <c:numCache>
                <c:formatCode>General</c:formatCode>
                <c:ptCount val="16"/>
                <c:pt idx="0">
                  <c:v>21.650424885799421</c:v>
                </c:pt>
                <c:pt idx="1">
                  <c:v>23.099425963028207</c:v>
                </c:pt>
                <c:pt idx="2">
                  <c:v>21.711222880104149</c:v>
                </c:pt>
                <c:pt idx="3">
                  <c:v>23.475240515481978</c:v>
                </c:pt>
                <c:pt idx="4">
                  <c:v>25.266633131779134</c:v>
                </c:pt>
                <c:pt idx="5">
                  <c:v>26.167148215438662</c:v>
                </c:pt>
                <c:pt idx="6">
                  <c:v>26.77305945105585</c:v>
                </c:pt>
                <c:pt idx="7">
                  <c:v>26.500808135351051</c:v>
                </c:pt>
                <c:pt idx="8">
                  <c:v>21.427776834632674</c:v>
                </c:pt>
                <c:pt idx="9">
                  <c:v>22.776584830122736</c:v>
                </c:pt>
                <c:pt idx="10">
                  <c:v>21.498465244667262</c:v>
                </c:pt>
                <c:pt idx="11">
                  <c:v>22.966275118070676</c:v>
                </c:pt>
                <c:pt idx="12">
                  <c:v>23.447913095804271</c:v>
                </c:pt>
                <c:pt idx="13">
                  <c:v>23.349637087790345</c:v>
                </c:pt>
                <c:pt idx="14">
                  <c:v>25.068045446194674</c:v>
                </c:pt>
                <c:pt idx="15">
                  <c:v>23.836979493602744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F4-4080-8A60-30558E2A042A}"/>
            </c:ext>
          </c:extLst>
        </c:ser>
        <c:ser>
          <c:idx val="3"/>
          <c:order val="3"/>
          <c:tx>
            <c:v>length 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(detailed!$A$1,detailed!$A$31,detailed!$A$95,detailed!$A$159,detailed!$A$223,detailed!$A$287,detailed!$A$351,detailed!$A$415,detailed!$A$479,detailed!$A$543,detailed!$A$607,detailed!$A$671,detailed!$A$735,detailed!$A$799,detailed!$A$863,detailed!$A$927,detailed!$A$991)</c15:sqref>
                  </c15:fullRef>
                </c:ext>
              </c:extLst>
              <c:f>(detailed!$A$31,detailed!$A$95,detailed!$A$159,detailed!$A$223,detailed!$A$287,detailed!$A$351,detailed!$A$415,detailed!$A$479,detailed!$A$543,detailed!$A$607,detailed!$A$671,detailed!$A$735,detailed!$A$799,detailed!$A$863,detailed!$A$927,detailed!$A$991)</c:f>
              <c:strCache>
                <c:ptCount val="16"/>
                <c:pt idx="0">
                  <c:v>path length ls uc</c:v>
                </c:pt>
                <c:pt idx="1">
                  <c:v>path length ls ut</c:v>
                </c:pt>
                <c:pt idx="2">
                  <c:v>path length ls ui</c:v>
                </c:pt>
                <c:pt idx="3">
                  <c:v>path length ls uit</c:v>
                </c:pt>
                <c:pt idx="4">
                  <c:v>path length ls udc</c:v>
                </c:pt>
                <c:pt idx="5">
                  <c:v>path length ls udt</c:v>
                </c:pt>
                <c:pt idx="6">
                  <c:v>path length ls udi</c:v>
                </c:pt>
                <c:pt idx="7">
                  <c:v>path length ls udit</c:v>
                </c:pt>
                <c:pt idx="8">
                  <c:v>path length ls vc</c:v>
                </c:pt>
                <c:pt idx="9">
                  <c:v>path length ls vt</c:v>
                </c:pt>
                <c:pt idx="10">
                  <c:v>path length ls vi</c:v>
                </c:pt>
                <c:pt idx="11">
                  <c:v>path length ls vit</c:v>
                </c:pt>
                <c:pt idx="12">
                  <c:v>path length ls vdc</c:v>
                </c:pt>
                <c:pt idx="13">
                  <c:v>path length ls vdt</c:v>
                </c:pt>
                <c:pt idx="14">
                  <c:v>path length ls vdi</c:v>
                </c:pt>
                <c:pt idx="15">
                  <c:v>path length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(detailed!$E$1,detailed!$E$31,detailed!$E$95,detailed!$E$159,detailed!$E$223,detailed!$E$287,detailed!$E$351,detailed!$E$415,detailed!$E$479,detailed!$E$543,detailed!$E$607,detailed!$E$671,detailed!$E$735,detailed!$E$799,detailed!$E$863,detailed!$E$927,detailed!$E$991)</c15:sqref>
                  </c15:fullRef>
                </c:ext>
              </c:extLst>
              <c:f>(detailed!$E$31,detailed!$E$95,detailed!$E$159,detailed!$E$223,detailed!$E$287,detailed!$E$351,detailed!$E$415,detailed!$E$479,detailed!$E$543,detailed!$E$607,detailed!$E$671,detailed!$E$735,detailed!$E$799,detailed!$E$863,detailed!$E$927,detailed!$E$991)</c:f>
              <c:numCache>
                <c:formatCode>General</c:formatCode>
                <c:ptCount val="16"/>
                <c:pt idx="0">
                  <c:v>21.511606814146045</c:v>
                </c:pt>
                <c:pt idx="1">
                  <c:v>22.861033545169171</c:v>
                </c:pt>
                <c:pt idx="2">
                  <c:v>21.587365020406473</c:v>
                </c:pt>
                <c:pt idx="3">
                  <c:v>23.195599999890462</c:v>
                </c:pt>
                <c:pt idx="4">
                  <c:v>24.764979007536322</c:v>
                </c:pt>
                <c:pt idx="5">
                  <c:v>25.64514591331368</c:v>
                </c:pt>
                <c:pt idx="6">
                  <c:v>26.028872773432912</c:v>
                </c:pt>
                <c:pt idx="7">
                  <c:v>25.94524932587554</c:v>
                </c:pt>
                <c:pt idx="8">
                  <c:v>21.359326620963529</c:v>
                </c:pt>
                <c:pt idx="9">
                  <c:v>22.466186077773333</c:v>
                </c:pt>
                <c:pt idx="10">
                  <c:v>21.452417381229747</c:v>
                </c:pt>
                <c:pt idx="11">
                  <c:v>22.622552904168995</c:v>
                </c:pt>
                <c:pt idx="12">
                  <c:v>22.810052430950986</c:v>
                </c:pt>
                <c:pt idx="13">
                  <c:v>22.843257995544988</c:v>
                </c:pt>
                <c:pt idx="14">
                  <c:v>24.278173757597063</c:v>
                </c:pt>
                <c:pt idx="15">
                  <c:v>23.154614695815926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F4-4080-8A60-30558E2A042A}"/>
            </c:ext>
          </c:extLst>
        </c:ser>
        <c:ser>
          <c:idx val="4"/>
          <c:order val="4"/>
          <c:tx>
            <c:v>length 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(detailed!$A$1,detailed!$A$31,detailed!$A$95,detailed!$A$159,detailed!$A$223,detailed!$A$287,detailed!$A$351,detailed!$A$415,detailed!$A$479,detailed!$A$543,detailed!$A$607,detailed!$A$671,detailed!$A$735,detailed!$A$799,detailed!$A$863,detailed!$A$927,detailed!$A$991)</c15:sqref>
                  </c15:fullRef>
                </c:ext>
              </c:extLst>
              <c:f>(detailed!$A$31,detailed!$A$95,detailed!$A$159,detailed!$A$223,detailed!$A$287,detailed!$A$351,detailed!$A$415,detailed!$A$479,detailed!$A$543,detailed!$A$607,detailed!$A$671,detailed!$A$735,detailed!$A$799,detailed!$A$863,detailed!$A$927,detailed!$A$991)</c:f>
              <c:strCache>
                <c:ptCount val="16"/>
                <c:pt idx="0">
                  <c:v>path length ls uc</c:v>
                </c:pt>
                <c:pt idx="1">
                  <c:v>path length ls ut</c:v>
                </c:pt>
                <c:pt idx="2">
                  <c:v>path length ls ui</c:v>
                </c:pt>
                <c:pt idx="3">
                  <c:v>path length ls uit</c:v>
                </c:pt>
                <c:pt idx="4">
                  <c:v>path length ls udc</c:v>
                </c:pt>
                <c:pt idx="5">
                  <c:v>path length ls udt</c:v>
                </c:pt>
                <c:pt idx="6">
                  <c:v>path length ls udi</c:v>
                </c:pt>
                <c:pt idx="7">
                  <c:v>path length ls udit</c:v>
                </c:pt>
                <c:pt idx="8">
                  <c:v>path length ls vc</c:v>
                </c:pt>
                <c:pt idx="9">
                  <c:v>path length ls vt</c:v>
                </c:pt>
                <c:pt idx="10">
                  <c:v>path length ls vi</c:v>
                </c:pt>
                <c:pt idx="11">
                  <c:v>path length ls vit</c:v>
                </c:pt>
                <c:pt idx="12">
                  <c:v>path length ls vdc</c:v>
                </c:pt>
                <c:pt idx="13">
                  <c:v>path length ls vdt</c:v>
                </c:pt>
                <c:pt idx="14">
                  <c:v>path length ls vdi</c:v>
                </c:pt>
                <c:pt idx="15">
                  <c:v>path length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(detailed!$F$1,detailed!$F$31,detailed!$F$95,detailed!$F$159,detailed!$F$223,detailed!$F$287,detailed!$F$351,detailed!$F$415,detailed!$F$479,detailed!$F$543,detailed!$F$607,detailed!$F$671,detailed!$F$735,detailed!$F$799,detailed!$F$863,detailed!$F$927,detailed!$F$991)</c15:sqref>
                  </c15:fullRef>
                </c:ext>
              </c:extLst>
              <c:f>(detailed!$F$31,detailed!$F$95,detailed!$F$159,detailed!$F$223,detailed!$F$287,detailed!$F$351,detailed!$F$415,detailed!$F$479,detailed!$F$543,detailed!$F$607,detailed!$F$671,detailed!$F$735,detailed!$F$799,detailed!$F$863,detailed!$F$927,detailed!$F$991)</c:f>
              <c:numCache>
                <c:formatCode>General</c:formatCode>
                <c:ptCount val="16"/>
                <c:pt idx="0">
                  <c:v>21.386273436695095</c:v>
                </c:pt>
                <c:pt idx="1">
                  <c:v>22.694325773012455</c:v>
                </c:pt>
                <c:pt idx="2">
                  <c:v>21.486583351254286</c:v>
                </c:pt>
                <c:pt idx="3">
                  <c:v>23.106774216305325</c:v>
                </c:pt>
                <c:pt idx="4">
                  <c:v>23.820266026501312</c:v>
                </c:pt>
                <c:pt idx="5">
                  <c:v>24.387322607448372</c:v>
                </c:pt>
                <c:pt idx="6">
                  <c:v>24.980124807813446</c:v>
                </c:pt>
                <c:pt idx="7">
                  <c:v>24.510864081909183</c:v>
                </c:pt>
                <c:pt idx="8">
                  <c:v>21.384367176602023</c:v>
                </c:pt>
                <c:pt idx="9">
                  <c:v>22.113598468697287</c:v>
                </c:pt>
                <c:pt idx="10">
                  <c:v>21.493629328397162</c:v>
                </c:pt>
                <c:pt idx="11">
                  <c:v>22.255729767562965</c:v>
                </c:pt>
                <c:pt idx="12">
                  <c:v>22.331347486842947</c:v>
                </c:pt>
                <c:pt idx="13">
                  <c:v>22.34451839905056</c:v>
                </c:pt>
                <c:pt idx="14">
                  <c:v>23.712832770528404</c:v>
                </c:pt>
                <c:pt idx="15">
                  <c:v>22.63906225838819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F4-4080-8A60-30558E2A042A}"/>
            </c:ext>
          </c:extLst>
        </c:ser>
        <c:ser>
          <c:idx val="5"/>
          <c:order val="5"/>
          <c:tx>
            <c:v>length 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(detailed!$A$1,detailed!$A$31,detailed!$A$95,detailed!$A$159,detailed!$A$223,detailed!$A$287,detailed!$A$351,detailed!$A$415,detailed!$A$479,detailed!$A$543,detailed!$A$607,detailed!$A$671,detailed!$A$735,detailed!$A$799,detailed!$A$863,detailed!$A$927,detailed!$A$991)</c15:sqref>
                  </c15:fullRef>
                </c:ext>
              </c:extLst>
              <c:f>(detailed!$A$31,detailed!$A$95,detailed!$A$159,detailed!$A$223,detailed!$A$287,detailed!$A$351,detailed!$A$415,detailed!$A$479,detailed!$A$543,detailed!$A$607,detailed!$A$671,detailed!$A$735,detailed!$A$799,detailed!$A$863,detailed!$A$927,detailed!$A$991)</c:f>
              <c:strCache>
                <c:ptCount val="16"/>
                <c:pt idx="0">
                  <c:v>path length ls uc</c:v>
                </c:pt>
                <c:pt idx="1">
                  <c:v>path length ls ut</c:v>
                </c:pt>
                <c:pt idx="2">
                  <c:v>path length ls ui</c:v>
                </c:pt>
                <c:pt idx="3">
                  <c:v>path length ls uit</c:v>
                </c:pt>
                <c:pt idx="4">
                  <c:v>path length ls udc</c:v>
                </c:pt>
                <c:pt idx="5">
                  <c:v>path length ls udt</c:v>
                </c:pt>
                <c:pt idx="6">
                  <c:v>path length ls udi</c:v>
                </c:pt>
                <c:pt idx="7">
                  <c:v>path length ls udit</c:v>
                </c:pt>
                <c:pt idx="8">
                  <c:v>path length ls vc</c:v>
                </c:pt>
                <c:pt idx="9">
                  <c:v>path length ls vt</c:v>
                </c:pt>
                <c:pt idx="10">
                  <c:v>path length ls vi</c:v>
                </c:pt>
                <c:pt idx="11">
                  <c:v>path length ls vit</c:v>
                </c:pt>
                <c:pt idx="12">
                  <c:v>path length ls vdc</c:v>
                </c:pt>
                <c:pt idx="13">
                  <c:v>path length ls vdt</c:v>
                </c:pt>
                <c:pt idx="14">
                  <c:v>path length ls vdi</c:v>
                </c:pt>
                <c:pt idx="15">
                  <c:v>path length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(detailed!$G$1,detailed!$G$31,detailed!$G$95,detailed!$G$159,detailed!$G$223,detailed!$G$287,detailed!$G$351,detailed!$G$415,detailed!$G$479,detailed!$G$543,detailed!$G$607,detailed!$G$671,detailed!$G$735,detailed!$G$799,detailed!$G$863,detailed!$G$927,detailed!$G$991)</c15:sqref>
                  </c15:fullRef>
                </c:ext>
              </c:extLst>
              <c:f>(detailed!$G$31,detailed!$G$95,detailed!$G$159,detailed!$G$223,detailed!$G$287,detailed!$G$351,detailed!$G$415,detailed!$G$479,detailed!$G$543,detailed!$G$607,detailed!$G$671,detailed!$G$735,detailed!$G$799,detailed!$G$863,detailed!$G$927,detailed!$G$991)</c:f>
              <c:numCache>
                <c:formatCode>General</c:formatCode>
                <c:ptCount val="16"/>
                <c:pt idx="0">
                  <c:v>21.415129413460438</c:v>
                </c:pt>
                <c:pt idx="1">
                  <c:v>22.354723171349708</c:v>
                </c:pt>
                <c:pt idx="2">
                  <c:v>21.545657059653994</c:v>
                </c:pt>
                <c:pt idx="3">
                  <c:v>22.449499219651194</c:v>
                </c:pt>
                <c:pt idx="4">
                  <c:v>22.799884173286419</c:v>
                </c:pt>
                <c:pt idx="5">
                  <c:v>22.478050320175623</c:v>
                </c:pt>
                <c:pt idx="6">
                  <c:v>24.156936020373134</c:v>
                </c:pt>
                <c:pt idx="7">
                  <c:v>23.055101459515548</c:v>
                </c:pt>
                <c:pt idx="8">
                  <c:v>21.456313258972251</c:v>
                </c:pt>
                <c:pt idx="9">
                  <c:v>21.851253319884055</c:v>
                </c:pt>
                <c:pt idx="10">
                  <c:v>21.584741050841846</c:v>
                </c:pt>
                <c:pt idx="11">
                  <c:v>21.951129668453941</c:v>
                </c:pt>
                <c:pt idx="12">
                  <c:v>21.941640592431959</c:v>
                </c:pt>
                <c:pt idx="13">
                  <c:v>22.055772945254102</c:v>
                </c:pt>
                <c:pt idx="14">
                  <c:v>23.305000987014068</c:v>
                </c:pt>
                <c:pt idx="15">
                  <c:v>22.495250070742305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F4-4080-8A60-30558E2A0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7407"/>
        <c:axId val="3294527"/>
      </c:barChart>
      <c:catAx>
        <c:axId val="329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527"/>
        <c:crosses val="autoZero"/>
        <c:auto val="1"/>
        <c:lblAlgn val="ctr"/>
        <c:lblOffset val="100"/>
        <c:noMultiLvlLbl val="0"/>
      </c:catAx>
      <c:valAx>
        <c:axId val="329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path length w.r.t. sap (second arm proportion)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0.25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(detailed!$A$1,detailed!$A$32,detailed!$A$96,detailed!$A$160,detailed!$A$224,detailed!$A$288,detailed!$A$352,detailed!$A$416,detailed!$A$480,detailed!$A$544,detailed!$A$608,detailed!$A$672,detailed!$A$736,detailed!$A$800,detailed!$A$864,detailed!$A$928,detailed!$A$992)</c15:sqref>
                  </c15:fullRef>
                </c:ext>
              </c:extLst>
              <c:f>(detailed!$A$32,detailed!$A$96,detailed!$A$160,detailed!$A$224,detailed!$A$288,detailed!$A$352,detailed!$A$416,detailed!$A$480,detailed!$A$544,detailed!$A$608,detailed!$A$672,detailed!$A$736,detailed!$A$800,detailed!$A$864,detailed!$A$928,detailed!$A$992)</c:f>
              <c:strCache>
                <c:ptCount val="16"/>
                <c:pt idx="0">
                  <c:v>path length sap uc</c:v>
                </c:pt>
                <c:pt idx="1">
                  <c:v>path length sap ut</c:v>
                </c:pt>
                <c:pt idx="2">
                  <c:v>path length sap ui</c:v>
                </c:pt>
                <c:pt idx="3">
                  <c:v>path length sap uit</c:v>
                </c:pt>
                <c:pt idx="4">
                  <c:v>path length sap udc</c:v>
                </c:pt>
                <c:pt idx="5">
                  <c:v>path length sap udt</c:v>
                </c:pt>
                <c:pt idx="6">
                  <c:v>path length sap udi</c:v>
                </c:pt>
                <c:pt idx="7">
                  <c:v>path length sap udit</c:v>
                </c:pt>
                <c:pt idx="8">
                  <c:v>path length sap vc</c:v>
                </c:pt>
                <c:pt idx="9">
                  <c:v>path length sap vt</c:v>
                </c:pt>
                <c:pt idx="10">
                  <c:v>path length sap vi</c:v>
                </c:pt>
                <c:pt idx="11">
                  <c:v>path length sap vit</c:v>
                </c:pt>
                <c:pt idx="12">
                  <c:v>path length sap vdc</c:v>
                </c:pt>
                <c:pt idx="13">
                  <c:v>path length sap vdt</c:v>
                </c:pt>
                <c:pt idx="14">
                  <c:v>path length sap vdi</c:v>
                </c:pt>
                <c:pt idx="15">
                  <c:v>path length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(detailed!$B$1,detailed!$B$32,detailed!$B$96,detailed!$B$160,detailed!$B$224,detailed!$B$288,detailed!$B$352,detailed!$B$416,detailed!$B$480,detailed!$B$544,detailed!$B$608,detailed!$B$672,detailed!$B$736,detailed!$B$800,detailed!$B$864,detailed!$B$928,detailed!$B$992)</c15:sqref>
                  </c15:fullRef>
                </c:ext>
              </c:extLst>
              <c:f>(detailed!$B$32,detailed!$B$96,detailed!$B$160,detailed!$B$224,detailed!$B$288,detailed!$B$352,detailed!$B$416,detailed!$B$480,detailed!$B$544,detailed!$B$608,detailed!$B$672,detailed!$B$736,detailed!$B$800,detailed!$B$864,detailed!$B$928,detailed!$B$992)</c:f>
              <c:numCache>
                <c:formatCode>General</c:formatCode>
                <c:ptCount val="16"/>
                <c:pt idx="0">
                  <c:v>21.502699003030926</c:v>
                </c:pt>
                <c:pt idx="1">
                  <c:v>22.990316910905793</c:v>
                </c:pt>
                <c:pt idx="2">
                  <c:v>21.5911379526245</c:v>
                </c:pt>
                <c:pt idx="3">
                  <c:v>23.330079955501446</c:v>
                </c:pt>
                <c:pt idx="4">
                  <c:v>24.121796075731375</c:v>
                </c:pt>
                <c:pt idx="5">
                  <c:v>24.823662715291963</c:v>
                </c:pt>
                <c:pt idx="6">
                  <c:v>25.596210698600693</c:v>
                </c:pt>
                <c:pt idx="7">
                  <c:v>25.728446642120932</c:v>
                </c:pt>
                <c:pt idx="8">
                  <c:v>21.385600626467163</c:v>
                </c:pt>
                <c:pt idx="9">
                  <c:v>22.619394902493053</c:v>
                </c:pt>
                <c:pt idx="10">
                  <c:v>21.491760923577505</c:v>
                </c:pt>
                <c:pt idx="11">
                  <c:v>22.790277255248352</c:v>
                </c:pt>
                <c:pt idx="12">
                  <c:v>22.86053275509429</c:v>
                </c:pt>
                <c:pt idx="13">
                  <c:v>23.005538708503277</c:v>
                </c:pt>
                <c:pt idx="14">
                  <c:v>24.582464405070777</c:v>
                </c:pt>
                <c:pt idx="15">
                  <c:v>23.714958860878422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8-4036-9D18-906D2C34B7E3}"/>
            </c:ext>
          </c:extLst>
        </c:ser>
        <c:ser>
          <c:idx val="1"/>
          <c:order val="1"/>
          <c:tx>
            <c:v>0.33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(detailed!$A$1,detailed!$A$32,detailed!$A$96,detailed!$A$160,detailed!$A$224,detailed!$A$288,detailed!$A$352,detailed!$A$416,detailed!$A$480,detailed!$A$544,detailed!$A$608,detailed!$A$672,detailed!$A$736,detailed!$A$800,detailed!$A$864,detailed!$A$928,detailed!$A$992)</c15:sqref>
                  </c15:fullRef>
                </c:ext>
              </c:extLst>
              <c:f>(detailed!$A$32,detailed!$A$96,detailed!$A$160,detailed!$A$224,detailed!$A$288,detailed!$A$352,detailed!$A$416,detailed!$A$480,detailed!$A$544,detailed!$A$608,detailed!$A$672,detailed!$A$736,detailed!$A$800,detailed!$A$864,detailed!$A$928,detailed!$A$992)</c:f>
              <c:strCache>
                <c:ptCount val="16"/>
                <c:pt idx="0">
                  <c:v>path length sap uc</c:v>
                </c:pt>
                <c:pt idx="1">
                  <c:v>path length sap ut</c:v>
                </c:pt>
                <c:pt idx="2">
                  <c:v>path length sap ui</c:v>
                </c:pt>
                <c:pt idx="3">
                  <c:v>path length sap uit</c:v>
                </c:pt>
                <c:pt idx="4">
                  <c:v>path length sap udc</c:v>
                </c:pt>
                <c:pt idx="5">
                  <c:v>path length sap udt</c:v>
                </c:pt>
                <c:pt idx="6">
                  <c:v>path length sap udi</c:v>
                </c:pt>
                <c:pt idx="7">
                  <c:v>path length sap udit</c:v>
                </c:pt>
                <c:pt idx="8">
                  <c:v>path length sap vc</c:v>
                </c:pt>
                <c:pt idx="9">
                  <c:v>path length sap vt</c:v>
                </c:pt>
                <c:pt idx="10">
                  <c:v>path length sap vi</c:v>
                </c:pt>
                <c:pt idx="11">
                  <c:v>path length sap vit</c:v>
                </c:pt>
                <c:pt idx="12">
                  <c:v>path length sap vdc</c:v>
                </c:pt>
                <c:pt idx="13">
                  <c:v>path length sap vdt</c:v>
                </c:pt>
                <c:pt idx="14">
                  <c:v>path length sap vdi</c:v>
                </c:pt>
                <c:pt idx="15">
                  <c:v>path length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(detailed!$C$1,detailed!$C$32,detailed!$C$96,detailed!$C$160,detailed!$C$224,detailed!$C$288,detailed!$C$352,detailed!$C$416,detailed!$C$480,detailed!$C$544,detailed!$C$608,detailed!$C$672,detailed!$C$736,detailed!$C$800,detailed!$C$864,detailed!$C$928,detailed!$C$992)</c15:sqref>
                  </c15:fullRef>
                </c:ext>
              </c:extLst>
              <c:f>(detailed!$C$32,detailed!$C$96,detailed!$C$160,detailed!$C$224,detailed!$C$288,detailed!$C$352,detailed!$C$416,detailed!$C$480,detailed!$C$544,detailed!$C$608,detailed!$C$672,detailed!$C$736,detailed!$C$800,detailed!$C$864,detailed!$C$928,detailed!$C$992)</c:f>
              <c:numCache>
                <c:formatCode>General</c:formatCode>
                <c:ptCount val="16"/>
                <c:pt idx="0">
                  <c:v>21.526492518051988</c:v>
                </c:pt>
                <c:pt idx="1">
                  <c:v>22.934986058445265</c:v>
                </c:pt>
                <c:pt idx="2">
                  <c:v>21.61357726344065</c:v>
                </c:pt>
                <c:pt idx="3">
                  <c:v>23.319868837724478</c:v>
                </c:pt>
                <c:pt idx="4">
                  <c:v>24.362523677721956</c:v>
                </c:pt>
                <c:pt idx="5">
                  <c:v>25.071299188888442</c:v>
                </c:pt>
                <c:pt idx="6">
                  <c:v>25.680304955685141</c:v>
                </c:pt>
                <c:pt idx="7">
                  <c:v>25.798522101860652</c:v>
                </c:pt>
                <c:pt idx="8">
                  <c:v>21.389288510708006</c:v>
                </c:pt>
                <c:pt idx="9">
                  <c:v>22.616023737602156</c:v>
                </c:pt>
                <c:pt idx="10">
                  <c:v>21.484840536850587</c:v>
                </c:pt>
                <c:pt idx="11">
                  <c:v>22.780063964704002</c:v>
                </c:pt>
                <c:pt idx="12">
                  <c:v>23.005636763575886</c:v>
                </c:pt>
                <c:pt idx="13">
                  <c:v>23.011854339327552</c:v>
                </c:pt>
                <c:pt idx="14">
                  <c:v>24.655103819387136</c:v>
                </c:pt>
                <c:pt idx="15">
                  <c:v>23.652281715664902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8-4036-9D18-906D2C34B7E3}"/>
            </c:ext>
          </c:extLst>
        </c:ser>
        <c:ser>
          <c:idx val="2"/>
          <c:order val="2"/>
          <c:tx>
            <c:v>0.5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(detailed!$A$1,detailed!$A$32,detailed!$A$96,detailed!$A$160,detailed!$A$224,detailed!$A$288,detailed!$A$352,detailed!$A$416,detailed!$A$480,detailed!$A$544,detailed!$A$608,detailed!$A$672,detailed!$A$736,detailed!$A$800,detailed!$A$864,detailed!$A$928,detailed!$A$992)</c15:sqref>
                  </c15:fullRef>
                </c:ext>
              </c:extLst>
              <c:f>(detailed!$A$32,detailed!$A$96,detailed!$A$160,detailed!$A$224,detailed!$A$288,detailed!$A$352,detailed!$A$416,detailed!$A$480,detailed!$A$544,detailed!$A$608,detailed!$A$672,detailed!$A$736,detailed!$A$800,detailed!$A$864,detailed!$A$928,detailed!$A$992)</c:f>
              <c:strCache>
                <c:ptCount val="16"/>
                <c:pt idx="0">
                  <c:v>path length sap uc</c:v>
                </c:pt>
                <c:pt idx="1">
                  <c:v>path length sap ut</c:v>
                </c:pt>
                <c:pt idx="2">
                  <c:v>path length sap ui</c:v>
                </c:pt>
                <c:pt idx="3">
                  <c:v>path length sap uit</c:v>
                </c:pt>
                <c:pt idx="4">
                  <c:v>path length sap udc</c:v>
                </c:pt>
                <c:pt idx="5">
                  <c:v>path length sap udt</c:v>
                </c:pt>
                <c:pt idx="6">
                  <c:v>path length sap udi</c:v>
                </c:pt>
                <c:pt idx="7">
                  <c:v>path length sap udit</c:v>
                </c:pt>
                <c:pt idx="8">
                  <c:v>path length sap vc</c:v>
                </c:pt>
                <c:pt idx="9">
                  <c:v>path length sap vt</c:v>
                </c:pt>
                <c:pt idx="10">
                  <c:v>path length sap vi</c:v>
                </c:pt>
                <c:pt idx="11">
                  <c:v>path length sap vit</c:v>
                </c:pt>
                <c:pt idx="12">
                  <c:v>path length sap vdc</c:v>
                </c:pt>
                <c:pt idx="13">
                  <c:v>path length sap vdt</c:v>
                </c:pt>
                <c:pt idx="14">
                  <c:v>path length sap vdi</c:v>
                </c:pt>
                <c:pt idx="15">
                  <c:v>path length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(detailed!$D$1,detailed!$D$32,detailed!$D$96,detailed!$D$160,detailed!$D$224,detailed!$D$288,detailed!$D$352,detailed!$D$416,detailed!$D$480,detailed!$D$544,detailed!$D$608,detailed!$D$672,detailed!$D$736,detailed!$D$800,detailed!$D$864,detailed!$D$928,detailed!$D$992)</c15:sqref>
                  </c15:fullRef>
                </c:ext>
              </c:extLst>
              <c:f>(detailed!$D$32,detailed!$D$96,detailed!$D$160,detailed!$D$224,detailed!$D$288,detailed!$D$352,detailed!$D$416,detailed!$D$480,detailed!$D$544,detailed!$D$608,detailed!$D$672,detailed!$D$736,detailed!$D$800,detailed!$D$864,detailed!$D$928,detailed!$D$992)</c:f>
              <c:numCache>
                <c:formatCode>General</c:formatCode>
                <c:ptCount val="16"/>
                <c:pt idx="0">
                  <c:v>21.63440533711417</c:v>
                </c:pt>
                <c:pt idx="1">
                  <c:v>22.860800878977646</c:v>
                </c:pt>
                <c:pt idx="2">
                  <c:v>21.715574665933556</c:v>
                </c:pt>
                <c:pt idx="3">
                  <c:v>23.269480772973182</c:v>
                </c:pt>
                <c:pt idx="4">
                  <c:v>24.328903486360431</c:v>
                </c:pt>
                <c:pt idx="5">
                  <c:v>24.957230716946569</c:v>
                </c:pt>
                <c:pt idx="6">
                  <c:v>25.710820533889251</c:v>
                </c:pt>
                <c:pt idx="7">
                  <c:v>25.659423696849032</c:v>
                </c:pt>
                <c:pt idx="8">
                  <c:v>21.459655418870728</c:v>
                </c:pt>
                <c:pt idx="9">
                  <c:v>22.46855051912442</c:v>
                </c:pt>
                <c:pt idx="10">
                  <c:v>21.558709973270282</c:v>
                </c:pt>
                <c:pt idx="11">
                  <c:v>22.616830757858093</c:v>
                </c:pt>
                <c:pt idx="12">
                  <c:v>23.21031978317799</c:v>
                </c:pt>
                <c:pt idx="13">
                  <c:v>22.813828753656317</c:v>
                </c:pt>
                <c:pt idx="14">
                  <c:v>24.667561660630255</c:v>
                </c:pt>
                <c:pt idx="15">
                  <c:v>23.419775905067944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8-4036-9D18-906D2C34B7E3}"/>
            </c:ext>
          </c:extLst>
        </c:ser>
        <c:ser>
          <c:idx val="3"/>
          <c:order val="3"/>
          <c:tx>
            <c:v>0.67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(detailed!$A$1,detailed!$A$32,detailed!$A$96,detailed!$A$160,detailed!$A$224,detailed!$A$288,detailed!$A$352,detailed!$A$416,detailed!$A$480,detailed!$A$544,detailed!$A$608,detailed!$A$672,detailed!$A$736,detailed!$A$800,detailed!$A$864,detailed!$A$928,detailed!$A$992)</c15:sqref>
                  </c15:fullRef>
                </c:ext>
              </c:extLst>
              <c:f>(detailed!$A$32,detailed!$A$96,detailed!$A$160,detailed!$A$224,detailed!$A$288,detailed!$A$352,detailed!$A$416,detailed!$A$480,detailed!$A$544,detailed!$A$608,detailed!$A$672,detailed!$A$736,detailed!$A$800,detailed!$A$864,detailed!$A$928,detailed!$A$992)</c:f>
              <c:strCache>
                <c:ptCount val="16"/>
                <c:pt idx="0">
                  <c:v>path length sap uc</c:v>
                </c:pt>
                <c:pt idx="1">
                  <c:v>path length sap ut</c:v>
                </c:pt>
                <c:pt idx="2">
                  <c:v>path length sap ui</c:v>
                </c:pt>
                <c:pt idx="3">
                  <c:v>path length sap uit</c:v>
                </c:pt>
                <c:pt idx="4">
                  <c:v>path length sap udc</c:v>
                </c:pt>
                <c:pt idx="5">
                  <c:v>path length sap udt</c:v>
                </c:pt>
                <c:pt idx="6">
                  <c:v>path length sap udi</c:v>
                </c:pt>
                <c:pt idx="7">
                  <c:v>path length sap udit</c:v>
                </c:pt>
                <c:pt idx="8">
                  <c:v>path length sap vc</c:v>
                </c:pt>
                <c:pt idx="9">
                  <c:v>path length sap vt</c:v>
                </c:pt>
                <c:pt idx="10">
                  <c:v>path length sap vi</c:v>
                </c:pt>
                <c:pt idx="11">
                  <c:v>path length sap vit</c:v>
                </c:pt>
                <c:pt idx="12">
                  <c:v>path length sap vdc</c:v>
                </c:pt>
                <c:pt idx="13">
                  <c:v>path length sap vdt</c:v>
                </c:pt>
                <c:pt idx="14">
                  <c:v>path length sap vdi</c:v>
                </c:pt>
                <c:pt idx="15">
                  <c:v>path length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(detailed!$E$1,detailed!$E$32,detailed!$E$96,detailed!$E$160,detailed!$E$224,detailed!$E$288,detailed!$E$352,detailed!$E$416,detailed!$E$480,detailed!$E$544,detailed!$E$608,detailed!$E$672,detailed!$E$736,detailed!$E$800,detailed!$E$864,detailed!$E$928,detailed!$E$992)</c15:sqref>
                  </c15:fullRef>
                </c:ext>
              </c:extLst>
              <c:f>(detailed!$E$32,detailed!$E$96,detailed!$E$160,detailed!$E$224,detailed!$E$288,detailed!$E$352,detailed!$E$416,detailed!$E$480,detailed!$E$544,detailed!$E$608,detailed!$E$672,detailed!$E$736,detailed!$E$800,detailed!$E$864,detailed!$E$928,detailed!$E$992)</c:f>
              <c:numCache>
                <c:formatCode>General</c:formatCode>
                <c:ptCount val="16"/>
                <c:pt idx="0">
                  <c:v>21.750742167683875</c:v>
                </c:pt>
                <c:pt idx="1">
                  <c:v>22.993394461882474</c:v>
                </c:pt>
                <c:pt idx="2">
                  <c:v>21.829779578280618</c:v>
                </c:pt>
                <c:pt idx="3">
                  <c:v>23.406737849782903</c:v>
                </c:pt>
                <c:pt idx="4">
                  <c:v>24.526231253008373</c:v>
                </c:pt>
                <c:pt idx="5">
                  <c:v>25.001893773092757</c:v>
                </c:pt>
                <c:pt idx="6">
                  <c:v>25.827633435018384</c:v>
                </c:pt>
                <c:pt idx="7">
                  <c:v>25.796433207734342</c:v>
                </c:pt>
                <c:pt idx="8">
                  <c:v>21.543386193927493</c:v>
                </c:pt>
                <c:pt idx="9">
                  <c:v>22.367745109261534</c:v>
                </c:pt>
                <c:pt idx="10">
                  <c:v>21.644272895021825</c:v>
                </c:pt>
                <c:pt idx="11">
                  <c:v>22.527088572617927</c:v>
                </c:pt>
                <c:pt idx="12">
                  <c:v>23.377542140674418</c:v>
                </c:pt>
                <c:pt idx="13">
                  <c:v>22.764403362566849</c:v>
                </c:pt>
                <c:pt idx="14">
                  <c:v>24.768130120941013</c:v>
                </c:pt>
                <c:pt idx="15">
                  <c:v>23.35078706438231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8-4036-9D18-906D2C34B7E3}"/>
            </c:ext>
          </c:extLst>
        </c:ser>
        <c:ser>
          <c:idx val="4"/>
          <c:order val="4"/>
          <c:tx>
            <c:v>0.75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(detailed!$A$1,detailed!$A$32,detailed!$A$96,detailed!$A$160,detailed!$A$224,detailed!$A$288,detailed!$A$352,detailed!$A$416,detailed!$A$480,detailed!$A$544,detailed!$A$608,detailed!$A$672,detailed!$A$736,detailed!$A$800,detailed!$A$864,detailed!$A$928,detailed!$A$992)</c15:sqref>
                  </c15:fullRef>
                </c:ext>
              </c:extLst>
              <c:f>(detailed!$A$32,detailed!$A$96,detailed!$A$160,detailed!$A$224,detailed!$A$288,detailed!$A$352,detailed!$A$416,detailed!$A$480,detailed!$A$544,detailed!$A$608,detailed!$A$672,detailed!$A$736,detailed!$A$800,detailed!$A$864,detailed!$A$928,detailed!$A$992)</c:f>
              <c:strCache>
                <c:ptCount val="16"/>
                <c:pt idx="0">
                  <c:v>path length sap uc</c:v>
                </c:pt>
                <c:pt idx="1">
                  <c:v>path length sap ut</c:v>
                </c:pt>
                <c:pt idx="2">
                  <c:v>path length sap ui</c:v>
                </c:pt>
                <c:pt idx="3">
                  <c:v>path length sap uit</c:v>
                </c:pt>
                <c:pt idx="4">
                  <c:v>path length sap udc</c:v>
                </c:pt>
                <c:pt idx="5">
                  <c:v>path length sap udt</c:v>
                </c:pt>
                <c:pt idx="6">
                  <c:v>path length sap udi</c:v>
                </c:pt>
                <c:pt idx="7">
                  <c:v>path length sap udit</c:v>
                </c:pt>
                <c:pt idx="8">
                  <c:v>path length sap vc</c:v>
                </c:pt>
                <c:pt idx="9">
                  <c:v>path length sap vt</c:v>
                </c:pt>
                <c:pt idx="10">
                  <c:v>path length sap vi</c:v>
                </c:pt>
                <c:pt idx="11">
                  <c:v>path length sap vit</c:v>
                </c:pt>
                <c:pt idx="12">
                  <c:v>path length sap vdc</c:v>
                </c:pt>
                <c:pt idx="13">
                  <c:v>path length sap vdt</c:v>
                </c:pt>
                <c:pt idx="14">
                  <c:v>path length sap vdi</c:v>
                </c:pt>
                <c:pt idx="15">
                  <c:v>path length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(detailed!$F$1,detailed!$F$32,detailed!$F$96,detailed!$F$160,detailed!$F$224,detailed!$F$288,detailed!$F$352,detailed!$F$416,detailed!$F$480,detailed!$F$544,detailed!$F$608,detailed!$F$672,detailed!$F$736,detailed!$F$800,detailed!$F$864,detailed!$F$928,detailed!$F$992)</c15:sqref>
                  </c15:fullRef>
                </c:ext>
              </c:extLst>
              <c:f>(detailed!$F$32,detailed!$F$96,detailed!$F$160,detailed!$F$224,detailed!$F$288,detailed!$F$352,detailed!$F$416,detailed!$F$480,detailed!$F$544,detailed!$F$608,detailed!$F$672,detailed!$F$736,detailed!$F$800,detailed!$F$864,detailed!$F$928,detailed!$F$992)</c:f>
              <c:numCache>
                <c:formatCode>General</c:formatCode>
                <c:ptCount val="16"/>
                <c:pt idx="0">
                  <c:v>21.776682037632497</c:v>
                </c:pt>
                <c:pt idx="1">
                  <c:v>23.126503515630645</c:v>
                </c:pt>
                <c:pt idx="2">
                  <c:v>21.854141696395811</c:v>
                </c:pt>
                <c:pt idx="3">
                  <c:v>23.445077053323125</c:v>
                </c:pt>
                <c:pt idx="4">
                  <c:v>24.533465963378283</c:v>
                </c:pt>
                <c:pt idx="5">
                  <c:v>25.071843808542301</c:v>
                </c:pt>
                <c:pt idx="6">
                  <c:v>25.87334733171603</c:v>
                </c:pt>
                <c:pt idx="7">
                  <c:v>25.79524707343208</c:v>
                </c:pt>
                <c:pt idx="8">
                  <c:v>21.59583337071539</c:v>
                </c:pt>
                <c:pt idx="9">
                  <c:v>22.321505361802057</c:v>
                </c:pt>
                <c:pt idx="10">
                  <c:v>21.698796869534451</c:v>
                </c:pt>
                <c:pt idx="11">
                  <c:v>22.443959831395794</c:v>
                </c:pt>
                <c:pt idx="12">
                  <c:v>23.439082564874145</c:v>
                </c:pt>
                <c:pt idx="13">
                  <c:v>22.722981902323802</c:v>
                </c:pt>
                <c:pt idx="14">
                  <c:v>24.825651569731864</c:v>
                </c:pt>
                <c:pt idx="15">
                  <c:v>23.374668094392575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8-4036-9D18-906D2C34B7E3}"/>
            </c:ext>
          </c:extLst>
        </c:ser>
        <c:ser>
          <c:idx val="5"/>
          <c:order val="5"/>
          <c:tx>
            <c:v>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(detailed!$A$1,detailed!$A$32,detailed!$A$96,detailed!$A$160,detailed!$A$224,detailed!$A$288,detailed!$A$352,detailed!$A$416,detailed!$A$480,detailed!$A$544,detailed!$A$608,detailed!$A$672,detailed!$A$736,detailed!$A$800,detailed!$A$864,detailed!$A$928,detailed!$A$992)</c15:sqref>
                  </c15:fullRef>
                </c:ext>
              </c:extLst>
              <c:f>(detailed!$A$32,detailed!$A$96,detailed!$A$160,detailed!$A$224,detailed!$A$288,detailed!$A$352,detailed!$A$416,detailed!$A$480,detailed!$A$544,detailed!$A$608,detailed!$A$672,detailed!$A$736,detailed!$A$800,detailed!$A$864,detailed!$A$928,detailed!$A$992)</c:f>
              <c:strCache>
                <c:ptCount val="16"/>
                <c:pt idx="0">
                  <c:v>path length sap uc</c:v>
                </c:pt>
                <c:pt idx="1">
                  <c:v>path length sap ut</c:v>
                </c:pt>
                <c:pt idx="2">
                  <c:v>path length sap ui</c:v>
                </c:pt>
                <c:pt idx="3">
                  <c:v>path length sap uit</c:v>
                </c:pt>
                <c:pt idx="4">
                  <c:v>path length sap udc</c:v>
                </c:pt>
                <c:pt idx="5">
                  <c:v>path length sap udt</c:v>
                </c:pt>
                <c:pt idx="6">
                  <c:v>path length sap udi</c:v>
                </c:pt>
                <c:pt idx="7">
                  <c:v>path length sap udit</c:v>
                </c:pt>
                <c:pt idx="8">
                  <c:v>path length sap vc</c:v>
                </c:pt>
                <c:pt idx="9">
                  <c:v>path length sap vt</c:v>
                </c:pt>
                <c:pt idx="10">
                  <c:v>path length sap vi</c:v>
                </c:pt>
                <c:pt idx="11">
                  <c:v>path length sap vit</c:v>
                </c:pt>
                <c:pt idx="12">
                  <c:v>path length sap vdc</c:v>
                </c:pt>
                <c:pt idx="13">
                  <c:v>path length sap vdt</c:v>
                </c:pt>
                <c:pt idx="14">
                  <c:v>path length sap vdi</c:v>
                </c:pt>
                <c:pt idx="15">
                  <c:v>path length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(detailed!$G$1,detailed!$G$32,detailed!$G$96,detailed!$G$160,detailed!$G$224,detailed!$G$288,detailed!$G$352,detailed!$G$416,detailed!$G$480,detailed!$G$544,detailed!$G$608,detailed!$G$672,detailed!$G$736,detailed!$G$800,detailed!$G$864,detailed!$G$928,detailed!$G$992)</c15:sqref>
                  </c15:fullRef>
                </c:ext>
              </c:extLst>
              <c:f>(detailed!$G$32,detailed!$G$96,detailed!$G$160,detailed!$G$224,detailed!$G$288,detailed!$G$352,detailed!$G$416,detailed!$G$480,detailed!$G$544,detailed!$G$608,detailed!$G$672,detailed!$G$736,detailed!$G$800,detailed!$G$864,detailed!$G$928,detailed!$G$992)</c:f>
              <c:numCache>
                <c:formatCode>General</c:formatCode>
                <c:ptCount val="16"/>
                <c:pt idx="0">
                  <c:v>21.872613632960732</c:v>
                </c:pt>
                <c:pt idx="1">
                  <c:v>23.489070823786978</c:v>
                </c:pt>
                <c:pt idx="2">
                  <c:v>21.949871918188496</c:v>
                </c:pt>
                <c:pt idx="3">
                  <c:v>23.754836788823209</c:v>
                </c:pt>
                <c:pt idx="4">
                  <c:v>24.684444489647234</c:v>
                </c:pt>
                <c:pt idx="5">
                  <c:v>25.362403286638035</c:v>
                </c:pt>
                <c:pt idx="6">
                  <c:v>26.050277661358663</c:v>
                </c:pt>
                <c:pt idx="7">
                  <c:v>26.04979468700316</c:v>
                </c:pt>
                <c:pt idx="8">
                  <c:v>21.777502821239459</c:v>
                </c:pt>
                <c:pt idx="9">
                  <c:v>22.372468513180028</c:v>
                </c:pt>
                <c:pt idx="10">
                  <c:v>21.884346527204428</c:v>
                </c:pt>
                <c:pt idx="11">
                  <c:v>22.511935130344206</c:v>
                </c:pt>
                <c:pt idx="12">
                  <c:v>23.856186841342314</c:v>
                </c:pt>
                <c:pt idx="13">
                  <c:v>22.733592793182797</c:v>
                </c:pt>
                <c:pt idx="14">
                  <c:v>25.270364799350098</c:v>
                </c:pt>
                <c:pt idx="15">
                  <c:v>23.40019666749193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8-4036-9D18-906D2C34B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994064"/>
        <c:axId val="2019992144"/>
      </c:barChart>
      <c:catAx>
        <c:axId val="201999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92144"/>
        <c:crosses val="autoZero"/>
        <c:auto val="1"/>
        <c:lblAlgn val="ctr"/>
        <c:lblOffset val="100"/>
        <c:noMultiLvlLbl val="0"/>
      </c:catAx>
      <c:valAx>
        <c:axId val="20199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9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path length w.r.t. lrpos (left right (path percentage) obstacle position):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0.05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(detailed!$A$1,detailed!$A$34,detailed!$A$98,detailed!$A$162,detailed!$A$226,detailed!$A$290,detailed!$A$354,detailed!$A$418,detailed!$A$482,detailed!$A$546,detailed!$A$610,detailed!$A$674,detailed!$A$738,detailed!$A$802,detailed!$A$866,detailed!$A$930,detailed!$A$994)</c15:sqref>
                  </c15:fullRef>
                </c:ext>
              </c:extLst>
              <c:f>(detailed!$A$34,detailed!$A$98,detailed!$A$162,detailed!$A$226,detailed!$A$290,detailed!$A$354,detailed!$A$418,detailed!$A$482,detailed!$A$546,detailed!$A$610,detailed!$A$674,detailed!$A$738,detailed!$A$802,detailed!$A$866,detailed!$A$930,detailed!$A$994)</c:f>
              <c:strCache>
                <c:ptCount val="16"/>
                <c:pt idx="0">
                  <c:v>path length lrpos uc</c:v>
                </c:pt>
                <c:pt idx="1">
                  <c:v>path length lrpos ut</c:v>
                </c:pt>
                <c:pt idx="2">
                  <c:v>path length lrpos ui</c:v>
                </c:pt>
                <c:pt idx="3">
                  <c:v>path length lrpos uit</c:v>
                </c:pt>
                <c:pt idx="4">
                  <c:v>path length lrpos udc</c:v>
                </c:pt>
                <c:pt idx="5">
                  <c:v>path length lrpos udt</c:v>
                </c:pt>
                <c:pt idx="6">
                  <c:v>path length lrpos udi</c:v>
                </c:pt>
                <c:pt idx="7">
                  <c:v>path length lrpos udit</c:v>
                </c:pt>
                <c:pt idx="8">
                  <c:v>path length lrpos vc</c:v>
                </c:pt>
                <c:pt idx="9">
                  <c:v>path length lrpos vt</c:v>
                </c:pt>
                <c:pt idx="10">
                  <c:v>path length lrpos vi</c:v>
                </c:pt>
                <c:pt idx="11">
                  <c:v>path length lrpos vit</c:v>
                </c:pt>
                <c:pt idx="12">
                  <c:v>path length lrpos vdc</c:v>
                </c:pt>
                <c:pt idx="13">
                  <c:v>path length lrpos vdt</c:v>
                </c:pt>
                <c:pt idx="14">
                  <c:v>path length lrpos vdi</c:v>
                </c:pt>
                <c:pt idx="15">
                  <c:v>path length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(detailed!$B$1,detailed!$B$34,detailed!$B$98,detailed!$B$162,detailed!$B$226,detailed!$B$290,detailed!$B$354,detailed!$B$418,detailed!$B$482,detailed!$B$546,detailed!$B$610,detailed!$B$674,detailed!$B$738,detailed!$B$802,detailed!$B$866,detailed!$B$930,detailed!$B$994)</c15:sqref>
                  </c15:fullRef>
                </c:ext>
              </c:extLst>
              <c:f>(detailed!$B$34,detailed!$B$98,detailed!$B$162,detailed!$B$226,detailed!$B$290,detailed!$B$354,detailed!$B$418,detailed!$B$482,detailed!$B$546,detailed!$B$610,detailed!$B$674,detailed!$B$738,detailed!$B$802,detailed!$B$866,detailed!$B$930,detailed!$B$994)</c:f>
              <c:numCache>
                <c:formatCode>General</c:formatCode>
                <c:ptCount val="16"/>
                <c:pt idx="0">
                  <c:v>22.020478931701149</c:v>
                </c:pt>
                <c:pt idx="1">
                  <c:v>23.430329996413434</c:v>
                </c:pt>
                <c:pt idx="2">
                  <c:v>22.077757378693757</c:v>
                </c:pt>
                <c:pt idx="3">
                  <c:v>23.793395844646014</c:v>
                </c:pt>
                <c:pt idx="4">
                  <c:v>26.100928657939377</c:v>
                </c:pt>
                <c:pt idx="5">
                  <c:v>25.701733139386427</c:v>
                </c:pt>
                <c:pt idx="6">
                  <c:v>26.610620780313024</c:v>
                </c:pt>
                <c:pt idx="7">
                  <c:v>25.758287888835905</c:v>
                </c:pt>
                <c:pt idx="8">
                  <c:v>21.753460040836696</c:v>
                </c:pt>
                <c:pt idx="9">
                  <c:v>22.357428842215107</c:v>
                </c:pt>
                <c:pt idx="10">
                  <c:v>21.82482010607875</c:v>
                </c:pt>
                <c:pt idx="11">
                  <c:v>22.458079236557257</c:v>
                </c:pt>
                <c:pt idx="12">
                  <c:v>23.967349321743114</c:v>
                </c:pt>
                <c:pt idx="13">
                  <c:v>22.505687110662844</c:v>
                </c:pt>
                <c:pt idx="14">
                  <c:v>24.236313089708066</c:v>
                </c:pt>
                <c:pt idx="15">
                  <c:v>22.561874508942942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5-45B3-AA4F-5172ABCE8E71}"/>
            </c:ext>
          </c:extLst>
        </c:ser>
        <c:ser>
          <c:idx val="1"/>
          <c:order val="1"/>
          <c:tx>
            <c:v>0.2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(detailed!$A$1,detailed!$A$34,detailed!$A$98,detailed!$A$162,detailed!$A$226,detailed!$A$290,detailed!$A$354,detailed!$A$418,detailed!$A$482,detailed!$A$546,detailed!$A$610,detailed!$A$674,detailed!$A$738,detailed!$A$802,detailed!$A$866,detailed!$A$930,detailed!$A$994)</c15:sqref>
                  </c15:fullRef>
                </c:ext>
              </c:extLst>
              <c:f>(detailed!$A$34,detailed!$A$98,detailed!$A$162,detailed!$A$226,detailed!$A$290,detailed!$A$354,detailed!$A$418,detailed!$A$482,detailed!$A$546,detailed!$A$610,detailed!$A$674,detailed!$A$738,detailed!$A$802,detailed!$A$866,detailed!$A$930,detailed!$A$994)</c:f>
              <c:strCache>
                <c:ptCount val="16"/>
                <c:pt idx="0">
                  <c:v>path length lrpos uc</c:v>
                </c:pt>
                <c:pt idx="1">
                  <c:v>path length lrpos ut</c:v>
                </c:pt>
                <c:pt idx="2">
                  <c:v>path length lrpos ui</c:v>
                </c:pt>
                <c:pt idx="3">
                  <c:v>path length lrpos uit</c:v>
                </c:pt>
                <c:pt idx="4">
                  <c:v>path length lrpos udc</c:v>
                </c:pt>
                <c:pt idx="5">
                  <c:v>path length lrpos udt</c:v>
                </c:pt>
                <c:pt idx="6">
                  <c:v>path length lrpos udi</c:v>
                </c:pt>
                <c:pt idx="7">
                  <c:v>path length lrpos udit</c:v>
                </c:pt>
                <c:pt idx="8">
                  <c:v>path length lrpos vc</c:v>
                </c:pt>
                <c:pt idx="9">
                  <c:v>path length lrpos vt</c:v>
                </c:pt>
                <c:pt idx="10">
                  <c:v>path length lrpos vi</c:v>
                </c:pt>
                <c:pt idx="11">
                  <c:v>path length lrpos vit</c:v>
                </c:pt>
                <c:pt idx="12">
                  <c:v>path length lrpos vdc</c:v>
                </c:pt>
                <c:pt idx="13">
                  <c:v>path length lrpos vdt</c:v>
                </c:pt>
                <c:pt idx="14">
                  <c:v>path length lrpos vdi</c:v>
                </c:pt>
                <c:pt idx="15">
                  <c:v>path length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(detailed!$C$1,detailed!$C$34,detailed!$C$98,detailed!$C$162,detailed!$C$226,detailed!$C$290,detailed!$C$354,detailed!$C$418,detailed!$C$482,detailed!$C$546,detailed!$C$610,detailed!$C$674,detailed!$C$738,detailed!$C$802,detailed!$C$866,detailed!$C$930,detailed!$C$994)</c15:sqref>
                  </c15:fullRef>
                </c:ext>
              </c:extLst>
              <c:f>(detailed!$C$34,detailed!$C$98,detailed!$C$162,detailed!$C$226,detailed!$C$290,detailed!$C$354,detailed!$C$418,detailed!$C$482,detailed!$C$546,detailed!$C$610,detailed!$C$674,detailed!$C$738,detailed!$C$802,detailed!$C$866,detailed!$C$930,detailed!$C$994)</c:f>
              <c:numCache>
                <c:formatCode>General</c:formatCode>
                <c:ptCount val="16"/>
                <c:pt idx="0">
                  <c:v>21.560213825381339</c:v>
                </c:pt>
                <c:pt idx="1">
                  <c:v>22.550848127813566</c:v>
                </c:pt>
                <c:pt idx="2">
                  <c:v>21.639036141915973</c:v>
                </c:pt>
                <c:pt idx="3">
                  <c:v>22.828087556309011</c:v>
                </c:pt>
                <c:pt idx="4">
                  <c:v>24.415102331210591</c:v>
                </c:pt>
                <c:pt idx="5">
                  <c:v>24.297562314973078</c:v>
                </c:pt>
                <c:pt idx="6">
                  <c:v>25.368463723001849</c:v>
                </c:pt>
                <c:pt idx="7">
                  <c:v>24.425313855950861</c:v>
                </c:pt>
                <c:pt idx="8">
                  <c:v>21.306300088040427</c:v>
                </c:pt>
                <c:pt idx="9">
                  <c:v>22.167254845496679</c:v>
                </c:pt>
                <c:pt idx="10">
                  <c:v>21.392386268215031</c:v>
                </c:pt>
                <c:pt idx="11">
                  <c:v>22.264456609658676</c:v>
                </c:pt>
                <c:pt idx="12">
                  <c:v>23.276043746470663</c:v>
                </c:pt>
                <c:pt idx="13">
                  <c:v>22.361418134678718</c:v>
                </c:pt>
                <c:pt idx="14">
                  <c:v>23.759610136928789</c:v>
                </c:pt>
                <c:pt idx="15">
                  <c:v>22.489439136121288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5-45B3-AA4F-5172ABCE8E71}"/>
            </c:ext>
          </c:extLst>
        </c:ser>
        <c:ser>
          <c:idx val="2"/>
          <c:order val="2"/>
          <c:tx>
            <c:v>0.5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(detailed!$A$1,detailed!$A$34,detailed!$A$98,detailed!$A$162,detailed!$A$226,detailed!$A$290,detailed!$A$354,detailed!$A$418,detailed!$A$482,detailed!$A$546,detailed!$A$610,detailed!$A$674,detailed!$A$738,detailed!$A$802,detailed!$A$866,detailed!$A$930,detailed!$A$994)</c15:sqref>
                  </c15:fullRef>
                </c:ext>
              </c:extLst>
              <c:f>(detailed!$A$34,detailed!$A$98,detailed!$A$162,detailed!$A$226,detailed!$A$290,detailed!$A$354,detailed!$A$418,detailed!$A$482,detailed!$A$546,detailed!$A$610,detailed!$A$674,detailed!$A$738,detailed!$A$802,detailed!$A$866,detailed!$A$930,detailed!$A$994)</c:f>
              <c:strCache>
                <c:ptCount val="16"/>
                <c:pt idx="0">
                  <c:v>path length lrpos uc</c:v>
                </c:pt>
                <c:pt idx="1">
                  <c:v>path length lrpos ut</c:v>
                </c:pt>
                <c:pt idx="2">
                  <c:v>path length lrpos ui</c:v>
                </c:pt>
                <c:pt idx="3">
                  <c:v>path length lrpos uit</c:v>
                </c:pt>
                <c:pt idx="4">
                  <c:v>path length lrpos udc</c:v>
                </c:pt>
                <c:pt idx="5">
                  <c:v>path length lrpos udt</c:v>
                </c:pt>
                <c:pt idx="6">
                  <c:v>path length lrpos udi</c:v>
                </c:pt>
                <c:pt idx="7">
                  <c:v>path length lrpos udit</c:v>
                </c:pt>
                <c:pt idx="8">
                  <c:v>path length lrpos vc</c:v>
                </c:pt>
                <c:pt idx="9">
                  <c:v>path length lrpos vt</c:v>
                </c:pt>
                <c:pt idx="10">
                  <c:v>path length lrpos vi</c:v>
                </c:pt>
                <c:pt idx="11">
                  <c:v>path length lrpos vit</c:v>
                </c:pt>
                <c:pt idx="12">
                  <c:v>path length lrpos vdc</c:v>
                </c:pt>
                <c:pt idx="13">
                  <c:v>path length lrpos vdt</c:v>
                </c:pt>
                <c:pt idx="14">
                  <c:v>path length lrpos vdi</c:v>
                </c:pt>
                <c:pt idx="15">
                  <c:v>path length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(detailed!$D$1,detailed!$D$34,detailed!$D$98,detailed!$D$162,detailed!$D$226,detailed!$D$290,detailed!$D$354,detailed!$D$418,detailed!$D$482,detailed!$D$546,detailed!$D$610,detailed!$D$674,detailed!$D$738,detailed!$D$802,detailed!$D$866,detailed!$D$930,detailed!$D$994)</c15:sqref>
                  </c15:fullRef>
                </c:ext>
              </c:extLst>
              <c:f>(detailed!$D$34,detailed!$D$98,detailed!$D$162,detailed!$D$226,detailed!$D$290,detailed!$D$354,detailed!$D$418,detailed!$D$482,detailed!$D$546,detailed!$D$610,detailed!$D$674,detailed!$D$738,detailed!$D$802,detailed!$D$866,detailed!$D$930,detailed!$D$994)</c:f>
              <c:numCache>
                <c:formatCode>General</c:formatCode>
                <c:ptCount val="16"/>
                <c:pt idx="0">
                  <c:v>21.698425359255232</c:v>
                </c:pt>
                <c:pt idx="1">
                  <c:v>22.690459023473156</c:v>
                </c:pt>
                <c:pt idx="2">
                  <c:v>21.777773386355285</c:v>
                </c:pt>
                <c:pt idx="3">
                  <c:v>22.93935876473703</c:v>
                </c:pt>
                <c:pt idx="4">
                  <c:v>23.913362784551207</c:v>
                </c:pt>
                <c:pt idx="5">
                  <c:v>24.378705233445032</c:v>
                </c:pt>
                <c:pt idx="6">
                  <c:v>25.718532770904211</c:v>
                </c:pt>
                <c:pt idx="7">
                  <c:v>24.523612522201855</c:v>
                </c:pt>
                <c:pt idx="8">
                  <c:v>21.383702414077469</c:v>
                </c:pt>
                <c:pt idx="9">
                  <c:v>22.303020057825243</c:v>
                </c:pt>
                <c:pt idx="10">
                  <c:v>21.475517711857588</c:v>
                </c:pt>
                <c:pt idx="11">
                  <c:v>22.419118447632179</c:v>
                </c:pt>
                <c:pt idx="12">
                  <c:v>22.6506721523509</c:v>
                </c:pt>
                <c:pt idx="13">
                  <c:v>22.540172226194862</c:v>
                </c:pt>
                <c:pt idx="14">
                  <c:v>24.180000842785848</c:v>
                </c:pt>
                <c:pt idx="15">
                  <c:v>22.670871946943539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D5-45B3-AA4F-5172ABCE8E71}"/>
            </c:ext>
          </c:extLst>
        </c:ser>
        <c:ser>
          <c:idx val="3"/>
          <c:order val="3"/>
          <c:tx>
            <c:v>0.8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(detailed!$A$1,detailed!$A$34,detailed!$A$98,detailed!$A$162,detailed!$A$226,detailed!$A$290,detailed!$A$354,detailed!$A$418,detailed!$A$482,detailed!$A$546,detailed!$A$610,detailed!$A$674,detailed!$A$738,detailed!$A$802,detailed!$A$866,detailed!$A$930,detailed!$A$994)</c15:sqref>
                  </c15:fullRef>
                </c:ext>
              </c:extLst>
              <c:f>(detailed!$A$34,detailed!$A$98,detailed!$A$162,detailed!$A$226,detailed!$A$290,detailed!$A$354,detailed!$A$418,detailed!$A$482,detailed!$A$546,detailed!$A$610,detailed!$A$674,detailed!$A$738,detailed!$A$802,detailed!$A$866,detailed!$A$930,detailed!$A$994)</c:f>
              <c:strCache>
                <c:ptCount val="16"/>
                <c:pt idx="0">
                  <c:v>path length lrpos uc</c:v>
                </c:pt>
                <c:pt idx="1">
                  <c:v>path length lrpos ut</c:v>
                </c:pt>
                <c:pt idx="2">
                  <c:v>path length lrpos ui</c:v>
                </c:pt>
                <c:pt idx="3">
                  <c:v>path length lrpos uit</c:v>
                </c:pt>
                <c:pt idx="4">
                  <c:v>path length lrpos udc</c:v>
                </c:pt>
                <c:pt idx="5">
                  <c:v>path length lrpos udt</c:v>
                </c:pt>
                <c:pt idx="6">
                  <c:v>path length lrpos udi</c:v>
                </c:pt>
                <c:pt idx="7">
                  <c:v>path length lrpos udit</c:v>
                </c:pt>
                <c:pt idx="8">
                  <c:v>path length lrpos vc</c:v>
                </c:pt>
                <c:pt idx="9">
                  <c:v>path length lrpos vt</c:v>
                </c:pt>
                <c:pt idx="10">
                  <c:v>path length lrpos vi</c:v>
                </c:pt>
                <c:pt idx="11">
                  <c:v>path length lrpos vit</c:v>
                </c:pt>
                <c:pt idx="12">
                  <c:v>path length lrpos vdc</c:v>
                </c:pt>
                <c:pt idx="13">
                  <c:v>path length lrpos vdt</c:v>
                </c:pt>
                <c:pt idx="14">
                  <c:v>path length lrpos vdi</c:v>
                </c:pt>
                <c:pt idx="15">
                  <c:v>path length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(detailed!$E$1,detailed!$E$34,detailed!$E$98,detailed!$E$162,detailed!$E$226,detailed!$E$290,detailed!$E$354,detailed!$E$418,detailed!$E$482,detailed!$E$546,detailed!$E$610,detailed!$E$674,detailed!$E$738,detailed!$E$802,detailed!$E$866,detailed!$E$930,detailed!$E$994)</c15:sqref>
                  </c15:fullRef>
                </c:ext>
              </c:extLst>
              <c:f>(detailed!$E$34,detailed!$E$98,detailed!$E$162,detailed!$E$226,detailed!$E$290,detailed!$E$354,detailed!$E$418,detailed!$E$482,detailed!$E$546,detailed!$E$610,detailed!$E$674,detailed!$E$738,detailed!$E$802,detailed!$E$866,detailed!$E$930,detailed!$E$994)</c:f>
              <c:numCache>
                <c:formatCode>General</c:formatCode>
                <c:ptCount val="16"/>
                <c:pt idx="0">
                  <c:v>21.696088416762755</c:v>
                </c:pt>
                <c:pt idx="1">
                  <c:v>23.403675910874714</c:v>
                </c:pt>
                <c:pt idx="2">
                  <c:v>21.839764364820915</c:v>
                </c:pt>
                <c:pt idx="3">
                  <c:v>23.729846214250461</c:v>
                </c:pt>
                <c:pt idx="4">
                  <c:v>24.398327261687118</c:v>
                </c:pt>
                <c:pt idx="5">
                  <c:v>25.38832436919671</c:v>
                </c:pt>
                <c:pt idx="6">
                  <c:v>26.915729764327644</c:v>
                </c:pt>
                <c:pt idx="7">
                  <c:v>26.23260908075218</c:v>
                </c:pt>
                <c:pt idx="8">
                  <c:v>21.80054324976172</c:v>
                </c:pt>
                <c:pt idx="9">
                  <c:v>23.129721804741706</c:v>
                </c:pt>
                <c:pt idx="10">
                  <c:v>21.981027725718469</c:v>
                </c:pt>
                <c:pt idx="11">
                  <c:v>23.375992318580547</c:v>
                </c:pt>
                <c:pt idx="12">
                  <c:v>23.675851686596371</c:v>
                </c:pt>
                <c:pt idx="13">
                  <c:v>23.454379637932224</c:v>
                </c:pt>
                <c:pt idx="14">
                  <c:v>26.081684726058491</c:v>
                </c:pt>
                <c:pt idx="15">
                  <c:v>23.957789226996596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D5-45B3-AA4F-5172ABCE8E71}"/>
            </c:ext>
          </c:extLst>
        </c:ser>
        <c:ser>
          <c:idx val="4"/>
          <c:order val="4"/>
          <c:tx>
            <c:v>0.95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(detailed!$A$1,detailed!$A$34,detailed!$A$98,detailed!$A$162,detailed!$A$226,detailed!$A$290,detailed!$A$354,detailed!$A$418,detailed!$A$482,detailed!$A$546,detailed!$A$610,detailed!$A$674,detailed!$A$738,detailed!$A$802,detailed!$A$866,detailed!$A$930,detailed!$A$994)</c15:sqref>
                  </c15:fullRef>
                </c:ext>
              </c:extLst>
              <c:f>(detailed!$A$34,detailed!$A$98,detailed!$A$162,detailed!$A$226,detailed!$A$290,detailed!$A$354,detailed!$A$418,detailed!$A$482,detailed!$A$546,detailed!$A$610,detailed!$A$674,detailed!$A$738,detailed!$A$802,detailed!$A$866,detailed!$A$930,detailed!$A$994)</c:f>
              <c:strCache>
                <c:ptCount val="16"/>
                <c:pt idx="0">
                  <c:v>path length lrpos uc</c:v>
                </c:pt>
                <c:pt idx="1">
                  <c:v>path length lrpos ut</c:v>
                </c:pt>
                <c:pt idx="2">
                  <c:v>path length lrpos ui</c:v>
                </c:pt>
                <c:pt idx="3">
                  <c:v>path length lrpos uit</c:v>
                </c:pt>
                <c:pt idx="4">
                  <c:v>path length lrpos udc</c:v>
                </c:pt>
                <c:pt idx="5">
                  <c:v>path length lrpos udt</c:v>
                </c:pt>
                <c:pt idx="6">
                  <c:v>path length lrpos udi</c:v>
                </c:pt>
                <c:pt idx="7">
                  <c:v>path length lrpos udit</c:v>
                </c:pt>
                <c:pt idx="8">
                  <c:v>path length lrpos vc</c:v>
                </c:pt>
                <c:pt idx="9">
                  <c:v>path length lrpos vt</c:v>
                </c:pt>
                <c:pt idx="10">
                  <c:v>path length lrpos vi</c:v>
                </c:pt>
                <c:pt idx="11">
                  <c:v>path length lrpos vit</c:v>
                </c:pt>
                <c:pt idx="12">
                  <c:v>path length lrpos vdc</c:v>
                </c:pt>
                <c:pt idx="13">
                  <c:v>path length lrpos vdt</c:v>
                </c:pt>
                <c:pt idx="14">
                  <c:v>path length lrpos vdi</c:v>
                </c:pt>
                <c:pt idx="15">
                  <c:v>path length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(detailed!$F$1,detailed!$F$34,detailed!$F$98,detailed!$F$162,detailed!$F$226,detailed!$F$290,detailed!$F$354,detailed!$F$418,detailed!$F$482,detailed!$F$546,detailed!$F$610,detailed!$F$674,detailed!$F$738,detailed!$F$802,detailed!$F$866,detailed!$F$930,detailed!$F$994)</c15:sqref>
                  </c15:fullRef>
                </c:ext>
              </c:extLst>
              <c:f>(detailed!$F$34,detailed!$F$98,detailed!$F$162,detailed!$F$226,detailed!$F$290,detailed!$F$354,detailed!$F$418,detailed!$F$482,detailed!$F$546,detailed!$F$610,detailed!$F$674,detailed!$F$738,detailed!$F$802,detailed!$F$866,detailed!$F$930,detailed!$F$994)</c:f>
              <c:numCache>
                <c:formatCode>General</c:formatCode>
                <c:ptCount val="16"/>
                <c:pt idx="0">
                  <c:v>20.059940041910608</c:v>
                </c:pt>
                <c:pt idx="1">
                  <c:v>25.777639975264105</c:v>
                </c:pt>
                <c:pt idx="2">
                  <c:v>20.065095332419592</c:v>
                </c:pt>
                <c:pt idx="3">
                  <c:v>27.2849688496376</c:v>
                </c:pt>
                <c:pt idx="4">
                  <c:v>20.329160418412471</c:v>
                </c:pt>
                <c:pt idx="5">
                  <c:v>25.954768399279462</c:v>
                </c:pt>
                <c:pt idx="6">
                  <c:v>23.447540890737631</c:v>
                </c:pt>
                <c:pt idx="7">
                  <c:v>29.082803951051638</c:v>
                </c:pt>
                <c:pt idx="8">
                  <c:v>20.106154713907674</c:v>
                </c:pt>
                <c:pt idx="9">
                  <c:v>24.007437459821411</c:v>
                </c:pt>
                <c:pt idx="10">
                  <c:v>20.121487269684184</c:v>
                </c:pt>
                <c:pt idx="11">
                  <c:v>25.598705395170697</c:v>
                </c:pt>
                <c:pt idx="12">
                  <c:v>21.156511312578591</c:v>
                </c:pt>
                <c:pt idx="13">
                  <c:v>24.589806247464367</c:v>
                </c:pt>
                <c:pt idx="14">
                  <c:v>26.291402082025783</c:v>
                </c:pt>
                <c:pt idx="15">
                  <c:v>28.251933367417784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D5-45B3-AA4F-5172ABCE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772160"/>
        <c:axId val="2016759200"/>
      </c:barChart>
      <c:catAx>
        <c:axId val="201677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59200"/>
        <c:crosses val="autoZero"/>
        <c:auto val="1"/>
        <c:lblAlgn val="ctr"/>
        <c:lblOffset val="100"/>
        <c:noMultiLvlLbl val="0"/>
      </c:catAx>
      <c:valAx>
        <c:axId val="20167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7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path length w.r.t. btpos (bot top obstacle position):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(detailed!$A$1,detailed!$A$35,detailed!$A$99,detailed!$A$163,detailed!$A$227,detailed!$A$291,detailed!$A$355,detailed!$A$419,detailed!$A$483,detailed!$A$547,detailed!$A$611,detailed!$A$675,detailed!$A$739,detailed!$A$803,detailed!$A$867,detailed!$A$931,detailed!$A$995)</c15:sqref>
                  </c15:fullRef>
                </c:ext>
              </c:extLst>
              <c:f>(detailed!$A$35,detailed!$A$99,detailed!$A$163,detailed!$A$227,detailed!$A$291,detailed!$A$355,detailed!$A$419,detailed!$A$483,detailed!$A$547,detailed!$A$611,detailed!$A$675,detailed!$A$739,detailed!$A$803,detailed!$A$867,detailed!$A$931,detailed!$A$995)</c:f>
              <c:strCache>
                <c:ptCount val="16"/>
                <c:pt idx="0">
                  <c:v>path length btpos uc</c:v>
                </c:pt>
                <c:pt idx="1">
                  <c:v>path length btpos ut</c:v>
                </c:pt>
                <c:pt idx="2">
                  <c:v>path length btpos ui</c:v>
                </c:pt>
                <c:pt idx="3">
                  <c:v>path length btpos uit</c:v>
                </c:pt>
                <c:pt idx="4">
                  <c:v>path length btpos udc</c:v>
                </c:pt>
                <c:pt idx="5">
                  <c:v>path length btpos udt</c:v>
                </c:pt>
                <c:pt idx="6">
                  <c:v>path length btpos udi</c:v>
                </c:pt>
                <c:pt idx="7">
                  <c:v>path length btpos udit</c:v>
                </c:pt>
                <c:pt idx="8">
                  <c:v>path length btpos vc</c:v>
                </c:pt>
                <c:pt idx="9">
                  <c:v>path length btpos vt</c:v>
                </c:pt>
                <c:pt idx="10">
                  <c:v>path length btpos vi</c:v>
                </c:pt>
                <c:pt idx="11">
                  <c:v>path length btpos vit</c:v>
                </c:pt>
                <c:pt idx="12">
                  <c:v>path length btpos vdc</c:v>
                </c:pt>
                <c:pt idx="13">
                  <c:v>path length btpos vdt</c:v>
                </c:pt>
                <c:pt idx="14">
                  <c:v>path length btpos vdi</c:v>
                </c:pt>
                <c:pt idx="15">
                  <c:v>path length btpos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(detailed!$B$1,detailed!$B$35,detailed!$B$99,detailed!$B$163,detailed!$B$227,detailed!$B$291,detailed!$B$355,detailed!$B$419,detailed!$B$483,detailed!$B$547,detailed!$B$611,detailed!$B$675,detailed!$B$739,detailed!$B$803,detailed!$B$867,detailed!$B$931,detailed!$B$995)</c15:sqref>
                  </c15:fullRef>
                </c:ext>
              </c:extLst>
              <c:f>(detailed!$B$35,detailed!$B$99,detailed!$B$163,detailed!$B$227,detailed!$B$291,detailed!$B$355,detailed!$B$419,detailed!$B$483,detailed!$B$547,detailed!$B$611,detailed!$B$675,detailed!$B$739,detailed!$B$803,detailed!$B$867,detailed!$B$931,detailed!$B$995)</c:f>
              <c:numCache>
                <c:formatCode>General</c:formatCode>
                <c:ptCount val="16"/>
                <c:pt idx="0">
                  <c:v>21.949229497939356</c:v>
                </c:pt>
                <c:pt idx="1">
                  <c:v>23.455731636968494</c:v>
                </c:pt>
                <c:pt idx="2">
                  <c:v>22.026260323905188</c:v>
                </c:pt>
                <c:pt idx="3">
                  <c:v>23.85401179698734</c:v>
                </c:pt>
                <c:pt idx="4">
                  <c:v>25.169805236903454</c:v>
                </c:pt>
                <c:pt idx="5">
                  <c:v>25.753415393831844</c:v>
                </c:pt>
                <c:pt idx="6">
                  <c:v>26.333590887794724</c:v>
                </c:pt>
                <c:pt idx="7">
                  <c:v>26.374816032722684</c:v>
                </c:pt>
                <c:pt idx="8">
                  <c:v>21.911846637584365</c:v>
                </c:pt>
                <c:pt idx="9">
                  <c:v>22.796689274919903</c:v>
                </c:pt>
                <c:pt idx="10">
                  <c:v>22.022954276391392</c:v>
                </c:pt>
                <c:pt idx="11">
                  <c:v>22.899514043985338</c:v>
                </c:pt>
                <c:pt idx="12">
                  <c:v>23.92344838737624</c:v>
                </c:pt>
                <c:pt idx="13">
                  <c:v>23.186729069442361</c:v>
                </c:pt>
                <c:pt idx="14">
                  <c:v>25.250372391081466</c:v>
                </c:pt>
                <c:pt idx="15">
                  <c:v>23.795826504864067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B-4285-AE96-26EFC4B084C0}"/>
            </c:ext>
          </c:extLst>
        </c:ser>
        <c:ser>
          <c:idx val="1"/>
          <c:order val="1"/>
          <c:tx>
            <c:v>-0.25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(detailed!$A$1,detailed!$A$35,detailed!$A$99,detailed!$A$163,detailed!$A$227,detailed!$A$291,detailed!$A$355,detailed!$A$419,detailed!$A$483,detailed!$A$547,detailed!$A$611,detailed!$A$675,detailed!$A$739,detailed!$A$803,detailed!$A$867,detailed!$A$931,detailed!$A$995)</c15:sqref>
                  </c15:fullRef>
                </c:ext>
              </c:extLst>
              <c:f>(detailed!$A$35,detailed!$A$99,detailed!$A$163,detailed!$A$227,detailed!$A$291,detailed!$A$355,detailed!$A$419,detailed!$A$483,detailed!$A$547,detailed!$A$611,detailed!$A$675,detailed!$A$739,detailed!$A$803,detailed!$A$867,detailed!$A$931,detailed!$A$995)</c:f>
              <c:strCache>
                <c:ptCount val="16"/>
                <c:pt idx="0">
                  <c:v>path length btpos uc</c:v>
                </c:pt>
                <c:pt idx="1">
                  <c:v>path length btpos ut</c:v>
                </c:pt>
                <c:pt idx="2">
                  <c:v>path length btpos ui</c:v>
                </c:pt>
                <c:pt idx="3">
                  <c:v>path length btpos uit</c:v>
                </c:pt>
                <c:pt idx="4">
                  <c:v>path length btpos udc</c:v>
                </c:pt>
                <c:pt idx="5">
                  <c:v>path length btpos udt</c:v>
                </c:pt>
                <c:pt idx="6">
                  <c:v>path length btpos udi</c:v>
                </c:pt>
                <c:pt idx="7">
                  <c:v>path length btpos udit</c:v>
                </c:pt>
                <c:pt idx="8">
                  <c:v>path length btpos vc</c:v>
                </c:pt>
                <c:pt idx="9">
                  <c:v>path length btpos vt</c:v>
                </c:pt>
                <c:pt idx="10">
                  <c:v>path length btpos vi</c:v>
                </c:pt>
                <c:pt idx="11">
                  <c:v>path length btpos vit</c:v>
                </c:pt>
                <c:pt idx="12">
                  <c:v>path length btpos vdc</c:v>
                </c:pt>
                <c:pt idx="13">
                  <c:v>path length btpos vdt</c:v>
                </c:pt>
                <c:pt idx="14">
                  <c:v>path length btpos vdi</c:v>
                </c:pt>
                <c:pt idx="15">
                  <c:v>path length btpos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(detailed!$C$1,detailed!$C$35,detailed!$C$99,detailed!$C$163,detailed!$C$227,detailed!$C$291,detailed!$C$355,detailed!$C$419,detailed!$C$483,detailed!$C$547,detailed!$C$611,detailed!$C$675,detailed!$C$739,detailed!$C$803,detailed!$C$867,detailed!$C$931,detailed!$C$995)</c15:sqref>
                  </c15:fullRef>
                </c:ext>
              </c:extLst>
              <c:f>(detailed!$C$35,detailed!$C$99,detailed!$C$163,detailed!$C$227,detailed!$C$291,detailed!$C$355,detailed!$C$419,detailed!$C$483,detailed!$C$547,detailed!$C$611,detailed!$C$675,detailed!$C$739,detailed!$C$803,detailed!$C$867,detailed!$C$931,detailed!$C$995)</c:f>
              <c:numCache>
                <c:formatCode>General</c:formatCode>
                <c:ptCount val="16"/>
                <c:pt idx="0">
                  <c:v>21.547538751359706</c:v>
                </c:pt>
                <c:pt idx="1">
                  <c:v>22.893490526274253</c:v>
                </c:pt>
                <c:pt idx="2">
                  <c:v>21.6306100405804</c:v>
                </c:pt>
                <c:pt idx="3">
                  <c:v>23.203340013830815</c:v>
                </c:pt>
                <c:pt idx="4">
                  <c:v>23.998942607562796</c:v>
                </c:pt>
                <c:pt idx="5">
                  <c:v>24.650509926737513</c:v>
                </c:pt>
                <c:pt idx="6">
                  <c:v>25.452670667613788</c:v>
                </c:pt>
                <c:pt idx="7">
                  <c:v>25.49200924814016</c:v>
                </c:pt>
                <c:pt idx="8">
                  <c:v>21.352116745515399</c:v>
                </c:pt>
                <c:pt idx="9">
                  <c:v>22.277390284895915</c:v>
                </c:pt>
                <c:pt idx="10">
                  <c:v>21.445494669609204</c:v>
                </c:pt>
                <c:pt idx="11">
                  <c:v>22.464502651560835</c:v>
                </c:pt>
                <c:pt idx="12">
                  <c:v>22.991134445162814</c:v>
                </c:pt>
                <c:pt idx="13">
                  <c:v>22.653518308295606</c:v>
                </c:pt>
                <c:pt idx="14">
                  <c:v>24.5549258153724</c:v>
                </c:pt>
                <c:pt idx="15">
                  <c:v>23.317792006701538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B-4285-AE96-26EFC4B084C0}"/>
            </c:ext>
          </c:extLst>
        </c:ser>
        <c:ser>
          <c:idx val="2"/>
          <c:order val="2"/>
          <c:tx>
            <c:v>0.25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(detailed!$A$1,detailed!$A$35,detailed!$A$99,detailed!$A$163,detailed!$A$227,detailed!$A$291,detailed!$A$355,detailed!$A$419,detailed!$A$483,detailed!$A$547,detailed!$A$611,detailed!$A$675,detailed!$A$739,detailed!$A$803,detailed!$A$867,detailed!$A$931,detailed!$A$995)</c15:sqref>
                  </c15:fullRef>
                </c:ext>
              </c:extLst>
              <c:f>(detailed!$A$35,detailed!$A$99,detailed!$A$163,detailed!$A$227,detailed!$A$291,detailed!$A$355,detailed!$A$419,detailed!$A$483,detailed!$A$547,detailed!$A$611,detailed!$A$675,detailed!$A$739,detailed!$A$803,detailed!$A$867,detailed!$A$931,detailed!$A$995)</c:f>
              <c:strCache>
                <c:ptCount val="16"/>
                <c:pt idx="0">
                  <c:v>path length btpos uc</c:v>
                </c:pt>
                <c:pt idx="1">
                  <c:v>path length btpos ut</c:v>
                </c:pt>
                <c:pt idx="2">
                  <c:v>path length btpos ui</c:v>
                </c:pt>
                <c:pt idx="3">
                  <c:v>path length btpos uit</c:v>
                </c:pt>
                <c:pt idx="4">
                  <c:v>path length btpos udc</c:v>
                </c:pt>
                <c:pt idx="5">
                  <c:v>path length btpos udt</c:v>
                </c:pt>
                <c:pt idx="6">
                  <c:v>path length btpos udi</c:v>
                </c:pt>
                <c:pt idx="7">
                  <c:v>path length btpos udit</c:v>
                </c:pt>
                <c:pt idx="8">
                  <c:v>path length btpos vc</c:v>
                </c:pt>
                <c:pt idx="9">
                  <c:v>path length btpos vt</c:v>
                </c:pt>
                <c:pt idx="10">
                  <c:v>path length btpos vi</c:v>
                </c:pt>
                <c:pt idx="11">
                  <c:v>path length btpos vit</c:v>
                </c:pt>
                <c:pt idx="12">
                  <c:v>path length btpos vdc</c:v>
                </c:pt>
                <c:pt idx="13">
                  <c:v>path length btpos vdt</c:v>
                </c:pt>
                <c:pt idx="14">
                  <c:v>path length btpos vdi</c:v>
                </c:pt>
                <c:pt idx="15">
                  <c:v>path length btpos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(detailed!$D$1,detailed!$D$35,detailed!$D$99,detailed!$D$163,detailed!$D$227,detailed!$D$291,detailed!$D$355,detailed!$D$419,detailed!$D$483,detailed!$D$547,detailed!$D$611,detailed!$D$675,detailed!$D$739,detailed!$D$803,detailed!$D$867,detailed!$D$931,detailed!$D$995)</c15:sqref>
                  </c15:fullRef>
                </c:ext>
              </c:extLst>
              <c:f>(detailed!$D$35,detailed!$D$99,detailed!$D$163,detailed!$D$227,detailed!$D$291,detailed!$D$355,detailed!$D$419,detailed!$D$483,detailed!$D$547,detailed!$D$611,detailed!$D$675,detailed!$D$739,detailed!$D$803,detailed!$D$867,detailed!$D$931,detailed!$D$995)</c:f>
              <c:numCache>
                <c:formatCode>General</c:formatCode>
                <c:ptCount val="16"/>
                <c:pt idx="0">
                  <c:v>21.585026861823675</c:v>
                </c:pt>
                <c:pt idx="1">
                  <c:v>22.863336559813927</c:v>
                </c:pt>
                <c:pt idx="2">
                  <c:v>21.667242496086846</c:v>
                </c:pt>
                <c:pt idx="3">
                  <c:v>23.220067877890294</c:v>
                </c:pt>
                <c:pt idx="4">
                  <c:v>24.161158402647715</c:v>
                </c:pt>
                <c:pt idx="5">
                  <c:v>24.75409911308731</c:v>
                </c:pt>
                <c:pt idx="6">
                  <c:v>25.597400684922032</c:v>
                </c:pt>
                <c:pt idx="7">
                  <c:v>25.557299819546454</c:v>
                </c:pt>
                <c:pt idx="8">
                  <c:v>21.365165333104059</c:v>
                </c:pt>
                <c:pt idx="9">
                  <c:v>22.318730743630137</c:v>
                </c:pt>
                <c:pt idx="10">
                  <c:v>21.461828233880357</c:v>
                </c:pt>
                <c:pt idx="11">
                  <c:v>22.484385490682527</c:v>
                </c:pt>
                <c:pt idx="12">
                  <c:v>23.007639429718402</c:v>
                </c:pt>
                <c:pt idx="13">
                  <c:v>22.698032532655791</c:v>
                </c:pt>
                <c:pt idx="14">
                  <c:v>24.585766971150747</c:v>
                </c:pt>
                <c:pt idx="15">
                  <c:v>23.361215060826254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4B-4285-AE96-26EFC4B08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755776"/>
        <c:axId val="1222756736"/>
      </c:barChart>
      <c:catAx>
        <c:axId val="122275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56736"/>
        <c:crosses val="autoZero"/>
        <c:auto val="1"/>
        <c:lblAlgn val="ctr"/>
        <c:lblOffset val="100"/>
        <c:noMultiLvlLbl val="0"/>
      </c:catAx>
      <c:valAx>
        <c:axId val="12227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5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path length w.r.t. theta (obstacle orientation):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(detailed!$A$1,detailed!$A$36,detailed!$A$100,detailed!$A$164,detailed!$A$228,detailed!$A$292,detailed!$A$356,detailed!$A$420,detailed!$A$484,detailed!$A$548,detailed!$A$612,detailed!$A$676,detailed!$A$740,detailed!$A$804,detailed!$A$868,detailed!$A$932,detailed!$A$996)</c15:sqref>
                  </c15:fullRef>
                </c:ext>
              </c:extLst>
              <c:f>(detailed!$A$36,detailed!$A$100,detailed!$A$164,detailed!$A$228,detailed!$A$292,detailed!$A$356,detailed!$A$420,detailed!$A$484,detailed!$A$548,detailed!$A$612,detailed!$A$676,detailed!$A$740,detailed!$A$804,detailed!$A$868,detailed!$A$932,detailed!$A$996)</c:f>
              <c:strCache>
                <c:ptCount val="16"/>
                <c:pt idx="0">
                  <c:v>path length theta uc</c:v>
                </c:pt>
                <c:pt idx="1">
                  <c:v>path length theta ut</c:v>
                </c:pt>
                <c:pt idx="2">
                  <c:v>path length theta ui</c:v>
                </c:pt>
                <c:pt idx="3">
                  <c:v>path length theta uit</c:v>
                </c:pt>
                <c:pt idx="4">
                  <c:v>path length theta udc</c:v>
                </c:pt>
                <c:pt idx="5">
                  <c:v>path length theta udt</c:v>
                </c:pt>
                <c:pt idx="6">
                  <c:v>path length theta udi</c:v>
                </c:pt>
                <c:pt idx="7">
                  <c:v>path length theta udit</c:v>
                </c:pt>
                <c:pt idx="8">
                  <c:v>path length theta vc</c:v>
                </c:pt>
                <c:pt idx="9">
                  <c:v>path length theta vt</c:v>
                </c:pt>
                <c:pt idx="10">
                  <c:v>path length theta vi</c:v>
                </c:pt>
                <c:pt idx="11">
                  <c:v>path length theta vit</c:v>
                </c:pt>
                <c:pt idx="12">
                  <c:v>path length theta vdc</c:v>
                </c:pt>
                <c:pt idx="13">
                  <c:v>path length theta vdt</c:v>
                </c:pt>
                <c:pt idx="14">
                  <c:v>path length theta vdi</c:v>
                </c:pt>
                <c:pt idx="15">
                  <c:v>path length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(detailed!$B$1,detailed!$B$36,detailed!$B$100,detailed!$B$164,detailed!$B$228,detailed!$B$292,detailed!$B$356,detailed!$B$420,detailed!$B$484,detailed!$B$548,detailed!$B$612,detailed!$B$676,detailed!$B$740,detailed!$B$804,detailed!$B$868,detailed!$B$932,detailed!$B$996)</c15:sqref>
                  </c15:fullRef>
                </c:ext>
              </c:extLst>
              <c:f>(detailed!$B$36,detailed!$B$100,detailed!$B$164,detailed!$B$228,detailed!$B$292,detailed!$B$356,detailed!$B$420,detailed!$B$484,detailed!$B$548,detailed!$B$612,detailed!$B$676,detailed!$B$740,detailed!$B$804,detailed!$B$868,detailed!$B$932,detailed!$B$996)</c:f>
              <c:numCache>
                <c:formatCode>General</c:formatCode>
                <c:ptCount val="16"/>
                <c:pt idx="0">
                  <c:v>20.964242143798558</c:v>
                </c:pt>
                <c:pt idx="1">
                  <c:v>24.128931462980418</c:v>
                </c:pt>
                <c:pt idx="2">
                  <c:v>21.0306752929163</c:v>
                </c:pt>
                <c:pt idx="3">
                  <c:v>24.37444616646501</c:v>
                </c:pt>
                <c:pt idx="4">
                  <c:v>27.481035860350559</c:v>
                </c:pt>
                <c:pt idx="5">
                  <c:v>26.992941444449304</c:v>
                </c:pt>
                <c:pt idx="6">
                  <c:v>28.628070364701049</c:v>
                </c:pt>
                <c:pt idx="7">
                  <c:v>27.234946339700375</c:v>
                </c:pt>
                <c:pt idx="8">
                  <c:v>21.476736528083578</c:v>
                </c:pt>
                <c:pt idx="9">
                  <c:v>23.602815134637776</c:v>
                </c:pt>
                <c:pt idx="10">
                  <c:v>21.596567567326634</c:v>
                </c:pt>
                <c:pt idx="11">
                  <c:v>24.117935065663566</c:v>
                </c:pt>
                <c:pt idx="12">
                  <c:v>26.429071510950941</c:v>
                </c:pt>
                <c:pt idx="13">
                  <c:v>24.564360801465881</c:v>
                </c:pt>
                <c:pt idx="14">
                  <c:v>27.855835886857825</c:v>
                </c:pt>
                <c:pt idx="15">
                  <c:v>25.39034736197625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0-4636-A6B4-1081ED770811}"/>
            </c:ext>
          </c:extLst>
        </c:ser>
        <c:ser>
          <c:idx val="1"/>
          <c:order val="1"/>
          <c:tx>
            <c:v>pi/6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(detailed!$A$1,detailed!$A$36,detailed!$A$100,detailed!$A$164,detailed!$A$228,detailed!$A$292,detailed!$A$356,detailed!$A$420,detailed!$A$484,detailed!$A$548,detailed!$A$612,detailed!$A$676,detailed!$A$740,detailed!$A$804,detailed!$A$868,detailed!$A$932,detailed!$A$996)</c15:sqref>
                  </c15:fullRef>
                </c:ext>
              </c:extLst>
              <c:f>(detailed!$A$36,detailed!$A$100,detailed!$A$164,detailed!$A$228,detailed!$A$292,detailed!$A$356,detailed!$A$420,detailed!$A$484,detailed!$A$548,detailed!$A$612,detailed!$A$676,detailed!$A$740,detailed!$A$804,detailed!$A$868,detailed!$A$932,detailed!$A$996)</c:f>
              <c:strCache>
                <c:ptCount val="16"/>
                <c:pt idx="0">
                  <c:v>path length theta uc</c:v>
                </c:pt>
                <c:pt idx="1">
                  <c:v>path length theta ut</c:v>
                </c:pt>
                <c:pt idx="2">
                  <c:v>path length theta ui</c:v>
                </c:pt>
                <c:pt idx="3">
                  <c:v>path length theta uit</c:v>
                </c:pt>
                <c:pt idx="4">
                  <c:v>path length theta udc</c:v>
                </c:pt>
                <c:pt idx="5">
                  <c:v>path length theta udt</c:v>
                </c:pt>
                <c:pt idx="6">
                  <c:v>path length theta udi</c:v>
                </c:pt>
                <c:pt idx="7">
                  <c:v>path length theta udit</c:v>
                </c:pt>
                <c:pt idx="8">
                  <c:v>path length theta vc</c:v>
                </c:pt>
                <c:pt idx="9">
                  <c:v>path length theta vt</c:v>
                </c:pt>
                <c:pt idx="10">
                  <c:v>path length theta vi</c:v>
                </c:pt>
                <c:pt idx="11">
                  <c:v>path length theta vit</c:v>
                </c:pt>
                <c:pt idx="12">
                  <c:v>path length theta vdc</c:v>
                </c:pt>
                <c:pt idx="13">
                  <c:v>path length theta vdt</c:v>
                </c:pt>
                <c:pt idx="14">
                  <c:v>path length theta vdi</c:v>
                </c:pt>
                <c:pt idx="15">
                  <c:v>path length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(detailed!$C$1,detailed!$C$36,detailed!$C$100,detailed!$C$164,detailed!$C$228,detailed!$C$292,detailed!$C$356,detailed!$C$420,detailed!$C$484,detailed!$C$548,detailed!$C$612,detailed!$C$676,detailed!$C$740,detailed!$C$804,detailed!$C$868,detailed!$C$932,detailed!$C$996)</c15:sqref>
                  </c15:fullRef>
                </c:ext>
              </c:extLst>
              <c:f>(detailed!$C$36,detailed!$C$100,detailed!$C$164,detailed!$C$228,detailed!$C$292,detailed!$C$356,detailed!$C$420,detailed!$C$484,detailed!$C$548,detailed!$C$612,detailed!$C$676,detailed!$C$740,detailed!$C$804,detailed!$C$868,detailed!$C$932,detailed!$C$996)</c:f>
              <c:numCache>
                <c:formatCode>General</c:formatCode>
                <c:ptCount val="16"/>
                <c:pt idx="0">
                  <c:v>21.558246435220493</c:v>
                </c:pt>
                <c:pt idx="1">
                  <c:v>22.831614609229497</c:v>
                </c:pt>
                <c:pt idx="2">
                  <c:v>21.653275911294358</c:v>
                </c:pt>
                <c:pt idx="3">
                  <c:v>23.357390501022053</c:v>
                </c:pt>
                <c:pt idx="4">
                  <c:v>25.017258523629391</c:v>
                </c:pt>
                <c:pt idx="5">
                  <c:v>26.056036282224554</c:v>
                </c:pt>
                <c:pt idx="6">
                  <c:v>26.59490260666923</c:v>
                </c:pt>
                <c:pt idx="7">
                  <c:v>26.621905078511165</c:v>
                </c:pt>
                <c:pt idx="8">
                  <c:v>21.492938413639845</c:v>
                </c:pt>
                <c:pt idx="9">
                  <c:v>22.970393718350376</c:v>
                </c:pt>
                <c:pt idx="10">
                  <c:v>21.626733636049096</c:v>
                </c:pt>
                <c:pt idx="11">
                  <c:v>23.160679204333565</c:v>
                </c:pt>
                <c:pt idx="12">
                  <c:v>24.206778777316508</c:v>
                </c:pt>
                <c:pt idx="13">
                  <c:v>23.368823737128469</c:v>
                </c:pt>
                <c:pt idx="14">
                  <c:v>25.769982389647822</c:v>
                </c:pt>
                <c:pt idx="15">
                  <c:v>24.057819249969739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A0-4636-A6B4-1081ED770811}"/>
            </c:ext>
          </c:extLst>
        </c:ser>
        <c:ser>
          <c:idx val="2"/>
          <c:order val="2"/>
          <c:tx>
            <c:v>pi/4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(detailed!$A$1,detailed!$A$36,detailed!$A$100,detailed!$A$164,detailed!$A$228,detailed!$A$292,detailed!$A$356,detailed!$A$420,detailed!$A$484,detailed!$A$548,detailed!$A$612,detailed!$A$676,detailed!$A$740,detailed!$A$804,detailed!$A$868,detailed!$A$932,detailed!$A$996)</c15:sqref>
                  </c15:fullRef>
                </c:ext>
              </c:extLst>
              <c:f>(detailed!$A$36,detailed!$A$100,detailed!$A$164,detailed!$A$228,detailed!$A$292,detailed!$A$356,detailed!$A$420,detailed!$A$484,detailed!$A$548,detailed!$A$612,detailed!$A$676,detailed!$A$740,detailed!$A$804,detailed!$A$868,detailed!$A$932,detailed!$A$996)</c:f>
              <c:strCache>
                <c:ptCount val="16"/>
                <c:pt idx="0">
                  <c:v>path length theta uc</c:v>
                </c:pt>
                <c:pt idx="1">
                  <c:v>path length theta ut</c:v>
                </c:pt>
                <c:pt idx="2">
                  <c:v>path length theta ui</c:v>
                </c:pt>
                <c:pt idx="3">
                  <c:v>path length theta uit</c:v>
                </c:pt>
                <c:pt idx="4">
                  <c:v>path length theta udc</c:v>
                </c:pt>
                <c:pt idx="5">
                  <c:v>path length theta udt</c:v>
                </c:pt>
                <c:pt idx="6">
                  <c:v>path length theta udi</c:v>
                </c:pt>
                <c:pt idx="7">
                  <c:v>path length theta udit</c:v>
                </c:pt>
                <c:pt idx="8">
                  <c:v>path length theta vc</c:v>
                </c:pt>
                <c:pt idx="9">
                  <c:v>path length theta vt</c:v>
                </c:pt>
                <c:pt idx="10">
                  <c:v>path length theta vi</c:v>
                </c:pt>
                <c:pt idx="11">
                  <c:v>path length theta vit</c:v>
                </c:pt>
                <c:pt idx="12">
                  <c:v>path length theta vdc</c:v>
                </c:pt>
                <c:pt idx="13">
                  <c:v>path length theta vdt</c:v>
                </c:pt>
                <c:pt idx="14">
                  <c:v>path length theta vdi</c:v>
                </c:pt>
                <c:pt idx="15">
                  <c:v>path length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(detailed!$D$1,detailed!$D$36,detailed!$D$100,detailed!$D$164,detailed!$D$228,detailed!$D$292,detailed!$D$356,detailed!$D$420,detailed!$D$484,detailed!$D$548,detailed!$D$612,detailed!$D$676,detailed!$D$740,detailed!$D$804,detailed!$D$868,detailed!$D$932,detailed!$D$996)</c15:sqref>
                  </c15:fullRef>
                </c:ext>
              </c:extLst>
              <c:f>(detailed!$D$36,detailed!$D$100,detailed!$D$164,detailed!$D$228,detailed!$D$292,detailed!$D$356,detailed!$D$420,detailed!$D$484,detailed!$D$548,detailed!$D$612,detailed!$D$676,detailed!$D$740,detailed!$D$804,detailed!$D$868,detailed!$D$932,detailed!$D$996)</c:f>
              <c:numCache>
                <c:formatCode>General</c:formatCode>
                <c:ptCount val="16"/>
                <c:pt idx="0">
                  <c:v>21.78729228137734</c:v>
                </c:pt>
                <c:pt idx="1">
                  <c:v>22.593559410353858</c:v>
                </c:pt>
                <c:pt idx="2">
                  <c:v>21.870697612272487</c:v>
                </c:pt>
                <c:pt idx="3">
                  <c:v>22.943728712763075</c:v>
                </c:pt>
                <c:pt idx="4">
                  <c:v>23.789339249046531</c:v>
                </c:pt>
                <c:pt idx="5">
                  <c:v>24.960078000309029</c:v>
                </c:pt>
                <c:pt idx="6">
                  <c:v>25.11605245898679</c:v>
                </c:pt>
                <c:pt idx="7">
                  <c:v>25.684485421079778</c:v>
                </c:pt>
                <c:pt idx="8">
                  <c:v>21.53550449583874</c:v>
                </c:pt>
                <c:pt idx="9">
                  <c:v>22.492415067896165</c:v>
                </c:pt>
                <c:pt idx="10">
                  <c:v>21.640069978850224</c:v>
                </c:pt>
                <c:pt idx="11">
                  <c:v>22.579017325309724</c:v>
                </c:pt>
                <c:pt idx="12">
                  <c:v>23.083939771291206</c:v>
                </c:pt>
                <c:pt idx="13">
                  <c:v>22.718600131600788</c:v>
                </c:pt>
                <c:pt idx="14">
                  <c:v>24.54335093412336</c:v>
                </c:pt>
                <c:pt idx="15">
                  <c:v>23.381940668876819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A0-4636-A6B4-1081ED770811}"/>
            </c:ext>
          </c:extLst>
        </c:ser>
        <c:ser>
          <c:idx val="3"/>
          <c:order val="3"/>
          <c:tx>
            <c:v>pi/3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(detailed!$A$1,detailed!$A$36,detailed!$A$100,detailed!$A$164,detailed!$A$228,detailed!$A$292,detailed!$A$356,detailed!$A$420,detailed!$A$484,detailed!$A$548,detailed!$A$612,detailed!$A$676,detailed!$A$740,detailed!$A$804,detailed!$A$868,detailed!$A$932,detailed!$A$996)</c15:sqref>
                  </c15:fullRef>
                </c:ext>
              </c:extLst>
              <c:f>(detailed!$A$36,detailed!$A$100,detailed!$A$164,detailed!$A$228,detailed!$A$292,detailed!$A$356,detailed!$A$420,detailed!$A$484,detailed!$A$548,detailed!$A$612,detailed!$A$676,detailed!$A$740,detailed!$A$804,detailed!$A$868,detailed!$A$932,detailed!$A$996)</c:f>
              <c:strCache>
                <c:ptCount val="16"/>
                <c:pt idx="0">
                  <c:v>path length theta uc</c:v>
                </c:pt>
                <c:pt idx="1">
                  <c:v>path length theta ut</c:v>
                </c:pt>
                <c:pt idx="2">
                  <c:v>path length theta ui</c:v>
                </c:pt>
                <c:pt idx="3">
                  <c:v>path length theta uit</c:v>
                </c:pt>
                <c:pt idx="4">
                  <c:v>path length theta udc</c:v>
                </c:pt>
                <c:pt idx="5">
                  <c:v>path length theta udt</c:v>
                </c:pt>
                <c:pt idx="6">
                  <c:v>path length theta udi</c:v>
                </c:pt>
                <c:pt idx="7">
                  <c:v>path length theta udit</c:v>
                </c:pt>
                <c:pt idx="8">
                  <c:v>path length theta vc</c:v>
                </c:pt>
                <c:pt idx="9">
                  <c:v>path length theta vt</c:v>
                </c:pt>
                <c:pt idx="10">
                  <c:v>path length theta vi</c:v>
                </c:pt>
                <c:pt idx="11">
                  <c:v>path length theta vit</c:v>
                </c:pt>
                <c:pt idx="12">
                  <c:v>path length theta vdc</c:v>
                </c:pt>
                <c:pt idx="13">
                  <c:v>path length theta vdt</c:v>
                </c:pt>
                <c:pt idx="14">
                  <c:v>path length theta vdi</c:v>
                </c:pt>
                <c:pt idx="15">
                  <c:v>path length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(detailed!$E$1,detailed!$E$36,detailed!$E$100,detailed!$E$164,detailed!$E$228,detailed!$E$292,detailed!$E$356,detailed!$E$420,detailed!$E$484,detailed!$E$548,detailed!$E$612,detailed!$E$676,detailed!$E$740,detailed!$E$804,detailed!$E$868,detailed!$E$932,detailed!$E$996)</c15:sqref>
                  </c15:fullRef>
                </c:ext>
              </c:extLst>
              <c:f>(detailed!$E$36,detailed!$E$100,detailed!$E$164,detailed!$E$228,detailed!$E$292,detailed!$E$356,detailed!$E$420,detailed!$E$484,detailed!$E$548,detailed!$E$612,detailed!$E$676,detailed!$E$740,detailed!$E$804,detailed!$E$868,detailed!$E$932,detailed!$E$996)</c:f>
              <c:numCache>
                <c:formatCode>General</c:formatCode>
                <c:ptCount val="16"/>
                <c:pt idx="0">
                  <c:v>21.851455964224147</c:v>
                </c:pt>
                <c:pt idx="1">
                  <c:v>23.07159100300148</c:v>
                </c:pt>
                <c:pt idx="2">
                  <c:v>21.930290285494394</c:v>
                </c:pt>
                <c:pt idx="3">
                  <c:v>23.46852204837727</c:v>
                </c:pt>
                <c:pt idx="4">
                  <c:v>23.144556385609349</c:v>
                </c:pt>
                <c:pt idx="5">
                  <c:v>23.991173863732644</c:v>
                </c:pt>
                <c:pt idx="6">
                  <c:v>24.334246657682677</c:v>
                </c:pt>
                <c:pt idx="7">
                  <c:v>24.911838026239725</c:v>
                </c:pt>
                <c:pt idx="8">
                  <c:v>21.54340697478565</c:v>
                </c:pt>
                <c:pt idx="9">
                  <c:v>22.105573099296549</c:v>
                </c:pt>
                <c:pt idx="10">
                  <c:v>21.634956145867822</c:v>
                </c:pt>
                <c:pt idx="11">
                  <c:v>22.168308175580329</c:v>
                </c:pt>
                <c:pt idx="12">
                  <c:v>22.287286882920842</c:v>
                </c:pt>
                <c:pt idx="13">
                  <c:v>22.348751509195619</c:v>
                </c:pt>
                <c:pt idx="14">
                  <c:v>23.635335374170115</c:v>
                </c:pt>
                <c:pt idx="15">
                  <c:v>22.899055274155351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A0-4636-A6B4-1081ED770811}"/>
            </c:ext>
          </c:extLst>
        </c:ser>
        <c:ser>
          <c:idx val="4"/>
          <c:order val="4"/>
          <c:tx>
            <c:v>-pi/6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(detailed!$A$1,detailed!$A$36,detailed!$A$100,detailed!$A$164,detailed!$A$228,detailed!$A$292,detailed!$A$356,detailed!$A$420,detailed!$A$484,detailed!$A$548,detailed!$A$612,detailed!$A$676,detailed!$A$740,detailed!$A$804,detailed!$A$868,detailed!$A$932,detailed!$A$996)</c15:sqref>
                  </c15:fullRef>
                </c:ext>
              </c:extLst>
              <c:f>(detailed!$A$36,detailed!$A$100,detailed!$A$164,detailed!$A$228,detailed!$A$292,detailed!$A$356,detailed!$A$420,detailed!$A$484,detailed!$A$548,detailed!$A$612,detailed!$A$676,detailed!$A$740,detailed!$A$804,detailed!$A$868,detailed!$A$932,detailed!$A$996)</c:f>
              <c:strCache>
                <c:ptCount val="16"/>
                <c:pt idx="0">
                  <c:v>path length theta uc</c:v>
                </c:pt>
                <c:pt idx="1">
                  <c:v>path length theta ut</c:v>
                </c:pt>
                <c:pt idx="2">
                  <c:v>path length theta ui</c:v>
                </c:pt>
                <c:pt idx="3">
                  <c:v>path length theta uit</c:v>
                </c:pt>
                <c:pt idx="4">
                  <c:v>path length theta udc</c:v>
                </c:pt>
                <c:pt idx="5">
                  <c:v>path length theta udt</c:v>
                </c:pt>
                <c:pt idx="6">
                  <c:v>path length theta udi</c:v>
                </c:pt>
                <c:pt idx="7">
                  <c:v>path length theta udit</c:v>
                </c:pt>
                <c:pt idx="8">
                  <c:v>path length theta vc</c:v>
                </c:pt>
                <c:pt idx="9">
                  <c:v>path length theta vt</c:v>
                </c:pt>
                <c:pt idx="10">
                  <c:v>path length theta vi</c:v>
                </c:pt>
                <c:pt idx="11">
                  <c:v>path length theta vit</c:v>
                </c:pt>
                <c:pt idx="12">
                  <c:v>path length theta vdc</c:v>
                </c:pt>
                <c:pt idx="13">
                  <c:v>path length theta vdt</c:v>
                </c:pt>
                <c:pt idx="14">
                  <c:v>path length theta vdi</c:v>
                </c:pt>
                <c:pt idx="15">
                  <c:v>path length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(detailed!$F$1,detailed!$F$36,detailed!$F$100,detailed!$F$164,detailed!$F$228,detailed!$F$292,detailed!$F$356,detailed!$F$420,detailed!$F$484,detailed!$F$548,detailed!$F$612,detailed!$F$676,detailed!$F$740,detailed!$F$804,detailed!$F$868,detailed!$F$932,detailed!$F$996)</c15:sqref>
                  </c15:fullRef>
                </c:ext>
              </c:extLst>
              <c:f>(detailed!$F$36,detailed!$F$100,detailed!$F$164,detailed!$F$228,detailed!$F$292,detailed!$F$356,detailed!$F$420,detailed!$F$484,detailed!$F$548,detailed!$F$612,detailed!$F$676,detailed!$F$740,detailed!$F$804,detailed!$F$868,detailed!$F$932,detailed!$F$996)</c:f>
              <c:numCache>
                <c:formatCode>General</c:formatCode>
                <c:ptCount val="16"/>
                <c:pt idx="0">
                  <c:v>21.549343468733991</c:v>
                </c:pt>
                <c:pt idx="1">
                  <c:v>22.764940037072858</c:v>
                </c:pt>
                <c:pt idx="2">
                  <c:v>21.658886856623727</c:v>
                </c:pt>
                <c:pt idx="3">
                  <c:v>23.235209992506977</c:v>
                </c:pt>
                <c:pt idx="4">
                  <c:v>24.809017918085619</c:v>
                </c:pt>
                <c:pt idx="5">
                  <c:v>25.889032984705029</c:v>
                </c:pt>
                <c:pt idx="6">
                  <c:v>26.396949516123811</c:v>
                </c:pt>
                <c:pt idx="7">
                  <c:v>26.408889360912394</c:v>
                </c:pt>
                <c:pt idx="8">
                  <c:v>21.499952731281052</c:v>
                </c:pt>
                <c:pt idx="9">
                  <c:v>22.963508666515786</c:v>
                </c:pt>
                <c:pt idx="10">
                  <c:v>21.614848741036244</c:v>
                </c:pt>
                <c:pt idx="11">
                  <c:v>23.145389286463995</c:v>
                </c:pt>
                <c:pt idx="12">
                  <c:v>24.138610326643033</c:v>
                </c:pt>
                <c:pt idx="13">
                  <c:v>23.336598824166327</c:v>
                </c:pt>
                <c:pt idx="14">
                  <c:v>25.722209621266376</c:v>
                </c:pt>
                <c:pt idx="15">
                  <c:v>24.031339650530743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A0-4636-A6B4-1081ED770811}"/>
            </c:ext>
          </c:extLst>
        </c:ser>
        <c:ser>
          <c:idx val="5"/>
          <c:order val="5"/>
          <c:tx>
            <c:v>-pi/4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(detailed!$A$1,detailed!$A$36,detailed!$A$100,detailed!$A$164,detailed!$A$228,detailed!$A$292,detailed!$A$356,detailed!$A$420,detailed!$A$484,detailed!$A$548,detailed!$A$612,detailed!$A$676,detailed!$A$740,detailed!$A$804,detailed!$A$868,detailed!$A$932,detailed!$A$996)</c15:sqref>
                  </c15:fullRef>
                </c:ext>
              </c:extLst>
              <c:f>(detailed!$A$36,detailed!$A$100,detailed!$A$164,detailed!$A$228,detailed!$A$292,detailed!$A$356,detailed!$A$420,detailed!$A$484,detailed!$A$548,detailed!$A$612,detailed!$A$676,detailed!$A$740,detailed!$A$804,detailed!$A$868,detailed!$A$932,detailed!$A$996)</c:f>
              <c:strCache>
                <c:ptCount val="16"/>
                <c:pt idx="0">
                  <c:v>path length theta uc</c:v>
                </c:pt>
                <c:pt idx="1">
                  <c:v>path length theta ut</c:v>
                </c:pt>
                <c:pt idx="2">
                  <c:v>path length theta ui</c:v>
                </c:pt>
                <c:pt idx="3">
                  <c:v>path length theta uit</c:v>
                </c:pt>
                <c:pt idx="4">
                  <c:v>path length theta udc</c:v>
                </c:pt>
                <c:pt idx="5">
                  <c:v>path length theta udt</c:v>
                </c:pt>
                <c:pt idx="6">
                  <c:v>path length theta udi</c:v>
                </c:pt>
                <c:pt idx="7">
                  <c:v>path length theta udit</c:v>
                </c:pt>
                <c:pt idx="8">
                  <c:v>path length theta vc</c:v>
                </c:pt>
                <c:pt idx="9">
                  <c:v>path length theta vt</c:v>
                </c:pt>
                <c:pt idx="10">
                  <c:v>path length theta vi</c:v>
                </c:pt>
                <c:pt idx="11">
                  <c:v>path length theta vit</c:v>
                </c:pt>
                <c:pt idx="12">
                  <c:v>path length theta vdc</c:v>
                </c:pt>
                <c:pt idx="13">
                  <c:v>path length theta vdt</c:v>
                </c:pt>
                <c:pt idx="14">
                  <c:v>path length theta vdi</c:v>
                </c:pt>
                <c:pt idx="15">
                  <c:v>path length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(detailed!$G$1,detailed!$G$36,detailed!$G$100,detailed!$G$164,detailed!$G$228,detailed!$G$292,detailed!$G$356,detailed!$G$420,detailed!$G$484,detailed!$G$548,detailed!$G$612,detailed!$G$676,detailed!$G$740,detailed!$G$804,detailed!$G$868,detailed!$G$932,detailed!$G$996)</c15:sqref>
                  </c15:fullRef>
                </c:ext>
              </c:extLst>
              <c:f>(detailed!$G$36,detailed!$G$100,detailed!$G$164,detailed!$G$228,detailed!$G$292,detailed!$G$356,detailed!$G$420,detailed!$G$484,detailed!$G$548,detailed!$G$612,detailed!$G$676,detailed!$G$740,detailed!$G$804,detailed!$G$868,detailed!$G$932,detailed!$G$996)</c:f>
              <c:numCache>
                <c:formatCode>General</c:formatCode>
                <c:ptCount val="16"/>
                <c:pt idx="0">
                  <c:v>21.775099471751318</c:v>
                </c:pt>
                <c:pt idx="1">
                  <c:v>22.581369706639684</c:v>
                </c:pt>
                <c:pt idx="2">
                  <c:v>21.85359168683333</c:v>
                </c:pt>
                <c:pt idx="3">
                  <c:v>22.87173282522393</c:v>
                </c:pt>
                <c:pt idx="4">
                  <c:v>23.697246776317229</c:v>
                </c:pt>
                <c:pt idx="5">
                  <c:v>24.852703057183142</c:v>
                </c:pt>
                <c:pt idx="6">
                  <c:v>24.997368715835684</c:v>
                </c:pt>
                <c:pt idx="7">
                  <c:v>25.593233119996952</c:v>
                </c:pt>
                <c:pt idx="8">
                  <c:v>21.53001925632595</c:v>
                </c:pt>
                <c:pt idx="9">
                  <c:v>22.466827472914769</c:v>
                </c:pt>
                <c:pt idx="10">
                  <c:v>21.637493516252739</c:v>
                </c:pt>
                <c:pt idx="11">
                  <c:v>22.557032523803183</c:v>
                </c:pt>
                <c:pt idx="12">
                  <c:v>23.051629115460788</c:v>
                </c:pt>
                <c:pt idx="13">
                  <c:v>22.721679793203965</c:v>
                </c:pt>
                <c:pt idx="14">
                  <c:v>24.509942513185724</c:v>
                </c:pt>
                <c:pt idx="15">
                  <c:v>23.425321587877686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A0-4636-A6B4-1081ED770811}"/>
            </c:ext>
          </c:extLst>
        </c:ser>
        <c:ser>
          <c:idx val="6"/>
          <c:order val="6"/>
          <c:tx>
            <c:v>-pi/3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(detailed!$A$1,detailed!$A$36,detailed!$A$100,detailed!$A$164,detailed!$A$228,detailed!$A$292,detailed!$A$356,detailed!$A$420,detailed!$A$484,detailed!$A$548,detailed!$A$612,detailed!$A$676,detailed!$A$740,detailed!$A$804,detailed!$A$868,detailed!$A$932,detailed!$A$996)</c15:sqref>
                  </c15:fullRef>
                </c:ext>
              </c:extLst>
              <c:f>(detailed!$A$36,detailed!$A$100,detailed!$A$164,detailed!$A$228,detailed!$A$292,detailed!$A$356,detailed!$A$420,detailed!$A$484,detailed!$A$548,detailed!$A$612,detailed!$A$676,detailed!$A$740,detailed!$A$804,detailed!$A$868,detailed!$A$932,detailed!$A$996)</c:f>
              <c:strCache>
                <c:ptCount val="16"/>
                <c:pt idx="0">
                  <c:v>path length theta uc</c:v>
                </c:pt>
                <c:pt idx="1">
                  <c:v>path length theta ut</c:v>
                </c:pt>
                <c:pt idx="2">
                  <c:v>path length theta ui</c:v>
                </c:pt>
                <c:pt idx="3">
                  <c:v>path length theta uit</c:v>
                </c:pt>
                <c:pt idx="4">
                  <c:v>path length theta udc</c:v>
                </c:pt>
                <c:pt idx="5">
                  <c:v>path length theta udt</c:v>
                </c:pt>
                <c:pt idx="6">
                  <c:v>path length theta udi</c:v>
                </c:pt>
                <c:pt idx="7">
                  <c:v>path length theta udit</c:v>
                </c:pt>
                <c:pt idx="8">
                  <c:v>path length theta vc</c:v>
                </c:pt>
                <c:pt idx="9">
                  <c:v>path length theta vt</c:v>
                </c:pt>
                <c:pt idx="10">
                  <c:v>path length theta vi</c:v>
                </c:pt>
                <c:pt idx="11">
                  <c:v>path length theta vit</c:v>
                </c:pt>
                <c:pt idx="12">
                  <c:v>path length theta vdc</c:v>
                </c:pt>
                <c:pt idx="13">
                  <c:v>path length theta vdt</c:v>
                </c:pt>
                <c:pt idx="14">
                  <c:v>path length theta vdi</c:v>
                </c:pt>
                <c:pt idx="15">
                  <c:v>path length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(detailed!$H$1,detailed!$H$36,detailed!$H$100,detailed!$H$164,detailed!$H$228,detailed!$H$292,detailed!$H$356,detailed!$H$420,detailed!$H$484,detailed!$H$548,detailed!$H$612,detailed!$H$676,detailed!$H$740,detailed!$H$804,detailed!$H$868,detailed!$H$932,detailed!$H$996)</c15:sqref>
                  </c15:fullRef>
                </c:ext>
              </c:extLst>
              <c:f>(detailed!$H$36,detailed!$H$100,detailed!$H$164,detailed!$H$228,detailed!$H$292,detailed!$H$356,detailed!$H$420,detailed!$H$484,detailed!$H$548,detailed!$H$612,detailed!$H$676,detailed!$H$740,detailed!$H$804,detailed!$H$868,detailed!$H$932,detailed!$H$996)</c:f>
              <c:numCache>
                <c:formatCode>General</c:formatCode>
                <c:ptCount val="16"/>
                <c:pt idx="0">
                  <c:v>21.858648548381097</c:v>
                </c:pt>
                <c:pt idx="1">
                  <c:v>23.032407903823934</c:v>
                </c:pt>
                <c:pt idx="2">
                  <c:v>21.934189039120348</c:v>
                </c:pt>
                <c:pt idx="3">
                  <c:v>23.444337049344139</c:v>
                </c:pt>
                <c:pt idx="4">
                  <c:v>23.064101572135854</c:v>
                </c:pt>
                <c:pt idx="5">
                  <c:v>23.965638479602422</c:v>
                </c:pt>
                <c:pt idx="6">
                  <c:v>24.270400336297755</c:v>
                </c:pt>
                <c:pt idx="7">
                  <c:v>24.853375962504067</c:v>
                </c:pt>
                <c:pt idx="8">
                  <c:v>21.538063707221266</c:v>
                </c:pt>
                <c:pt idx="9">
                  <c:v>22.067979343426071</c:v>
                </c:pt>
                <c:pt idx="10">
                  <c:v>21.632124111527023</c:v>
                </c:pt>
                <c:pt idx="11">
                  <c:v>22.145572645664224</c:v>
                </c:pt>
                <c:pt idx="12">
                  <c:v>22.270529975258174</c:v>
                </c:pt>
                <c:pt idx="13">
                  <c:v>22.309379763623802</c:v>
                </c:pt>
                <c:pt idx="14">
                  <c:v>23.598298622276047</c:v>
                </c:pt>
                <c:pt idx="15">
                  <c:v>22.860681326831244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0-4636-A6B4-1081ED770811}"/>
            </c:ext>
          </c:extLst>
        </c:ser>
        <c:ser>
          <c:idx val="7"/>
          <c:order val="7"/>
          <c:tx>
            <c:v>pi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(detailed!$A$1,detailed!$A$36,detailed!$A$100,detailed!$A$164,detailed!$A$228,detailed!$A$292,detailed!$A$356,detailed!$A$420,detailed!$A$484,detailed!$A$548,detailed!$A$612,detailed!$A$676,detailed!$A$740,detailed!$A$804,detailed!$A$868,detailed!$A$932,detailed!$A$996)</c15:sqref>
                  </c15:fullRef>
                </c:ext>
              </c:extLst>
              <c:f>(detailed!$A$36,detailed!$A$100,detailed!$A$164,detailed!$A$228,detailed!$A$292,detailed!$A$356,detailed!$A$420,detailed!$A$484,detailed!$A$548,detailed!$A$612,detailed!$A$676,detailed!$A$740,detailed!$A$804,detailed!$A$868,detailed!$A$932,detailed!$A$996)</c:f>
              <c:strCache>
                <c:ptCount val="16"/>
                <c:pt idx="0">
                  <c:v>path length theta uc</c:v>
                </c:pt>
                <c:pt idx="1">
                  <c:v>path length theta ut</c:v>
                </c:pt>
                <c:pt idx="2">
                  <c:v>path length theta ui</c:v>
                </c:pt>
                <c:pt idx="3">
                  <c:v>path length theta uit</c:v>
                </c:pt>
                <c:pt idx="4">
                  <c:v>path length theta udc</c:v>
                </c:pt>
                <c:pt idx="5">
                  <c:v>path length theta udt</c:v>
                </c:pt>
                <c:pt idx="6">
                  <c:v>path length theta udi</c:v>
                </c:pt>
                <c:pt idx="7">
                  <c:v>path length theta udit</c:v>
                </c:pt>
                <c:pt idx="8">
                  <c:v>path length theta vc</c:v>
                </c:pt>
                <c:pt idx="9">
                  <c:v>path length theta vt</c:v>
                </c:pt>
                <c:pt idx="10">
                  <c:v>path length theta vi</c:v>
                </c:pt>
                <c:pt idx="11">
                  <c:v>path length theta vit</c:v>
                </c:pt>
                <c:pt idx="12">
                  <c:v>path length theta vdc</c:v>
                </c:pt>
                <c:pt idx="13">
                  <c:v>path length theta vdt</c:v>
                </c:pt>
                <c:pt idx="14">
                  <c:v>path length theta vdi</c:v>
                </c:pt>
                <c:pt idx="15">
                  <c:v>path length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(detailed!$I$1,detailed!$I$36,detailed!$I$100,detailed!$I$164,detailed!$I$228,detailed!$I$292,detailed!$I$356,detailed!$I$420,detailed!$I$484,detailed!$I$548,detailed!$I$612,detailed!$I$676,detailed!$I$740,detailed!$I$804,detailed!$I$868,detailed!$I$932,detailed!$I$996)</c15:sqref>
                  </c15:fullRef>
                </c:ext>
              </c:extLst>
              <c:f>(detailed!$I$36,detailed!$I$100,detailed!$I$164,detailed!$I$228,detailed!$I$292,detailed!$I$356,detailed!$I$420,detailed!$I$484,detailed!$I$548,detailed!$I$612,detailed!$I$676,detailed!$I$740,detailed!$I$804,detailed!$I$868,detailed!$I$932,detailed!$I$996)</c:f>
              <c:numCache>
                <c:formatCode>General</c:formatCode>
                <c:ptCount val="16"/>
                <c:pt idx="0">
                  <c:v>21.493285506610349</c:v>
                </c:pt>
                <c:pt idx="1">
                  <c:v>23.541506305102594</c:v>
                </c:pt>
                <c:pt idx="2">
                  <c:v>21.566941666640588</c:v>
                </c:pt>
                <c:pt idx="3">
                  <c:v>23.756399222032684</c:v>
                </c:pt>
                <c:pt idx="4">
                  <c:v>24.980706791243158</c:v>
                </c:pt>
                <c:pt idx="5">
                  <c:v>24.158509937088059</c:v>
                </c:pt>
                <c:pt idx="6">
                  <c:v>26.132652958419182</c:v>
                </c:pt>
                <c:pt idx="7">
                  <c:v>25.502636721648919</c:v>
                </c:pt>
                <c:pt idx="8">
                  <c:v>21.559790990709867</c:v>
                </c:pt>
                <c:pt idx="9">
                  <c:v>21.536093551202633</c:v>
                </c:pt>
                <c:pt idx="10">
                  <c:v>21.640304562637958</c:v>
                </c:pt>
                <c:pt idx="11">
                  <c:v>21.577014016006967</c:v>
                </c:pt>
                <c:pt idx="12">
                  <c:v>21.662296187221163</c:v>
                </c:pt>
                <c:pt idx="13">
                  <c:v>22.042591611151725</c:v>
                </c:pt>
                <c:pt idx="14">
                  <c:v>22.885614870050414</c:v>
                </c:pt>
                <c:pt idx="15">
                  <c:v>22.532645531384372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A0-4636-A6B4-1081ED770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747680"/>
        <c:axId val="2016755840"/>
      </c:barChart>
      <c:catAx>
        <c:axId val="201674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55840"/>
        <c:crosses val="autoZero"/>
        <c:auto val="1"/>
        <c:lblAlgn val="ctr"/>
        <c:lblOffset val="100"/>
        <c:noMultiLvlLbl val="0"/>
      </c:catAx>
      <c:valAx>
        <c:axId val="20167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4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Finished</a:t>
            </a:r>
            <a:r>
              <a:rPr lang="en-GB" baseline="0"/>
              <a:t> simulations w.r.t. width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width 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(detailed!$A$1,detailed!$A$3,detailed!$A$67,detailed!$A$131,detailed!$A$195,detailed!$A$259,detailed!$A$323,detailed!$A$387,detailed!$A$451,detailed!$A$515,detailed!$A$579,detailed!$A$643,detailed!$A$707,detailed!$A$771,detailed!$A$835,detailed!$A$899,detailed!$A$963)</c15:sqref>
                  </c15:fullRef>
                </c:ext>
              </c:extLst>
              <c:f>(detailed!$A$3,detailed!$A$67,detailed!$A$131,detailed!$A$195,detailed!$A$259,detailed!$A$323,detailed!$A$387,detailed!$A$451,detailed!$A$515,detailed!$A$579,detailed!$A$643,detailed!$A$707,detailed!$A$771,detailed!$A$835,detailed!$A$899,detailed!$A$963)</c:f>
              <c:strCache>
                <c:ptCount val="16"/>
                <c:pt idx="0">
                  <c:v>finished ws uc</c:v>
                </c:pt>
                <c:pt idx="1">
                  <c:v>finished ws ut</c:v>
                </c:pt>
                <c:pt idx="2">
                  <c:v>finished ws ui</c:v>
                </c:pt>
                <c:pt idx="3">
                  <c:v>finished ws uit</c:v>
                </c:pt>
                <c:pt idx="4">
                  <c:v>finished ws udc</c:v>
                </c:pt>
                <c:pt idx="5">
                  <c:v>finished ws udt</c:v>
                </c:pt>
                <c:pt idx="6">
                  <c:v>finished ws udi</c:v>
                </c:pt>
                <c:pt idx="7">
                  <c:v>finished ws udit</c:v>
                </c:pt>
                <c:pt idx="8">
                  <c:v>finished ws vc</c:v>
                </c:pt>
                <c:pt idx="9">
                  <c:v>finished ws vt</c:v>
                </c:pt>
                <c:pt idx="10">
                  <c:v>finished ws vi</c:v>
                </c:pt>
                <c:pt idx="11">
                  <c:v>finished ws vit</c:v>
                </c:pt>
                <c:pt idx="12">
                  <c:v>finished ws vdc</c:v>
                </c:pt>
                <c:pt idx="13">
                  <c:v>finished ws vdt</c:v>
                </c:pt>
                <c:pt idx="14">
                  <c:v>finished ws vdi</c:v>
                </c:pt>
                <c:pt idx="15">
                  <c:v>finished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(detailed!$B$1,detailed!$B$3,detailed!$B$67,detailed!$B$131,detailed!$B$195,detailed!$B$259,detailed!$B$323,detailed!$B$387,detailed!$B$451,detailed!$B$515,detailed!$B$579,detailed!$B$643,detailed!$B$707,detailed!$B$771,detailed!$B$835,detailed!$B$899,detailed!$B$963)</c15:sqref>
                  </c15:fullRef>
                </c:ext>
              </c:extLst>
              <c:f>(detailed!$B$3,detailed!$B$67,detailed!$B$131,detailed!$B$195,detailed!$B$259,detailed!$B$323,detailed!$B$387,detailed!$B$451,detailed!$B$515,detailed!$B$579,detailed!$B$643,detailed!$B$707,detailed!$B$771,detailed!$B$835,detailed!$B$899,detailed!$B$963)</c:f>
              <c:numCache>
                <c:formatCode>General</c:formatCode>
                <c:ptCount val="16"/>
                <c:pt idx="0">
                  <c:v>4011</c:v>
                </c:pt>
                <c:pt idx="1">
                  <c:v>8026</c:v>
                </c:pt>
                <c:pt idx="2">
                  <c:v>4140</c:v>
                </c:pt>
                <c:pt idx="3">
                  <c:v>8492</c:v>
                </c:pt>
                <c:pt idx="4">
                  <c:v>8487</c:v>
                </c:pt>
                <c:pt idx="5">
                  <c:v>10833</c:v>
                </c:pt>
                <c:pt idx="6">
                  <c:v>12761</c:v>
                </c:pt>
                <c:pt idx="7">
                  <c:v>12597</c:v>
                </c:pt>
                <c:pt idx="8">
                  <c:v>6802</c:v>
                </c:pt>
                <c:pt idx="9">
                  <c:v>11453</c:v>
                </c:pt>
                <c:pt idx="10">
                  <c:v>7097</c:v>
                </c:pt>
                <c:pt idx="11">
                  <c:v>11776</c:v>
                </c:pt>
                <c:pt idx="12">
                  <c:v>10363</c:v>
                </c:pt>
                <c:pt idx="13">
                  <c:v>13692</c:v>
                </c:pt>
                <c:pt idx="14">
                  <c:v>15473</c:v>
                </c:pt>
                <c:pt idx="15">
                  <c:v>14948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F-4380-954E-2F41C82D2D1D}"/>
            </c:ext>
          </c:extLst>
        </c:ser>
        <c:ser>
          <c:idx val="1"/>
          <c:order val="1"/>
          <c:tx>
            <c:v>width 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(detailed!$A$1,detailed!$A$3,detailed!$A$67,detailed!$A$131,detailed!$A$195,detailed!$A$259,detailed!$A$323,detailed!$A$387,detailed!$A$451,detailed!$A$515,detailed!$A$579,detailed!$A$643,detailed!$A$707,detailed!$A$771,detailed!$A$835,detailed!$A$899,detailed!$A$963)</c15:sqref>
                  </c15:fullRef>
                </c:ext>
              </c:extLst>
              <c:f>(detailed!$A$3,detailed!$A$67,detailed!$A$131,detailed!$A$195,detailed!$A$259,detailed!$A$323,detailed!$A$387,detailed!$A$451,detailed!$A$515,detailed!$A$579,detailed!$A$643,detailed!$A$707,detailed!$A$771,detailed!$A$835,detailed!$A$899,detailed!$A$963)</c:f>
              <c:strCache>
                <c:ptCount val="16"/>
                <c:pt idx="0">
                  <c:v>finished ws uc</c:v>
                </c:pt>
                <c:pt idx="1">
                  <c:v>finished ws ut</c:v>
                </c:pt>
                <c:pt idx="2">
                  <c:v>finished ws ui</c:v>
                </c:pt>
                <c:pt idx="3">
                  <c:v>finished ws uit</c:v>
                </c:pt>
                <c:pt idx="4">
                  <c:v>finished ws udc</c:v>
                </c:pt>
                <c:pt idx="5">
                  <c:v>finished ws udt</c:v>
                </c:pt>
                <c:pt idx="6">
                  <c:v>finished ws udi</c:v>
                </c:pt>
                <c:pt idx="7">
                  <c:v>finished ws udit</c:v>
                </c:pt>
                <c:pt idx="8">
                  <c:v>finished ws vc</c:v>
                </c:pt>
                <c:pt idx="9">
                  <c:v>finished ws vt</c:v>
                </c:pt>
                <c:pt idx="10">
                  <c:v>finished ws vi</c:v>
                </c:pt>
                <c:pt idx="11">
                  <c:v>finished ws vit</c:v>
                </c:pt>
                <c:pt idx="12">
                  <c:v>finished ws vdc</c:v>
                </c:pt>
                <c:pt idx="13">
                  <c:v>finished ws vdt</c:v>
                </c:pt>
                <c:pt idx="14">
                  <c:v>finished ws vdi</c:v>
                </c:pt>
                <c:pt idx="15">
                  <c:v>finished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(detailed!$C$1,detailed!$C$3,detailed!$C$67,detailed!$C$131,detailed!$C$195,detailed!$C$259,detailed!$C$323,detailed!$C$387,detailed!$C$451,detailed!$C$515,detailed!$C$579,detailed!$C$643,detailed!$C$707,detailed!$C$771,detailed!$C$835,detailed!$C$899,detailed!$C$963)</c15:sqref>
                  </c15:fullRef>
                </c:ext>
              </c:extLst>
              <c:f>(detailed!$C$3,detailed!$C$67,detailed!$C$131,detailed!$C$195,detailed!$C$259,detailed!$C$323,detailed!$C$387,detailed!$C$451,detailed!$C$515,detailed!$C$579,detailed!$C$643,detailed!$C$707,detailed!$C$771,detailed!$C$835,detailed!$C$899,detailed!$C$963)</c:f>
              <c:numCache>
                <c:formatCode>General</c:formatCode>
                <c:ptCount val="16"/>
                <c:pt idx="0">
                  <c:v>4158</c:v>
                </c:pt>
                <c:pt idx="1">
                  <c:v>8208</c:v>
                </c:pt>
                <c:pt idx="2">
                  <c:v>4298</c:v>
                </c:pt>
                <c:pt idx="3">
                  <c:v>8653</c:v>
                </c:pt>
                <c:pt idx="4">
                  <c:v>10027</c:v>
                </c:pt>
                <c:pt idx="5">
                  <c:v>12526</c:v>
                </c:pt>
                <c:pt idx="6">
                  <c:v>14503</c:v>
                </c:pt>
                <c:pt idx="7">
                  <c:v>13955</c:v>
                </c:pt>
                <c:pt idx="8">
                  <c:v>7010</c:v>
                </c:pt>
                <c:pt idx="9">
                  <c:v>11168</c:v>
                </c:pt>
                <c:pt idx="10">
                  <c:v>7182</c:v>
                </c:pt>
                <c:pt idx="11">
                  <c:v>11375</c:v>
                </c:pt>
                <c:pt idx="12">
                  <c:v>11691</c:v>
                </c:pt>
                <c:pt idx="13">
                  <c:v>13326</c:v>
                </c:pt>
                <c:pt idx="14">
                  <c:v>15868</c:v>
                </c:pt>
                <c:pt idx="15">
                  <c:v>14232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F-4380-954E-2F41C82D2D1D}"/>
            </c:ext>
          </c:extLst>
        </c:ser>
        <c:ser>
          <c:idx val="2"/>
          <c:order val="2"/>
          <c:tx>
            <c:v>width 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(detailed!$A$1,detailed!$A$3,detailed!$A$67,detailed!$A$131,detailed!$A$195,detailed!$A$259,detailed!$A$323,detailed!$A$387,detailed!$A$451,detailed!$A$515,detailed!$A$579,detailed!$A$643,detailed!$A$707,detailed!$A$771,detailed!$A$835,detailed!$A$899,detailed!$A$963)</c15:sqref>
                  </c15:fullRef>
                </c:ext>
              </c:extLst>
              <c:f>(detailed!$A$3,detailed!$A$67,detailed!$A$131,detailed!$A$195,detailed!$A$259,detailed!$A$323,detailed!$A$387,detailed!$A$451,detailed!$A$515,detailed!$A$579,detailed!$A$643,detailed!$A$707,detailed!$A$771,detailed!$A$835,detailed!$A$899,detailed!$A$963)</c:f>
              <c:strCache>
                <c:ptCount val="16"/>
                <c:pt idx="0">
                  <c:v>finished ws uc</c:v>
                </c:pt>
                <c:pt idx="1">
                  <c:v>finished ws ut</c:v>
                </c:pt>
                <c:pt idx="2">
                  <c:v>finished ws ui</c:v>
                </c:pt>
                <c:pt idx="3">
                  <c:v>finished ws uit</c:v>
                </c:pt>
                <c:pt idx="4">
                  <c:v>finished ws udc</c:v>
                </c:pt>
                <c:pt idx="5">
                  <c:v>finished ws udt</c:v>
                </c:pt>
                <c:pt idx="6">
                  <c:v>finished ws udi</c:v>
                </c:pt>
                <c:pt idx="7">
                  <c:v>finished ws udit</c:v>
                </c:pt>
                <c:pt idx="8">
                  <c:v>finished ws vc</c:v>
                </c:pt>
                <c:pt idx="9">
                  <c:v>finished ws vt</c:v>
                </c:pt>
                <c:pt idx="10">
                  <c:v>finished ws vi</c:v>
                </c:pt>
                <c:pt idx="11">
                  <c:v>finished ws vit</c:v>
                </c:pt>
                <c:pt idx="12">
                  <c:v>finished ws vdc</c:v>
                </c:pt>
                <c:pt idx="13">
                  <c:v>finished ws vdt</c:v>
                </c:pt>
                <c:pt idx="14">
                  <c:v>finished ws vdi</c:v>
                </c:pt>
                <c:pt idx="15">
                  <c:v>finished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(detailed!$D$1,detailed!$D$3,detailed!$D$67,detailed!$D$131,detailed!$D$195,detailed!$D$259,detailed!$D$323,detailed!$D$387,detailed!$D$451,detailed!$D$515,detailed!$D$579,detailed!$D$643,detailed!$D$707,detailed!$D$771,detailed!$D$835,detailed!$D$899,detailed!$D$963)</c15:sqref>
                  </c15:fullRef>
                </c:ext>
              </c:extLst>
              <c:f>(detailed!$D$3,detailed!$D$67,detailed!$D$131,detailed!$D$195,detailed!$D$259,detailed!$D$323,detailed!$D$387,detailed!$D$451,detailed!$D$515,detailed!$D$579,detailed!$D$643,detailed!$D$707,detailed!$D$771,detailed!$D$835,detailed!$D$899,detailed!$D$963)</c:f>
              <c:numCache>
                <c:formatCode>General</c:formatCode>
                <c:ptCount val="16"/>
                <c:pt idx="0">
                  <c:v>4900</c:v>
                </c:pt>
                <c:pt idx="1">
                  <c:v>8437</c:v>
                </c:pt>
                <c:pt idx="2">
                  <c:v>5073</c:v>
                </c:pt>
                <c:pt idx="3">
                  <c:v>8835</c:v>
                </c:pt>
                <c:pt idx="4">
                  <c:v>11258</c:v>
                </c:pt>
                <c:pt idx="5">
                  <c:v>14381</c:v>
                </c:pt>
                <c:pt idx="6">
                  <c:v>15150</c:v>
                </c:pt>
                <c:pt idx="7">
                  <c:v>15051</c:v>
                </c:pt>
                <c:pt idx="8">
                  <c:v>7362</c:v>
                </c:pt>
                <c:pt idx="9">
                  <c:v>10628</c:v>
                </c:pt>
                <c:pt idx="10">
                  <c:v>7538</c:v>
                </c:pt>
                <c:pt idx="11">
                  <c:v>10742</c:v>
                </c:pt>
                <c:pt idx="12">
                  <c:v>12602</c:v>
                </c:pt>
                <c:pt idx="13">
                  <c:v>12155</c:v>
                </c:pt>
                <c:pt idx="14">
                  <c:v>15755</c:v>
                </c:pt>
                <c:pt idx="15">
                  <c:v>12650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1F-4380-954E-2F41C82D2D1D}"/>
            </c:ext>
          </c:extLst>
        </c:ser>
        <c:ser>
          <c:idx val="3"/>
          <c:order val="3"/>
          <c:tx>
            <c:v>width 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(detailed!$A$1,detailed!$A$3,detailed!$A$67,detailed!$A$131,detailed!$A$195,detailed!$A$259,detailed!$A$323,detailed!$A$387,detailed!$A$451,detailed!$A$515,detailed!$A$579,detailed!$A$643,detailed!$A$707,detailed!$A$771,detailed!$A$835,detailed!$A$899,detailed!$A$963)</c15:sqref>
                  </c15:fullRef>
                </c:ext>
              </c:extLst>
              <c:f>(detailed!$A$3,detailed!$A$67,detailed!$A$131,detailed!$A$195,detailed!$A$259,detailed!$A$323,detailed!$A$387,detailed!$A$451,detailed!$A$515,detailed!$A$579,detailed!$A$643,detailed!$A$707,detailed!$A$771,detailed!$A$835,detailed!$A$899,detailed!$A$963)</c:f>
              <c:strCache>
                <c:ptCount val="16"/>
                <c:pt idx="0">
                  <c:v>finished ws uc</c:v>
                </c:pt>
                <c:pt idx="1">
                  <c:v>finished ws ut</c:v>
                </c:pt>
                <c:pt idx="2">
                  <c:v>finished ws ui</c:v>
                </c:pt>
                <c:pt idx="3">
                  <c:v>finished ws uit</c:v>
                </c:pt>
                <c:pt idx="4">
                  <c:v>finished ws udc</c:v>
                </c:pt>
                <c:pt idx="5">
                  <c:v>finished ws udt</c:v>
                </c:pt>
                <c:pt idx="6">
                  <c:v>finished ws udi</c:v>
                </c:pt>
                <c:pt idx="7">
                  <c:v>finished ws udit</c:v>
                </c:pt>
                <c:pt idx="8">
                  <c:v>finished ws vc</c:v>
                </c:pt>
                <c:pt idx="9">
                  <c:v>finished ws vt</c:v>
                </c:pt>
                <c:pt idx="10">
                  <c:v>finished ws vi</c:v>
                </c:pt>
                <c:pt idx="11">
                  <c:v>finished ws vit</c:v>
                </c:pt>
                <c:pt idx="12">
                  <c:v>finished ws vdc</c:v>
                </c:pt>
                <c:pt idx="13">
                  <c:v>finished ws vdt</c:v>
                </c:pt>
                <c:pt idx="14">
                  <c:v>finished ws vdi</c:v>
                </c:pt>
                <c:pt idx="15">
                  <c:v>finished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(detailed!$E$1,detailed!$E$3,detailed!$E$67,detailed!$E$131,detailed!$E$195,detailed!$E$259,detailed!$E$323,detailed!$E$387,detailed!$E$451,detailed!$E$515,detailed!$E$579,detailed!$E$643,detailed!$E$707,detailed!$E$771,detailed!$E$835,detailed!$E$899,detailed!$E$963)</c15:sqref>
                  </c15:fullRef>
                </c:ext>
              </c:extLst>
              <c:f>(detailed!$E$3,detailed!$E$67,detailed!$E$131,detailed!$E$195,detailed!$E$259,detailed!$E$323,detailed!$E$387,detailed!$E$451,detailed!$E$515,detailed!$E$579,detailed!$E$643,detailed!$E$707,detailed!$E$771,detailed!$E$835,detailed!$E$899,detailed!$E$963)</c:f>
              <c:numCache>
                <c:formatCode>General</c:formatCode>
                <c:ptCount val="16"/>
                <c:pt idx="0">
                  <c:v>6157</c:v>
                </c:pt>
                <c:pt idx="1">
                  <c:v>9938</c:v>
                </c:pt>
                <c:pt idx="2">
                  <c:v>6288</c:v>
                </c:pt>
                <c:pt idx="3">
                  <c:v>10278</c:v>
                </c:pt>
                <c:pt idx="4">
                  <c:v>12216</c:v>
                </c:pt>
                <c:pt idx="5">
                  <c:v>14900</c:v>
                </c:pt>
                <c:pt idx="6">
                  <c:v>14811</c:v>
                </c:pt>
                <c:pt idx="7">
                  <c:v>15605</c:v>
                </c:pt>
                <c:pt idx="8">
                  <c:v>8124</c:v>
                </c:pt>
                <c:pt idx="9">
                  <c:v>10687</c:v>
                </c:pt>
                <c:pt idx="10">
                  <c:v>8416</c:v>
                </c:pt>
                <c:pt idx="11">
                  <c:v>10808</c:v>
                </c:pt>
                <c:pt idx="12">
                  <c:v>12679</c:v>
                </c:pt>
                <c:pt idx="13">
                  <c:v>11849</c:v>
                </c:pt>
                <c:pt idx="14">
                  <c:v>15670</c:v>
                </c:pt>
                <c:pt idx="15">
                  <c:v>12219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1F-4380-954E-2F41C82D2D1D}"/>
            </c:ext>
          </c:extLst>
        </c:ser>
        <c:ser>
          <c:idx val="4"/>
          <c:order val="4"/>
          <c:tx>
            <c:v>width 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(detailed!$A$1,detailed!$A$3,detailed!$A$67,detailed!$A$131,detailed!$A$195,detailed!$A$259,detailed!$A$323,detailed!$A$387,detailed!$A$451,detailed!$A$515,detailed!$A$579,detailed!$A$643,detailed!$A$707,detailed!$A$771,detailed!$A$835,detailed!$A$899,detailed!$A$963)</c15:sqref>
                  </c15:fullRef>
                </c:ext>
              </c:extLst>
              <c:f>(detailed!$A$3,detailed!$A$67,detailed!$A$131,detailed!$A$195,detailed!$A$259,detailed!$A$323,detailed!$A$387,detailed!$A$451,detailed!$A$515,detailed!$A$579,detailed!$A$643,detailed!$A$707,detailed!$A$771,detailed!$A$835,detailed!$A$899,detailed!$A$963)</c:f>
              <c:strCache>
                <c:ptCount val="16"/>
                <c:pt idx="0">
                  <c:v>finished ws uc</c:v>
                </c:pt>
                <c:pt idx="1">
                  <c:v>finished ws ut</c:v>
                </c:pt>
                <c:pt idx="2">
                  <c:v>finished ws ui</c:v>
                </c:pt>
                <c:pt idx="3">
                  <c:v>finished ws uit</c:v>
                </c:pt>
                <c:pt idx="4">
                  <c:v>finished ws udc</c:v>
                </c:pt>
                <c:pt idx="5">
                  <c:v>finished ws udt</c:v>
                </c:pt>
                <c:pt idx="6">
                  <c:v>finished ws udi</c:v>
                </c:pt>
                <c:pt idx="7">
                  <c:v>finished ws udit</c:v>
                </c:pt>
                <c:pt idx="8">
                  <c:v>finished ws vc</c:v>
                </c:pt>
                <c:pt idx="9">
                  <c:v>finished ws vt</c:v>
                </c:pt>
                <c:pt idx="10">
                  <c:v>finished ws vi</c:v>
                </c:pt>
                <c:pt idx="11">
                  <c:v>finished ws vit</c:v>
                </c:pt>
                <c:pt idx="12">
                  <c:v>finished ws vdc</c:v>
                </c:pt>
                <c:pt idx="13">
                  <c:v>finished ws vdt</c:v>
                </c:pt>
                <c:pt idx="14">
                  <c:v>finished ws vdi</c:v>
                </c:pt>
                <c:pt idx="15">
                  <c:v>finished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(detailed!$F$1,detailed!$F$3,detailed!$F$67,detailed!$F$131,detailed!$F$195,detailed!$F$259,detailed!$F$323,detailed!$F$387,detailed!$F$451,detailed!$F$515,detailed!$F$579,detailed!$F$643,detailed!$F$707,detailed!$F$771,detailed!$F$835,detailed!$F$899,detailed!$F$963)</c15:sqref>
                  </c15:fullRef>
                </c:ext>
              </c:extLst>
              <c:f>(detailed!$F$3,detailed!$F$67,detailed!$F$131,detailed!$F$195,detailed!$F$259,detailed!$F$323,detailed!$F$387,detailed!$F$451,detailed!$F$515,detailed!$F$579,detailed!$F$643,detailed!$F$707,detailed!$F$771,detailed!$F$835,detailed!$F$899,detailed!$F$963)</c:f>
              <c:numCache>
                <c:formatCode>General</c:formatCode>
                <c:ptCount val="16"/>
                <c:pt idx="0">
                  <c:v>8093</c:v>
                </c:pt>
                <c:pt idx="1">
                  <c:v>11588</c:v>
                </c:pt>
                <c:pt idx="2">
                  <c:v>8323</c:v>
                </c:pt>
                <c:pt idx="3">
                  <c:v>11929</c:v>
                </c:pt>
                <c:pt idx="4">
                  <c:v>12670</c:v>
                </c:pt>
                <c:pt idx="5">
                  <c:v>14629</c:v>
                </c:pt>
                <c:pt idx="6">
                  <c:v>14578</c:v>
                </c:pt>
                <c:pt idx="7">
                  <c:v>14901</c:v>
                </c:pt>
                <c:pt idx="8">
                  <c:v>10151</c:v>
                </c:pt>
                <c:pt idx="9">
                  <c:v>12152</c:v>
                </c:pt>
                <c:pt idx="10">
                  <c:v>10490</c:v>
                </c:pt>
                <c:pt idx="11">
                  <c:v>12155</c:v>
                </c:pt>
                <c:pt idx="12">
                  <c:v>12789</c:v>
                </c:pt>
                <c:pt idx="13">
                  <c:v>13060</c:v>
                </c:pt>
                <c:pt idx="14">
                  <c:v>15841</c:v>
                </c:pt>
                <c:pt idx="15">
                  <c:v>13439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1F-4380-954E-2F41C82D2D1D}"/>
            </c:ext>
          </c:extLst>
        </c:ser>
        <c:ser>
          <c:idx val="5"/>
          <c:order val="5"/>
          <c:tx>
            <c:v>width 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(detailed!$A$1,detailed!$A$3,detailed!$A$67,detailed!$A$131,detailed!$A$195,detailed!$A$259,detailed!$A$323,detailed!$A$387,detailed!$A$451,detailed!$A$515,detailed!$A$579,detailed!$A$643,detailed!$A$707,detailed!$A$771,detailed!$A$835,detailed!$A$899,detailed!$A$963)</c15:sqref>
                  </c15:fullRef>
                </c:ext>
              </c:extLst>
              <c:f>(detailed!$A$3,detailed!$A$67,detailed!$A$131,detailed!$A$195,detailed!$A$259,detailed!$A$323,detailed!$A$387,detailed!$A$451,detailed!$A$515,detailed!$A$579,detailed!$A$643,detailed!$A$707,detailed!$A$771,detailed!$A$835,detailed!$A$899,detailed!$A$963)</c:f>
              <c:strCache>
                <c:ptCount val="16"/>
                <c:pt idx="0">
                  <c:v>finished ws uc</c:v>
                </c:pt>
                <c:pt idx="1">
                  <c:v>finished ws ut</c:v>
                </c:pt>
                <c:pt idx="2">
                  <c:v>finished ws ui</c:v>
                </c:pt>
                <c:pt idx="3">
                  <c:v>finished ws uit</c:v>
                </c:pt>
                <c:pt idx="4">
                  <c:v>finished ws udc</c:v>
                </c:pt>
                <c:pt idx="5">
                  <c:v>finished ws udt</c:v>
                </c:pt>
                <c:pt idx="6">
                  <c:v>finished ws udi</c:v>
                </c:pt>
                <c:pt idx="7">
                  <c:v>finished ws udit</c:v>
                </c:pt>
                <c:pt idx="8">
                  <c:v>finished ws vc</c:v>
                </c:pt>
                <c:pt idx="9">
                  <c:v>finished ws vt</c:v>
                </c:pt>
                <c:pt idx="10">
                  <c:v>finished ws vi</c:v>
                </c:pt>
                <c:pt idx="11">
                  <c:v>finished ws vit</c:v>
                </c:pt>
                <c:pt idx="12">
                  <c:v>finished ws vdc</c:v>
                </c:pt>
                <c:pt idx="13">
                  <c:v>finished ws vdt</c:v>
                </c:pt>
                <c:pt idx="14">
                  <c:v>finished ws vdi</c:v>
                </c:pt>
                <c:pt idx="15">
                  <c:v>finished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(detailed!$G$1,detailed!$G$3,detailed!$G$67,detailed!$G$131,detailed!$G$195,detailed!$G$259,detailed!$G$323,detailed!$G$387,detailed!$G$451,detailed!$G$515,detailed!$G$579,detailed!$G$643,detailed!$G$707,detailed!$G$771,detailed!$G$835,detailed!$G$899,detailed!$G$963)</c15:sqref>
                  </c15:fullRef>
                </c:ext>
              </c:extLst>
              <c:f>(detailed!$G$3,detailed!$G$67,detailed!$G$131,detailed!$G$195,detailed!$G$259,detailed!$G$323,detailed!$G$387,detailed!$G$451,detailed!$G$515,detailed!$G$579,detailed!$G$643,detailed!$G$707,detailed!$G$771,detailed!$G$835,detailed!$G$899,detailed!$G$963)</c:f>
              <c:numCache>
                <c:formatCode>General</c:formatCode>
                <c:ptCount val="16"/>
                <c:pt idx="0">
                  <c:v>11785</c:v>
                </c:pt>
                <c:pt idx="1">
                  <c:v>12843</c:v>
                </c:pt>
                <c:pt idx="2">
                  <c:v>11947</c:v>
                </c:pt>
                <c:pt idx="3">
                  <c:v>12887</c:v>
                </c:pt>
                <c:pt idx="4">
                  <c:v>12987</c:v>
                </c:pt>
                <c:pt idx="5">
                  <c:v>13736</c:v>
                </c:pt>
                <c:pt idx="6">
                  <c:v>15179</c:v>
                </c:pt>
                <c:pt idx="7">
                  <c:v>13932</c:v>
                </c:pt>
                <c:pt idx="8">
                  <c:v>12563</c:v>
                </c:pt>
                <c:pt idx="9">
                  <c:v>12991</c:v>
                </c:pt>
                <c:pt idx="10">
                  <c:v>12743</c:v>
                </c:pt>
                <c:pt idx="11">
                  <c:v>12989</c:v>
                </c:pt>
                <c:pt idx="12">
                  <c:v>13738</c:v>
                </c:pt>
                <c:pt idx="13">
                  <c:v>13410</c:v>
                </c:pt>
                <c:pt idx="14">
                  <c:v>15929</c:v>
                </c:pt>
                <c:pt idx="15">
                  <c:v>13955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1F-4380-954E-2F41C82D2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93088"/>
        <c:axId val="152104128"/>
      </c:barChart>
      <c:catAx>
        <c:axId val="15209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4128"/>
        <c:crosses val="autoZero"/>
        <c:auto val="1"/>
        <c:lblAlgn val="ctr"/>
        <c:lblOffset val="100"/>
        <c:noMultiLvlLbl val="0"/>
      </c:catAx>
      <c:valAx>
        <c:axId val="1521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9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simulated time w.r.t.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length 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(detailed!$A$1,detailed!$A$40,detailed!$A$104,detailed!$A$168,detailed!$A$232,detailed!$A$296,detailed!$A$360,detailed!$A$424,detailed!$A$488,detailed!$A$552,detailed!$A$616,detailed!$A$680,detailed!$A$744,detailed!$A$808,detailed!$A$872,detailed!$A$936,detailed!$A$1000)</c15:sqref>
                  </c15:fullRef>
                </c:ext>
              </c:extLst>
              <c:f>(detailed!$A$40,detailed!$A$104,detailed!$A$168,detailed!$A$232,detailed!$A$296,detailed!$A$360,detailed!$A$424,detailed!$A$488,detailed!$A$552,detailed!$A$616,detailed!$A$680,detailed!$A$744,detailed!$A$808,detailed!$A$872,detailed!$A$936,detailed!$A$1000)</c:f>
              <c:strCache>
                <c:ptCount val="16"/>
                <c:pt idx="0">
                  <c:v>simulated time ls uc</c:v>
                </c:pt>
                <c:pt idx="1">
                  <c:v>simulated time ls ut</c:v>
                </c:pt>
                <c:pt idx="2">
                  <c:v>simulated time ls ui</c:v>
                </c:pt>
                <c:pt idx="3">
                  <c:v>simulated time ls uit</c:v>
                </c:pt>
                <c:pt idx="4">
                  <c:v>simulated time ls udc</c:v>
                </c:pt>
                <c:pt idx="5">
                  <c:v>simulated time ls udt</c:v>
                </c:pt>
                <c:pt idx="6">
                  <c:v>simulated time ls udi</c:v>
                </c:pt>
                <c:pt idx="7">
                  <c:v>simulated time ls udit</c:v>
                </c:pt>
                <c:pt idx="8">
                  <c:v>simulated time ls vc</c:v>
                </c:pt>
                <c:pt idx="9">
                  <c:v>simulated time ls vt</c:v>
                </c:pt>
                <c:pt idx="10">
                  <c:v>simulated time ls vi</c:v>
                </c:pt>
                <c:pt idx="11">
                  <c:v>simulated time ls vit</c:v>
                </c:pt>
                <c:pt idx="12">
                  <c:v>simulated time ls vdc</c:v>
                </c:pt>
                <c:pt idx="13">
                  <c:v>simulated time ls vdt</c:v>
                </c:pt>
                <c:pt idx="14">
                  <c:v>simulated time ls vdi</c:v>
                </c:pt>
                <c:pt idx="15">
                  <c:v>simulated time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(detailed!$B$1,detailed!$B$40,detailed!$B$104,detailed!$B$168,detailed!$B$232,detailed!$B$296,detailed!$B$360,detailed!$B$424,detailed!$B$488,detailed!$B$552,detailed!$B$616,detailed!$B$680,detailed!$B$744,detailed!$B$808,detailed!$B$872,detailed!$B$936,detailed!$B$1000)</c15:sqref>
                  </c15:fullRef>
                </c:ext>
              </c:extLst>
              <c:f>(detailed!$B$40,detailed!$B$104,detailed!$B$168,detailed!$B$232,detailed!$B$296,detailed!$B$360,detailed!$B$424,detailed!$B$488,detailed!$B$552,detailed!$B$616,detailed!$B$680,detailed!$B$744,detailed!$B$808,detailed!$B$872,detailed!$B$936,detailed!$B$1000)</c:f>
              <c:numCache>
                <c:formatCode>General</c:formatCode>
                <c:ptCount val="16"/>
                <c:pt idx="0">
                  <c:v>23.745710647780129</c:v>
                </c:pt>
                <c:pt idx="1">
                  <c:v>25.810807212876597</c:v>
                </c:pt>
                <c:pt idx="2">
                  <c:v>23.341368387709952</c:v>
                </c:pt>
                <c:pt idx="3">
                  <c:v>25.760126954273051</c:v>
                </c:pt>
                <c:pt idx="4">
                  <c:v>28.109378806333655</c:v>
                </c:pt>
                <c:pt idx="5">
                  <c:v>27.878175169461429</c:v>
                </c:pt>
                <c:pt idx="6">
                  <c:v>29.527982351943255</c:v>
                </c:pt>
                <c:pt idx="7">
                  <c:v>29.034372347812784</c:v>
                </c:pt>
                <c:pt idx="8">
                  <c:v>23.487444204463561</c:v>
                </c:pt>
                <c:pt idx="9">
                  <c:v>24.214651134862599</c:v>
                </c:pt>
                <c:pt idx="10">
                  <c:v>23.087625838926154</c:v>
                </c:pt>
                <c:pt idx="11">
                  <c:v>23.965925837889142</c:v>
                </c:pt>
                <c:pt idx="12">
                  <c:v>29.885771992818626</c:v>
                </c:pt>
                <c:pt idx="13">
                  <c:v>24.747736290568774</c:v>
                </c:pt>
                <c:pt idx="14">
                  <c:v>30.678285194769149</c:v>
                </c:pt>
                <c:pt idx="15">
                  <c:v>25.885595195410428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D-4A49-ACDE-CDE11E208373}"/>
            </c:ext>
          </c:extLst>
        </c:ser>
        <c:ser>
          <c:idx val="1"/>
          <c:order val="1"/>
          <c:tx>
            <c:v>length 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(detailed!$A$1,detailed!$A$40,detailed!$A$104,detailed!$A$168,detailed!$A$232,detailed!$A$296,detailed!$A$360,detailed!$A$424,detailed!$A$488,detailed!$A$552,detailed!$A$616,detailed!$A$680,detailed!$A$744,detailed!$A$808,detailed!$A$872,detailed!$A$936,detailed!$A$1000)</c15:sqref>
                  </c15:fullRef>
                </c:ext>
              </c:extLst>
              <c:f>(detailed!$A$40,detailed!$A$104,detailed!$A$168,detailed!$A$232,detailed!$A$296,detailed!$A$360,detailed!$A$424,detailed!$A$488,detailed!$A$552,detailed!$A$616,detailed!$A$680,detailed!$A$744,detailed!$A$808,detailed!$A$872,detailed!$A$936,detailed!$A$1000)</c:f>
              <c:strCache>
                <c:ptCount val="16"/>
                <c:pt idx="0">
                  <c:v>simulated time ls uc</c:v>
                </c:pt>
                <c:pt idx="1">
                  <c:v>simulated time ls ut</c:v>
                </c:pt>
                <c:pt idx="2">
                  <c:v>simulated time ls ui</c:v>
                </c:pt>
                <c:pt idx="3">
                  <c:v>simulated time ls uit</c:v>
                </c:pt>
                <c:pt idx="4">
                  <c:v>simulated time ls udc</c:v>
                </c:pt>
                <c:pt idx="5">
                  <c:v>simulated time ls udt</c:v>
                </c:pt>
                <c:pt idx="6">
                  <c:v>simulated time ls udi</c:v>
                </c:pt>
                <c:pt idx="7">
                  <c:v>simulated time ls udit</c:v>
                </c:pt>
                <c:pt idx="8">
                  <c:v>simulated time ls vc</c:v>
                </c:pt>
                <c:pt idx="9">
                  <c:v>simulated time ls vt</c:v>
                </c:pt>
                <c:pt idx="10">
                  <c:v>simulated time ls vi</c:v>
                </c:pt>
                <c:pt idx="11">
                  <c:v>simulated time ls vit</c:v>
                </c:pt>
                <c:pt idx="12">
                  <c:v>simulated time ls vdc</c:v>
                </c:pt>
                <c:pt idx="13">
                  <c:v>simulated time ls vdt</c:v>
                </c:pt>
                <c:pt idx="14">
                  <c:v>simulated time ls vdi</c:v>
                </c:pt>
                <c:pt idx="15">
                  <c:v>simulated time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(detailed!$C$1,detailed!$C$40,detailed!$C$104,detailed!$C$168,detailed!$C$232,detailed!$C$296,detailed!$C$360,detailed!$C$424,detailed!$C$488,detailed!$C$552,detailed!$C$616,detailed!$C$680,detailed!$C$744,detailed!$C$808,detailed!$C$872,detailed!$C$936,detailed!$C$1000)</c15:sqref>
                  </c15:fullRef>
                </c:ext>
              </c:extLst>
              <c:f>(detailed!$C$40,detailed!$C$104,detailed!$C$168,detailed!$C$232,detailed!$C$296,detailed!$C$360,detailed!$C$424,detailed!$C$488,detailed!$C$552,detailed!$C$616,detailed!$C$680,detailed!$C$744,detailed!$C$808,detailed!$C$872,detailed!$C$936,detailed!$C$1000)</c:f>
              <c:numCache>
                <c:formatCode>General</c:formatCode>
                <c:ptCount val="16"/>
                <c:pt idx="0">
                  <c:v>23.437952309488427</c:v>
                </c:pt>
                <c:pt idx="1">
                  <c:v>24.956625484496122</c:v>
                </c:pt>
                <c:pt idx="2">
                  <c:v>23.016647474913729</c:v>
                </c:pt>
                <c:pt idx="3">
                  <c:v>25.108081746400362</c:v>
                </c:pt>
                <c:pt idx="4">
                  <c:v>30.074104457205284</c:v>
                </c:pt>
                <c:pt idx="5">
                  <c:v>27.656192326372089</c:v>
                </c:pt>
                <c:pt idx="6">
                  <c:v>31.190372553464861</c:v>
                </c:pt>
                <c:pt idx="7">
                  <c:v>28.238408921933388</c:v>
                </c:pt>
                <c:pt idx="8">
                  <c:v>23.210320573515514</c:v>
                </c:pt>
                <c:pt idx="9">
                  <c:v>24.427880647550381</c:v>
                </c:pt>
                <c:pt idx="10">
                  <c:v>22.775397245762704</c:v>
                </c:pt>
                <c:pt idx="11">
                  <c:v>24.178902732698194</c:v>
                </c:pt>
                <c:pt idx="12">
                  <c:v>29.287456445992866</c:v>
                </c:pt>
                <c:pt idx="13">
                  <c:v>25.183937230009587</c:v>
                </c:pt>
                <c:pt idx="14">
                  <c:v>30.451439194820395</c:v>
                </c:pt>
                <c:pt idx="15">
                  <c:v>25.429582621430121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D-4A49-ACDE-CDE11E208373}"/>
            </c:ext>
          </c:extLst>
        </c:ser>
        <c:ser>
          <c:idx val="2"/>
          <c:order val="2"/>
          <c:tx>
            <c:v>length 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(detailed!$A$1,detailed!$A$40,detailed!$A$104,detailed!$A$168,detailed!$A$232,detailed!$A$296,detailed!$A$360,detailed!$A$424,detailed!$A$488,detailed!$A$552,detailed!$A$616,detailed!$A$680,detailed!$A$744,detailed!$A$808,detailed!$A$872,detailed!$A$936,detailed!$A$1000)</c15:sqref>
                  </c15:fullRef>
                </c:ext>
              </c:extLst>
              <c:f>(detailed!$A$40,detailed!$A$104,detailed!$A$168,detailed!$A$232,detailed!$A$296,detailed!$A$360,detailed!$A$424,detailed!$A$488,detailed!$A$552,detailed!$A$616,detailed!$A$680,detailed!$A$744,detailed!$A$808,detailed!$A$872,detailed!$A$936,detailed!$A$1000)</c:f>
              <c:strCache>
                <c:ptCount val="16"/>
                <c:pt idx="0">
                  <c:v>simulated time ls uc</c:v>
                </c:pt>
                <c:pt idx="1">
                  <c:v>simulated time ls ut</c:v>
                </c:pt>
                <c:pt idx="2">
                  <c:v>simulated time ls ui</c:v>
                </c:pt>
                <c:pt idx="3">
                  <c:v>simulated time ls uit</c:v>
                </c:pt>
                <c:pt idx="4">
                  <c:v>simulated time ls udc</c:v>
                </c:pt>
                <c:pt idx="5">
                  <c:v>simulated time ls udt</c:v>
                </c:pt>
                <c:pt idx="6">
                  <c:v>simulated time ls udi</c:v>
                </c:pt>
                <c:pt idx="7">
                  <c:v>simulated time ls udit</c:v>
                </c:pt>
                <c:pt idx="8">
                  <c:v>simulated time ls vc</c:v>
                </c:pt>
                <c:pt idx="9">
                  <c:v>simulated time ls vt</c:v>
                </c:pt>
                <c:pt idx="10">
                  <c:v>simulated time ls vi</c:v>
                </c:pt>
                <c:pt idx="11">
                  <c:v>simulated time ls vit</c:v>
                </c:pt>
                <c:pt idx="12">
                  <c:v>simulated time ls vdc</c:v>
                </c:pt>
                <c:pt idx="13">
                  <c:v>simulated time ls vdt</c:v>
                </c:pt>
                <c:pt idx="14">
                  <c:v>simulated time ls vdi</c:v>
                </c:pt>
                <c:pt idx="15">
                  <c:v>simulated time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(detailed!$D$1,detailed!$D$40,detailed!$D$104,detailed!$D$168,detailed!$D$232,detailed!$D$296,detailed!$D$360,detailed!$D$424,detailed!$D$488,detailed!$D$552,detailed!$D$616,detailed!$D$680,detailed!$D$744,detailed!$D$808,detailed!$D$872,detailed!$D$936,detailed!$D$1000)</c15:sqref>
                  </c15:fullRef>
                </c:ext>
              </c:extLst>
              <c:f>(detailed!$D$40,detailed!$D$104,detailed!$D$168,detailed!$D$232,detailed!$D$296,detailed!$D$360,detailed!$D$424,detailed!$D$488,detailed!$D$552,detailed!$D$616,detailed!$D$680,detailed!$D$744,detailed!$D$808,detailed!$D$872,detailed!$D$936,detailed!$D$1000)</c:f>
              <c:numCache>
                <c:formatCode>General</c:formatCode>
                <c:ptCount val="16"/>
                <c:pt idx="0">
                  <c:v>23.177266435986311</c:v>
                </c:pt>
                <c:pt idx="1">
                  <c:v>24.377609043160462</c:v>
                </c:pt>
                <c:pt idx="2">
                  <c:v>22.764169381107489</c:v>
                </c:pt>
                <c:pt idx="3">
                  <c:v>24.411166007905091</c:v>
                </c:pt>
                <c:pt idx="4">
                  <c:v>30.265968543046043</c:v>
                </c:pt>
                <c:pt idx="5">
                  <c:v>27.763301637234353</c:v>
                </c:pt>
                <c:pt idx="6">
                  <c:v>31.095735694823261</c:v>
                </c:pt>
                <c:pt idx="7">
                  <c:v>27.454570503547547</c:v>
                </c:pt>
                <c:pt idx="8">
                  <c:v>22.93801560758088</c:v>
                </c:pt>
                <c:pt idx="9">
                  <c:v>24.067758338360914</c:v>
                </c:pt>
                <c:pt idx="10">
                  <c:v>22.477905273437504</c:v>
                </c:pt>
                <c:pt idx="11">
                  <c:v>23.911675987120752</c:v>
                </c:pt>
                <c:pt idx="12">
                  <c:v>27.873533724340366</c:v>
                </c:pt>
                <c:pt idx="13">
                  <c:v>25.193129132781024</c:v>
                </c:pt>
                <c:pt idx="14">
                  <c:v>29.153410009325452</c:v>
                </c:pt>
                <c:pt idx="15">
                  <c:v>24.752443664032754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D-4A49-ACDE-CDE11E208373}"/>
            </c:ext>
          </c:extLst>
        </c:ser>
        <c:ser>
          <c:idx val="3"/>
          <c:order val="3"/>
          <c:tx>
            <c:v>length 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(detailed!$A$1,detailed!$A$40,detailed!$A$104,detailed!$A$168,detailed!$A$232,detailed!$A$296,detailed!$A$360,detailed!$A$424,detailed!$A$488,detailed!$A$552,detailed!$A$616,detailed!$A$680,detailed!$A$744,detailed!$A$808,detailed!$A$872,detailed!$A$936,detailed!$A$1000)</c15:sqref>
                  </c15:fullRef>
                </c:ext>
              </c:extLst>
              <c:f>(detailed!$A$40,detailed!$A$104,detailed!$A$168,detailed!$A$232,detailed!$A$296,detailed!$A$360,detailed!$A$424,detailed!$A$488,detailed!$A$552,detailed!$A$616,detailed!$A$680,detailed!$A$744,detailed!$A$808,detailed!$A$872,detailed!$A$936,detailed!$A$1000)</c:f>
              <c:strCache>
                <c:ptCount val="16"/>
                <c:pt idx="0">
                  <c:v>simulated time ls uc</c:v>
                </c:pt>
                <c:pt idx="1">
                  <c:v>simulated time ls ut</c:v>
                </c:pt>
                <c:pt idx="2">
                  <c:v>simulated time ls ui</c:v>
                </c:pt>
                <c:pt idx="3">
                  <c:v>simulated time ls uit</c:v>
                </c:pt>
                <c:pt idx="4">
                  <c:v>simulated time ls udc</c:v>
                </c:pt>
                <c:pt idx="5">
                  <c:v>simulated time ls udt</c:v>
                </c:pt>
                <c:pt idx="6">
                  <c:v>simulated time ls udi</c:v>
                </c:pt>
                <c:pt idx="7">
                  <c:v>simulated time ls udit</c:v>
                </c:pt>
                <c:pt idx="8">
                  <c:v>simulated time ls vc</c:v>
                </c:pt>
                <c:pt idx="9">
                  <c:v>simulated time ls vt</c:v>
                </c:pt>
                <c:pt idx="10">
                  <c:v>simulated time ls vi</c:v>
                </c:pt>
                <c:pt idx="11">
                  <c:v>simulated time ls vit</c:v>
                </c:pt>
                <c:pt idx="12">
                  <c:v>simulated time ls vdc</c:v>
                </c:pt>
                <c:pt idx="13">
                  <c:v>simulated time ls vdt</c:v>
                </c:pt>
                <c:pt idx="14">
                  <c:v>simulated time ls vdi</c:v>
                </c:pt>
                <c:pt idx="15">
                  <c:v>simulated time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(detailed!$E$1,detailed!$E$40,detailed!$E$104,detailed!$E$168,detailed!$E$232,detailed!$E$296,detailed!$E$360,detailed!$E$424,detailed!$E$488,detailed!$E$552,detailed!$E$616,detailed!$E$680,detailed!$E$744,detailed!$E$808,detailed!$E$872,detailed!$E$936,detailed!$E$1000)</c15:sqref>
                  </c15:fullRef>
                </c:ext>
              </c:extLst>
              <c:f>(detailed!$E$40,detailed!$E$104,detailed!$E$168,detailed!$E$232,detailed!$E$296,detailed!$E$360,detailed!$E$424,detailed!$E$488,detailed!$E$552,detailed!$E$616,detailed!$E$680,detailed!$E$744,detailed!$E$808,detailed!$E$872,detailed!$E$936,detailed!$E$1000)</c:f>
              <c:numCache>
                <c:formatCode>General</c:formatCode>
                <c:ptCount val="16"/>
                <c:pt idx="0">
                  <c:v>23.110742121314811</c:v>
                </c:pt>
                <c:pt idx="1">
                  <c:v>24.149084288315347</c:v>
                </c:pt>
                <c:pt idx="2">
                  <c:v>22.657899131596498</c:v>
                </c:pt>
                <c:pt idx="3">
                  <c:v>24.147423526996246</c:v>
                </c:pt>
                <c:pt idx="4">
                  <c:v>29.961436815254572</c:v>
                </c:pt>
                <c:pt idx="5">
                  <c:v>27.35565519638503</c:v>
                </c:pt>
                <c:pt idx="6">
                  <c:v>30.362813742747303</c:v>
                </c:pt>
                <c:pt idx="7">
                  <c:v>26.941924490477913</c:v>
                </c:pt>
                <c:pt idx="8">
                  <c:v>22.971323871568138</c:v>
                </c:pt>
                <c:pt idx="9">
                  <c:v>23.772800251849461</c:v>
                </c:pt>
                <c:pt idx="10">
                  <c:v>22.449122807017542</c:v>
                </c:pt>
                <c:pt idx="11">
                  <c:v>23.569487438749231</c:v>
                </c:pt>
                <c:pt idx="12">
                  <c:v>26.885341778399379</c:v>
                </c:pt>
                <c:pt idx="13">
                  <c:v>24.767074907433884</c:v>
                </c:pt>
                <c:pt idx="14">
                  <c:v>28.054658346719254</c:v>
                </c:pt>
                <c:pt idx="15">
                  <c:v>24.056478451577121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7D-4A49-ACDE-CDE11E208373}"/>
            </c:ext>
          </c:extLst>
        </c:ser>
        <c:ser>
          <c:idx val="4"/>
          <c:order val="4"/>
          <c:tx>
            <c:v>length 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(detailed!$A$1,detailed!$A$40,detailed!$A$104,detailed!$A$168,detailed!$A$232,detailed!$A$296,detailed!$A$360,detailed!$A$424,detailed!$A$488,detailed!$A$552,detailed!$A$616,detailed!$A$680,detailed!$A$744,detailed!$A$808,detailed!$A$872,detailed!$A$936,detailed!$A$1000)</c15:sqref>
                  </c15:fullRef>
                </c:ext>
              </c:extLst>
              <c:f>(detailed!$A$40,detailed!$A$104,detailed!$A$168,detailed!$A$232,detailed!$A$296,detailed!$A$360,detailed!$A$424,detailed!$A$488,detailed!$A$552,detailed!$A$616,detailed!$A$680,detailed!$A$744,detailed!$A$808,detailed!$A$872,detailed!$A$936,detailed!$A$1000)</c:f>
              <c:strCache>
                <c:ptCount val="16"/>
                <c:pt idx="0">
                  <c:v>simulated time ls uc</c:v>
                </c:pt>
                <c:pt idx="1">
                  <c:v>simulated time ls ut</c:v>
                </c:pt>
                <c:pt idx="2">
                  <c:v>simulated time ls ui</c:v>
                </c:pt>
                <c:pt idx="3">
                  <c:v>simulated time ls uit</c:v>
                </c:pt>
                <c:pt idx="4">
                  <c:v>simulated time ls udc</c:v>
                </c:pt>
                <c:pt idx="5">
                  <c:v>simulated time ls udt</c:v>
                </c:pt>
                <c:pt idx="6">
                  <c:v>simulated time ls udi</c:v>
                </c:pt>
                <c:pt idx="7">
                  <c:v>simulated time ls udit</c:v>
                </c:pt>
                <c:pt idx="8">
                  <c:v>simulated time ls vc</c:v>
                </c:pt>
                <c:pt idx="9">
                  <c:v>simulated time ls vt</c:v>
                </c:pt>
                <c:pt idx="10">
                  <c:v>simulated time ls vi</c:v>
                </c:pt>
                <c:pt idx="11">
                  <c:v>simulated time ls vit</c:v>
                </c:pt>
                <c:pt idx="12">
                  <c:v>simulated time ls vdc</c:v>
                </c:pt>
                <c:pt idx="13">
                  <c:v>simulated time ls vdt</c:v>
                </c:pt>
                <c:pt idx="14">
                  <c:v>simulated time ls vdi</c:v>
                </c:pt>
                <c:pt idx="15">
                  <c:v>simulated time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(detailed!$F$1,detailed!$F$40,detailed!$F$104,detailed!$F$168,detailed!$F$232,detailed!$F$296,detailed!$F$360,detailed!$F$424,detailed!$F$488,detailed!$F$552,detailed!$F$616,detailed!$F$680,detailed!$F$744,detailed!$F$808,detailed!$F$872,detailed!$F$936,detailed!$F$1000)</c15:sqref>
                  </c15:fullRef>
                </c:ext>
              </c:extLst>
              <c:f>(detailed!$F$40,detailed!$F$104,detailed!$F$168,detailed!$F$232,detailed!$F$296,detailed!$F$360,detailed!$F$424,detailed!$F$488,detailed!$F$552,detailed!$F$616,detailed!$F$680,detailed!$F$744,detailed!$F$808,detailed!$F$872,detailed!$F$936,detailed!$F$1000)</c:f>
              <c:numCache>
                <c:formatCode>General</c:formatCode>
                <c:ptCount val="16"/>
                <c:pt idx="0">
                  <c:v>23.144066985645992</c:v>
                </c:pt>
                <c:pt idx="1">
                  <c:v>23.992943730776467</c:v>
                </c:pt>
                <c:pt idx="2">
                  <c:v>22.605419634561819</c:v>
                </c:pt>
                <c:pt idx="3">
                  <c:v>24.070139479503105</c:v>
                </c:pt>
                <c:pt idx="4">
                  <c:v>28.943914745541782</c:v>
                </c:pt>
                <c:pt idx="5">
                  <c:v>26.077130934464176</c:v>
                </c:pt>
                <c:pt idx="6">
                  <c:v>29.204632964849335</c:v>
                </c:pt>
                <c:pt idx="7">
                  <c:v>25.473834367983084</c:v>
                </c:pt>
                <c:pt idx="8">
                  <c:v>23.200523944252328</c:v>
                </c:pt>
                <c:pt idx="9">
                  <c:v>23.428264758497676</c:v>
                </c:pt>
                <c:pt idx="10">
                  <c:v>22.513369630973962</c:v>
                </c:pt>
                <c:pt idx="11">
                  <c:v>23.207509211495605</c:v>
                </c:pt>
                <c:pt idx="12">
                  <c:v>26.053898111979365</c:v>
                </c:pt>
                <c:pt idx="13">
                  <c:v>23.989158710391781</c:v>
                </c:pt>
                <c:pt idx="14">
                  <c:v>27.46305981738</c:v>
                </c:pt>
                <c:pt idx="15">
                  <c:v>23.526436004865531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7D-4A49-ACDE-CDE11E208373}"/>
            </c:ext>
          </c:extLst>
        </c:ser>
        <c:ser>
          <c:idx val="5"/>
          <c:order val="5"/>
          <c:tx>
            <c:v>length 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(detailed!$A$1,detailed!$A$40,detailed!$A$104,detailed!$A$168,detailed!$A$232,detailed!$A$296,detailed!$A$360,detailed!$A$424,detailed!$A$488,detailed!$A$552,detailed!$A$616,detailed!$A$680,detailed!$A$744,detailed!$A$808,detailed!$A$872,detailed!$A$936,detailed!$A$1000)</c15:sqref>
                  </c15:fullRef>
                </c:ext>
              </c:extLst>
              <c:f>(detailed!$A$40,detailed!$A$104,detailed!$A$168,detailed!$A$232,detailed!$A$296,detailed!$A$360,detailed!$A$424,detailed!$A$488,detailed!$A$552,detailed!$A$616,detailed!$A$680,detailed!$A$744,detailed!$A$808,detailed!$A$872,detailed!$A$936,detailed!$A$1000)</c:f>
              <c:strCache>
                <c:ptCount val="16"/>
                <c:pt idx="0">
                  <c:v>simulated time ls uc</c:v>
                </c:pt>
                <c:pt idx="1">
                  <c:v>simulated time ls ut</c:v>
                </c:pt>
                <c:pt idx="2">
                  <c:v>simulated time ls ui</c:v>
                </c:pt>
                <c:pt idx="3">
                  <c:v>simulated time ls uit</c:v>
                </c:pt>
                <c:pt idx="4">
                  <c:v>simulated time ls udc</c:v>
                </c:pt>
                <c:pt idx="5">
                  <c:v>simulated time ls udt</c:v>
                </c:pt>
                <c:pt idx="6">
                  <c:v>simulated time ls udi</c:v>
                </c:pt>
                <c:pt idx="7">
                  <c:v>simulated time ls udit</c:v>
                </c:pt>
                <c:pt idx="8">
                  <c:v>simulated time ls vc</c:v>
                </c:pt>
                <c:pt idx="9">
                  <c:v>simulated time ls vt</c:v>
                </c:pt>
                <c:pt idx="10">
                  <c:v>simulated time ls vi</c:v>
                </c:pt>
                <c:pt idx="11">
                  <c:v>simulated time ls vit</c:v>
                </c:pt>
                <c:pt idx="12">
                  <c:v>simulated time ls vdc</c:v>
                </c:pt>
                <c:pt idx="13">
                  <c:v>simulated time ls vdt</c:v>
                </c:pt>
                <c:pt idx="14">
                  <c:v>simulated time ls vdi</c:v>
                </c:pt>
                <c:pt idx="15">
                  <c:v>simulated time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(detailed!$G$1,detailed!$G$40,detailed!$G$104,detailed!$G$168,detailed!$G$232,detailed!$G$296,detailed!$G$360,detailed!$G$424,detailed!$G$488,detailed!$G$552,detailed!$G$616,detailed!$G$680,detailed!$G$744,detailed!$G$808,detailed!$G$872,detailed!$G$936,detailed!$G$1000)</c15:sqref>
                  </c15:fullRef>
                </c:ext>
              </c:extLst>
              <c:f>(detailed!$G$40,detailed!$G$104,detailed!$G$168,detailed!$G$232,detailed!$G$296,detailed!$G$360,detailed!$G$424,detailed!$G$488,detailed!$G$552,detailed!$G$616,detailed!$G$680,detailed!$G$744,detailed!$G$808,detailed!$G$872,detailed!$G$936,detailed!$G$1000)</c:f>
              <c:numCache>
                <c:formatCode>General</c:formatCode>
                <c:ptCount val="16"/>
                <c:pt idx="0">
                  <c:v>23.215441839495259</c:v>
                </c:pt>
                <c:pt idx="1">
                  <c:v>23.760484594675503</c:v>
                </c:pt>
                <c:pt idx="2">
                  <c:v>22.631946365861275</c:v>
                </c:pt>
                <c:pt idx="3">
                  <c:v>23.39327189630685</c:v>
                </c:pt>
                <c:pt idx="4">
                  <c:v>26.924234167285992</c:v>
                </c:pt>
                <c:pt idx="5">
                  <c:v>24.077320229773772</c:v>
                </c:pt>
                <c:pt idx="6">
                  <c:v>27.986131801540552</c:v>
                </c:pt>
                <c:pt idx="7">
                  <c:v>23.998014127681969</c:v>
                </c:pt>
                <c:pt idx="8">
                  <c:v>23.175135229453875</c:v>
                </c:pt>
                <c:pt idx="9">
                  <c:v>23.084177961107986</c:v>
                </c:pt>
                <c:pt idx="10">
                  <c:v>22.580790386730833</c:v>
                </c:pt>
                <c:pt idx="11">
                  <c:v>22.88850633653173</c:v>
                </c:pt>
                <c:pt idx="12">
                  <c:v>25.253155197657325</c:v>
                </c:pt>
                <c:pt idx="13">
                  <c:v>23.545311967269178</c:v>
                </c:pt>
                <c:pt idx="14">
                  <c:v>26.074366855175697</c:v>
                </c:pt>
                <c:pt idx="15">
                  <c:v>23.428357618514081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7D-4A49-ACDE-CDE11E208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701664"/>
        <c:axId val="54140607"/>
      </c:barChart>
      <c:catAx>
        <c:axId val="88770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0607"/>
        <c:crosses val="autoZero"/>
        <c:auto val="1"/>
        <c:lblAlgn val="ctr"/>
        <c:lblOffset val="100"/>
        <c:noMultiLvlLbl val="0"/>
      </c:catAx>
      <c:valAx>
        <c:axId val="5414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0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simulated time w.r.t. sap (second arm proportion)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0.25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(detailed!$A$1,detailed!$A$41,detailed!$A$105,detailed!$A$169,detailed!$A$233,detailed!$A$297,detailed!$A$361,detailed!$A$425,detailed!$A$489,detailed!$A$553,detailed!$A$617,detailed!$A$681,detailed!$A$745,detailed!$A$809,detailed!$A$873,detailed!$A$937,detailed!$A$1001)</c15:sqref>
                  </c15:fullRef>
                </c:ext>
              </c:extLst>
              <c:f>(detailed!$A$41,detailed!$A$105,detailed!$A$169,detailed!$A$233,detailed!$A$297,detailed!$A$361,detailed!$A$425,detailed!$A$489,detailed!$A$553,detailed!$A$617,detailed!$A$681,detailed!$A$745,detailed!$A$809,detailed!$A$873,detailed!$A$937,detailed!$A$1001)</c:f>
              <c:strCache>
                <c:ptCount val="16"/>
                <c:pt idx="0">
                  <c:v>simulated time sap uc</c:v>
                </c:pt>
                <c:pt idx="1">
                  <c:v>simulated time sap ut</c:v>
                </c:pt>
                <c:pt idx="2">
                  <c:v>simulated time sap ui</c:v>
                </c:pt>
                <c:pt idx="3">
                  <c:v>simulated time sap uit</c:v>
                </c:pt>
                <c:pt idx="4">
                  <c:v>simulated time sap udc</c:v>
                </c:pt>
                <c:pt idx="5">
                  <c:v>simulated time sap udt</c:v>
                </c:pt>
                <c:pt idx="6">
                  <c:v>simulated time sap udi</c:v>
                </c:pt>
                <c:pt idx="7">
                  <c:v>simulated time sap udit</c:v>
                </c:pt>
                <c:pt idx="8">
                  <c:v>simulated time sap vc</c:v>
                </c:pt>
                <c:pt idx="9">
                  <c:v>simulated time sap vt</c:v>
                </c:pt>
                <c:pt idx="10">
                  <c:v>simulated time sap vi</c:v>
                </c:pt>
                <c:pt idx="11">
                  <c:v>simulated time sap vit</c:v>
                </c:pt>
                <c:pt idx="12">
                  <c:v>simulated time sap vdc</c:v>
                </c:pt>
                <c:pt idx="13">
                  <c:v>simulated time sap vdt</c:v>
                </c:pt>
                <c:pt idx="14">
                  <c:v>simulated time sap vdi</c:v>
                </c:pt>
                <c:pt idx="15">
                  <c:v>simulated time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(detailed!$B$1,detailed!$B$41,detailed!$B$105,detailed!$B$169,detailed!$B$233,detailed!$B$297,detailed!$B$361,detailed!$B$425,detailed!$B$489,detailed!$B$553,detailed!$B$617,detailed!$B$681,detailed!$B$745,detailed!$B$809,detailed!$B$873,detailed!$B$937,detailed!$B$1001)</c15:sqref>
                  </c15:fullRef>
                </c:ext>
              </c:extLst>
              <c:f>(detailed!$B$41,detailed!$B$105,detailed!$B$169,detailed!$B$233,detailed!$B$297,detailed!$B$361,detailed!$B$425,detailed!$B$489,detailed!$B$553,detailed!$B$617,detailed!$B$681,detailed!$B$745,detailed!$B$809,detailed!$B$873,detailed!$B$937,detailed!$B$1001)</c:f>
              <c:numCache>
                <c:formatCode>General</c:formatCode>
                <c:ptCount val="16"/>
                <c:pt idx="0">
                  <c:v>23.112834804149486</c:v>
                </c:pt>
                <c:pt idx="1">
                  <c:v>24.380190457295946</c:v>
                </c:pt>
                <c:pt idx="2">
                  <c:v>22.632782451923092</c:v>
                </c:pt>
                <c:pt idx="3">
                  <c:v>24.27859480269484</c:v>
                </c:pt>
                <c:pt idx="4">
                  <c:v>29.048709705447802</c:v>
                </c:pt>
                <c:pt idx="5">
                  <c:v>26.632606662349733</c:v>
                </c:pt>
                <c:pt idx="6">
                  <c:v>29.900520147484908</c:v>
                </c:pt>
                <c:pt idx="7">
                  <c:v>26.745653918160041</c:v>
                </c:pt>
                <c:pt idx="8">
                  <c:v>23.070608148954204</c:v>
                </c:pt>
                <c:pt idx="9">
                  <c:v>23.961244139317042</c:v>
                </c:pt>
                <c:pt idx="10">
                  <c:v>22.490530745849835</c:v>
                </c:pt>
                <c:pt idx="11">
                  <c:v>23.735965927886355</c:v>
                </c:pt>
                <c:pt idx="12">
                  <c:v>27.184807659718604</c:v>
                </c:pt>
                <c:pt idx="13">
                  <c:v>24.722587703304015</c:v>
                </c:pt>
                <c:pt idx="14">
                  <c:v>28.536721332316375</c:v>
                </c:pt>
                <c:pt idx="15">
                  <c:v>24.677062706270529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0-4BB4-A045-125C27FB099B}"/>
            </c:ext>
          </c:extLst>
        </c:ser>
        <c:ser>
          <c:idx val="1"/>
          <c:order val="1"/>
          <c:tx>
            <c:v>0.33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(detailed!$A$1,detailed!$A$41,detailed!$A$105,detailed!$A$169,detailed!$A$233,detailed!$A$297,detailed!$A$361,detailed!$A$425,detailed!$A$489,detailed!$A$553,detailed!$A$617,detailed!$A$681,detailed!$A$745,detailed!$A$809,detailed!$A$873,detailed!$A$937,detailed!$A$1001)</c15:sqref>
                  </c15:fullRef>
                </c:ext>
              </c:extLst>
              <c:f>(detailed!$A$41,detailed!$A$105,detailed!$A$169,detailed!$A$233,detailed!$A$297,detailed!$A$361,detailed!$A$425,detailed!$A$489,detailed!$A$553,detailed!$A$617,detailed!$A$681,detailed!$A$745,detailed!$A$809,detailed!$A$873,detailed!$A$937,detailed!$A$1001)</c:f>
              <c:strCache>
                <c:ptCount val="16"/>
                <c:pt idx="0">
                  <c:v>simulated time sap uc</c:v>
                </c:pt>
                <c:pt idx="1">
                  <c:v>simulated time sap ut</c:v>
                </c:pt>
                <c:pt idx="2">
                  <c:v>simulated time sap ui</c:v>
                </c:pt>
                <c:pt idx="3">
                  <c:v>simulated time sap uit</c:v>
                </c:pt>
                <c:pt idx="4">
                  <c:v>simulated time sap udc</c:v>
                </c:pt>
                <c:pt idx="5">
                  <c:v>simulated time sap udt</c:v>
                </c:pt>
                <c:pt idx="6">
                  <c:v>simulated time sap udi</c:v>
                </c:pt>
                <c:pt idx="7">
                  <c:v>simulated time sap udit</c:v>
                </c:pt>
                <c:pt idx="8">
                  <c:v>simulated time sap vc</c:v>
                </c:pt>
                <c:pt idx="9">
                  <c:v>simulated time sap vt</c:v>
                </c:pt>
                <c:pt idx="10">
                  <c:v>simulated time sap vi</c:v>
                </c:pt>
                <c:pt idx="11">
                  <c:v>simulated time sap vit</c:v>
                </c:pt>
                <c:pt idx="12">
                  <c:v>simulated time sap vdc</c:v>
                </c:pt>
                <c:pt idx="13">
                  <c:v>simulated time sap vdt</c:v>
                </c:pt>
                <c:pt idx="14">
                  <c:v>simulated time sap vdi</c:v>
                </c:pt>
                <c:pt idx="15">
                  <c:v>simulated time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(detailed!$C$1,detailed!$C$41,detailed!$C$105,detailed!$C$169,detailed!$C$233,detailed!$C$297,detailed!$C$361,detailed!$C$425,detailed!$C$489,detailed!$C$553,detailed!$C$617,detailed!$C$681,detailed!$C$745,detailed!$C$809,detailed!$C$873,detailed!$C$937,detailed!$C$1001)</c15:sqref>
                  </c15:fullRef>
                </c:ext>
              </c:extLst>
              <c:f>(detailed!$C$41,detailed!$C$105,detailed!$C$169,detailed!$C$233,detailed!$C$297,detailed!$C$361,detailed!$C$425,detailed!$C$489,detailed!$C$553,detailed!$C$617,detailed!$C$681,detailed!$C$745,detailed!$C$809,detailed!$C$873,detailed!$C$937,detailed!$C$1001)</c:f>
              <c:numCache>
                <c:formatCode>General</c:formatCode>
                <c:ptCount val="16"/>
                <c:pt idx="0">
                  <c:v>23.133975788467939</c:v>
                </c:pt>
                <c:pt idx="1">
                  <c:v>24.312475733115292</c:v>
                </c:pt>
                <c:pt idx="2">
                  <c:v>22.66001853854479</c:v>
                </c:pt>
                <c:pt idx="3">
                  <c:v>24.268870604368669</c:v>
                </c:pt>
                <c:pt idx="4">
                  <c:v>29.332856519843084</c:v>
                </c:pt>
                <c:pt idx="5">
                  <c:v>26.770625317006111</c:v>
                </c:pt>
                <c:pt idx="6">
                  <c:v>29.860163363685359</c:v>
                </c:pt>
                <c:pt idx="7">
                  <c:v>26.788161483906357</c:v>
                </c:pt>
                <c:pt idx="8">
                  <c:v>23.000857280850031</c:v>
                </c:pt>
                <c:pt idx="9">
                  <c:v>23.948631239935896</c:v>
                </c:pt>
                <c:pt idx="10">
                  <c:v>22.477538280329703</c:v>
                </c:pt>
                <c:pt idx="11">
                  <c:v>23.727168548724354</c:v>
                </c:pt>
                <c:pt idx="12">
                  <c:v>27.364851608612508</c:v>
                </c:pt>
                <c:pt idx="13">
                  <c:v>24.683109959274574</c:v>
                </c:pt>
                <c:pt idx="14">
                  <c:v>28.669125993189656</c:v>
                </c:pt>
                <c:pt idx="15">
                  <c:v>24.584230498945818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50-4BB4-A045-125C27FB099B}"/>
            </c:ext>
          </c:extLst>
        </c:ser>
        <c:ser>
          <c:idx val="2"/>
          <c:order val="2"/>
          <c:tx>
            <c:v>0.5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(detailed!$A$1,detailed!$A$41,detailed!$A$105,detailed!$A$169,detailed!$A$233,detailed!$A$297,detailed!$A$361,detailed!$A$425,detailed!$A$489,detailed!$A$553,detailed!$A$617,detailed!$A$681,detailed!$A$745,detailed!$A$809,detailed!$A$873,detailed!$A$937,detailed!$A$1001)</c15:sqref>
                  </c15:fullRef>
                </c:ext>
              </c:extLst>
              <c:f>(detailed!$A$41,detailed!$A$105,detailed!$A$169,detailed!$A$233,detailed!$A$297,detailed!$A$361,detailed!$A$425,detailed!$A$489,detailed!$A$553,detailed!$A$617,detailed!$A$681,detailed!$A$745,detailed!$A$809,detailed!$A$873,detailed!$A$937,detailed!$A$1001)</c:f>
              <c:strCache>
                <c:ptCount val="16"/>
                <c:pt idx="0">
                  <c:v>simulated time sap uc</c:v>
                </c:pt>
                <c:pt idx="1">
                  <c:v>simulated time sap ut</c:v>
                </c:pt>
                <c:pt idx="2">
                  <c:v>simulated time sap ui</c:v>
                </c:pt>
                <c:pt idx="3">
                  <c:v>simulated time sap uit</c:v>
                </c:pt>
                <c:pt idx="4">
                  <c:v>simulated time sap udc</c:v>
                </c:pt>
                <c:pt idx="5">
                  <c:v>simulated time sap udt</c:v>
                </c:pt>
                <c:pt idx="6">
                  <c:v>simulated time sap udi</c:v>
                </c:pt>
                <c:pt idx="7">
                  <c:v>simulated time sap udit</c:v>
                </c:pt>
                <c:pt idx="8">
                  <c:v>simulated time sap vc</c:v>
                </c:pt>
                <c:pt idx="9">
                  <c:v>simulated time sap vt</c:v>
                </c:pt>
                <c:pt idx="10">
                  <c:v>simulated time sap vi</c:v>
                </c:pt>
                <c:pt idx="11">
                  <c:v>simulated time sap vit</c:v>
                </c:pt>
                <c:pt idx="12">
                  <c:v>simulated time sap vdc</c:v>
                </c:pt>
                <c:pt idx="13">
                  <c:v>simulated time sap vdt</c:v>
                </c:pt>
                <c:pt idx="14">
                  <c:v>simulated time sap vdi</c:v>
                </c:pt>
                <c:pt idx="15">
                  <c:v>simulated time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(detailed!$D$1,detailed!$D$41,detailed!$D$105,detailed!$D$169,detailed!$D$233,detailed!$D$297,detailed!$D$361,detailed!$D$425,detailed!$D$489,detailed!$D$553,detailed!$D$617,detailed!$D$681,detailed!$D$745,detailed!$D$809,detailed!$D$873,detailed!$D$937,detailed!$D$1001)</c15:sqref>
                  </c15:fullRef>
                </c:ext>
              </c:extLst>
              <c:f>(detailed!$D$41,detailed!$D$105,detailed!$D$169,detailed!$D$233,detailed!$D$297,detailed!$D$361,detailed!$D$425,detailed!$D$489,detailed!$D$553,detailed!$D$617,detailed!$D$681,detailed!$D$745,detailed!$D$809,detailed!$D$873,detailed!$D$937,detailed!$D$1001)</c:f>
              <c:numCache>
                <c:formatCode>General</c:formatCode>
                <c:ptCount val="16"/>
                <c:pt idx="0">
                  <c:v>23.262401726530186</c:v>
                </c:pt>
                <c:pt idx="1">
                  <c:v>24.190658890935104</c:v>
                </c:pt>
                <c:pt idx="2">
                  <c:v>22.791089704997056</c:v>
                </c:pt>
                <c:pt idx="3">
                  <c:v>24.219608036241862</c:v>
                </c:pt>
                <c:pt idx="4">
                  <c:v>28.937412432384583</c:v>
                </c:pt>
                <c:pt idx="5">
                  <c:v>26.576601712429859</c:v>
                </c:pt>
                <c:pt idx="6">
                  <c:v>29.726371264128893</c:v>
                </c:pt>
                <c:pt idx="7">
                  <c:v>26.627380371943953</c:v>
                </c:pt>
                <c:pt idx="8">
                  <c:v>23.036012562521858</c:v>
                </c:pt>
                <c:pt idx="9">
                  <c:v>23.768541072816944</c:v>
                </c:pt>
                <c:pt idx="10">
                  <c:v>22.54272438803271</c:v>
                </c:pt>
                <c:pt idx="11">
                  <c:v>23.555863192182166</c:v>
                </c:pt>
                <c:pt idx="12">
                  <c:v>27.460495025479364</c:v>
                </c:pt>
                <c:pt idx="13">
                  <c:v>24.508765185299087</c:v>
                </c:pt>
                <c:pt idx="14">
                  <c:v>28.446896112173356</c:v>
                </c:pt>
                <c:pt idx="15">
                  <c:v>24.335453205600409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50-4BB4-A045-125C27FB099B}"/>
            </c:ext>
          </c:extLst>
        </c:ser>
        <c:ser>
          <c:idx val="3"/>
          <c:order val="3"/>
          <c:tx>
            <c:v>0.67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(detailed!$A$1,detailed!$A$41,detailed!$A$105,detailed!$A$169,detailed!$A$233,detailed!$A$297,detailed!$A$361,detailed!$A$425,detailed!$A$489,detailed!$A$553,detailed!$A$617,detailed!$A$681,detailed!$A$745,detailed!$A$809,detailed!$A$873,detailed!$A$937,detailed!$A$1001)</c15:sqref>
                  </c15:fullRef>
                </c:ext>
              </c:extLst>
              <c:f>(detailed!$A$41,detailed!$A$105,detailed!$A$169,detailed!$A$233,detailed!$A$297,detailed!$A$361,detailed!$A$425,detailed!$A$489,detailed!$A$553,detailed!$A$617,detailed!$A$681,detailed!$A$745,detailed!$A$809,detailed!$A$873,detailed!$A$937,detailed!$A$1001)</c:f>
              <c:strCache>
                <c:ptCount val="16"/>
                <c:pt idx="0">
                  <c:v>simulated time sap uc</c:v>
                </c:pt>
                <c:pt idx="1">
                  <c:v>simulated time sap ut</c:v>
                </c:pt>
                <c:pt idx="2">
                  <c:v>simulated time sap ui</c:v>
                </c:pt>
                <c:pt idx="3">
                  <c:v>simulated time sap uit</c:v>
                </c:pt>
                <c:pt idx="4">
                  <c:v>simulated time sap udc</c:v>
                </c:pt>
                <c:pt idx="5">
                  <c:v>simulated time sap udt</c:v>
                </c:pt>
                <c:pt idx="6">
                  <c:v>simulated time sap udi</c:v>
                </c:pt>
                <c:pt idx="7">
                  <c:v>simulated time sap udit</c:v>
                </c:pt>
                <c:pt idx="8">
                  <c:v>simulated time sap vc</c:v>
                </c:pt>
                <c:pt idx="9">
                  <c:v>simulated time sap vt</c:v>
                </c:pt>
                <c:pt idx="10">
                  <c:v>simulated time sap vi</c:v>
                </c:pt>
                <c:pt idx="11">
                  <c:v>simulated time sap vit</c:v>
                </c:pt>
                <c:pt idx="12">
                  <c:v>simulated time sap vdc</c:v>
                </c:pt>
                <c:pt idx="13">
                  <c:v>simulated time sap vdt</c:v>
                </c:pt>
                <c:pt idx="14">
                  <c:v>simulated time sap vdi</c:v>
                </c:pt>
                <c:pt idx="15">
                  <c:v>simulated time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(detailed!$E$1,detailed!$E$41,detailed!$E$105,detailed!$E$169,detailed!$E$233,detailed!$E$297,detailed!$E$361,detailed!$E$425,detailed!$E$489,detailed!$E$553,detailed!$E$617,detailed!$E$681,detailed!$E$745,detailed!$E$809,detailed!$E$873,detailed!$E$937,detailed!$E$1001)</c15:sqref>
                  </c15:fullRef>
                </c:ext>
              </c:extLst>
              <c:f>(detailed!$E$41,detailed!$E$105,detailed!$E$169,detailed!$E$233,detailed!$E$297,detailed!$E$361,detailed!$E$425,detailed!$E$489,detailed!$E$553,detailed!$E$617,detailed!$E$681,detailed!$E$745,detailed!$E$809,detailed!$E$873,detailed!$E$937,detailed!$E$1001)</c:f>
              <c:numCache>
                <c:formatCode>General</c:formatCode>
                <c:ptCount val="16"/>
                <c:pt idx="0">
                  <c:v>23.301133615477845</c:v>
                </c:pt>
                <c:pt idx="1">
                  <c:v>24.297254660930054</c:v>
                </c:pt>
                <c:pt idx="2">
                  <c:v>22.868293044638953</c:v>
                </c:pt>
                <c:pt idx="3">
                  <c:v>24.35240441466296</c:v>
                </c:pt>
                <c:pt idx="4">
                  <c:v>29.007838247082852</c:v>
                </c:pt>
                <c:pt idx="5">
                  <c:v>26.606799970044115</c:v>
                </c:pt>
                <c:pt idx="6">
                  <c:v>29.784134211263584</c:v>
                </c:pt>
                <c:pt idx="7">
                  <c:v>26.74781811772997</c:v>
                </c:pt>
                <c:pt idx="8">
                  <c:v>23.140452600765549</c:v>
                </c:pt>
                <c:pt idx="9">
                  <c:v>23.639659881927884</c:v>
                </c:pt>
                <c:pt idx="10">
                  <c:v>22.624923312883407</c:v>
                </c:pt>
                <c:pt idx="11">
                  <c:v>23.462246408358705</c:v>
                </c:pt>
                <c:pt idx="12">
                  <c:v>27.474848484848469</c:v>
                </c:pt>
                <c:pt idx="13">
                  <c:v>24.412206276612562</c:v>
                </c:pt>
                <c:pt idx="14">
                  <c:v>28.419676293240368</c:v>
                </c:pt>
                <c:pt idx="15">
                  <c:v>24.247049501961946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50-4BB4-A045-125C27FB099B}"/>
            </c:ext>
          </c:extLst>
        </c:ser>
        <c:ser>
          <c:idx val="4"/>
          <c:order val="4"/>
          <c:tx>
            <c:v>0.75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(detailed!$A$1,detailed!$A$41,detailed!$A$105,detailed!$A$169,detailed!$A$233,detailed!$A$297,detailed!$A$361,detailed!$A$425,detailed!$A$489,detailed!$A$553,detailed!$A$617,detailed!$A$681,detailed!$A$745,detailed!$A$809,detailed!$A$873,detailed!$A$937,detailed!$A$1001)</c15:sqref>
                  </c15:fullRef>
                </c:ext>
              </c:extLst>
              <c:f>(detailed!$A$41,detailed!$A$105,detailed!$A$169,detailed!$A$233,detailed!$A$297,detailed!$A$361,detailed!$A$425,detailed!$A$489,detailed!$A$553,detailed!$A$617,detailed!$A$681,detailed!$A$745,detailed!$A$809,detailed!$A$873,detailed!$A$937,detailed!$A$1001)</c:f>
              <c:strCache>
                <c:ptCount val="16"/>
                <c:pt idx="0">
                  <c:v>simulated time sap uc</c:v>
                </c:pt>
                <c:pt idx="1">
                  <c:v>simulated time sap ut</c:v>
                </c:pt>
                <c:pt idx="2">
                  <c:v>simulated time sap ui</c:v>
                </c:pt>
                <c:pt idx="3">
                  <c:v>simulated time sap uit</c:v>
                </c:pt>
                <c:pt idx="4">
                  <c:v>simulated time sap udc</c:v>
                </c:pt>
                <c:pt idx="5">
                  <c:v>simulated time sap udt</c:v>
                </c:pt>
                <c:pt idx="6">
                  <c:v>simulated time sap udi</c:v>
                </c:pt>
                <c:pt idx="7">
                  <c:v>simulated time sap udit</c:v>
                </c:pt>
                <c:pt idx="8">
                  <c:v>simulated time sap vc</c:v>
                </c:pt>
                <c:pt idx="9">
                  <c:v>simulated time sap vt</c:v>
                </c:pt>
                <c:pt idx="10">
                  <c:v>simulated time sap vi</c:v>
                </c:pt>
                <c:pt idx="11">
                  <c:v>simulated time sap vit</c:v>
                </c:pt>
                <c:pt idx="12">
                  <c:v>simulated time sap vdc</c:v>
                </c:pt>
                <c:pt idx="13">
                  <c:v>simulated time sap vdt</c:v>
                </c:pt>
                <c:pt idx="14">
                  <c:v>simulated time sap vdi</c:v>
                </c:pt>
                <c:pt idx="15">
                  <c:v>simulated time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(detailed!$F$1,detailed!$F$41,detailed!$F$105,detailed!$F$169,detailed!$F$233,detailed!$F$297,detailed!$F$361,detailed!$F$425,detailed!$F$489,detailed!$F$553,detailed!$F$617,detailed!$F$681,detailed!$F$745,detailed!$F$809,detailed!$F$873,detailed!$F$937,detailed!$F$1001)</c15:sqref>
                  </c15:fullRef>
                </c:ext>
              </c:extLst>
              <c:f>(detailed!$F$41,detailed!$F$105,detailed!$F$169,detailed!$F$233,detailed!$F$297,detailed!$F$361,detailed!$F$425,detailed!$F$489,detailed!$F$553,detailed!$F$617,detailed!$F$681,detailed!$F$745,detailed!$F$809,detailed!$F$873,detailed!$F$937,detailed!$F$1001)</c:f>
              <c:numCache>
                <c:formatCode>General</c:formatCode>
                <c:ptCount val="16"/>
                <c:pt idx="0">
                  <c:v>23.355708720407634</c:v>
                </c:pt>
                <c:pt idx="1">
                  <c:v>24.440233739837389</c:v>
                </c:pt>
                <c:pt idx="2">
                  <c:v>22.894564418980369</c:v>
                </c:pt>
                <c:pt idx="3">
                  <c:v>24.387471548738194</c:v>
                </c:pt>
                <c:pt idx="4">
                  <c:v>28.956902567772985</c:v>
                </c:pt>
                <c:pt idx="5">
                  <c:v>26.691803278688596</c:v>
                </c:pt>
                <c:pt idx="6">
                  <c:v>29.810765331268115</c:v>
                </c:pt>
                <c:pt idx="7">
                  <c:v>26.742292630829521</c:v>
                </c:pt>
                <c:pt idx="8">
                  <c:v>23.215263157894753</c:v>
                </c:pt>
                <c:pt idx="9">
                  <c:v>23.606634734787775</c:v>
                </c:pt>
                <c:pt idx="10">
                  <c:v>22.685731362747276</c:v>
                </c:pt>
                <c:pt idx="11">
                  <c:v>23.381118819706725</c:v>
                </c:pt>
                <c:pt idx="12">
                  <c:v>27.420971090880013</c:v>
                </c:pt>
                <c:pt idx="13">
                  <c:v>24.362707535121174</c:v>
                </c:pt>
                <c:pt idx="14">
                  <c:v>28.461208700615011</c:v>
                </c:pt>
                <c:pt idx="15">
                  <c:v>24.280252836798397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50-4BB4-A045-125C27FB099B}"/>
            </c:ext>
          </c:extLst>
        </c:ser>
        <c:ser>
          <c:idx val="5"/>
          <c:order val="5"/>
          <c:tx>
            <c:v>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(detailed!$A$1,detailed!$A$41,detailed!$A$105,detailed!$A$169,detailed!$A$233,detailed!$A$297,detailed!$A$361,detailed!$A$425,detailed!$A$489,detailed!$A$553,detailed!$A$617,detailed!$A$681,detailed!$A$745,detailed!$A$809,detailed!$A$873,detailed!$A$937,detailed!$A$1001)</c15:sqref>
                  </c15:fullRef>
                </c:ext>
              </c:extLst>
              <c:f>(detailed!$A$41,detailed!$A$105,detailed!$A$169,detailed!$A$233,detailed!$A$297,detailed!$A$361,detailed!$A$425,detailed!$A$489,detailed!$A$553,detailed!$A$617,detailed!$A$681,detailed!$A$745,detailed!$A$809,detailed!$A$873,detailed!$A$937,detailed!$A$1001)</c:f>
              <c:strCache>
                <c:ptCount val="16"/>
                <c:pt idx="0">
                  <c:v>simulated time sap uc</c:v>
                </c:pt>
                <c:pt idx="1">
                  <c:v>simulated time sap ut</c:v>
                </c:pt>
                <c:pt idx="2">
                  <c:v>simulated time sap ui</c:v>
                </c:pt>
                <c:pt idx="3">
                  <c:v>simulated time sap uit</c:v>
                </c:pt>
                <c:pt idx="4">
                  <c:v>simulated time sap udc</c:v>
                </c:pt>
                <c:pt idx="5">
                  <c:v>simulated time sap udt</c:v>
                </c:pt>
                <c:pt idx="6">
                  <c:v>simulated time sap udi</c:v>
                </c:pt>
                <c:pt idx="7">
                  <c:v>simulated time sap udit</c:v>
                </c:pt>
                <c:pt idx="8">
                  <c:v>simulated time sap vc</c:v>
                </c:pt>
                <c:pt idx="9">
                  <c:v>simulated time sap vt</c:v>
                </c:pt>
                <c:pt idx="10">
                  <c:v>simulated time sap vi</c:v>
                </c:pt>
                <c:pt idx="11">
                  <c:v>simulated time sap vit</c:v>
                </c:pt>
                <c:pt idx="12">
                  <c:v>simulated time sap vdc</c:v>
                </c:pt>
                <c:pt idx="13">
                  <c:v>simulated time sap vdt</c:v>
                </c:pt>
                <c:pt idx="14">
                  <c:v>simulated time sap vdi</c:v>
                </c:pt>
                <c:pt idx="15">
                  <c:v>simulated time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(detailed!$G$1,detailed!$G$41,detailed!$G$105,detailed!$G$169,detailed!$G$233,detailed!$G$297,detailed!$G$361,detailed!$G$425,detailed!$G$489,detailed!$G$553,detailed!$G$617,detailed!$G$681,detailed!$G$745,detailed!$G$809,detailed!$G$873,detailed!$G$937,detailed!$G$1001)</c15:sqref>
                  </c15:fullRef>
                </c:ext>
              </c:extLst>
              <c:f>(detailed!$G$41,detailed!$G$105,detailed!$G$169,detailed!$G$233,detailed!$G$297,detailed!$G$361,detailed!$G$425,detailed!$G$489,detailed!$G$553,detailed!$G$617,detailed!$G$681,detailed!$G$745,detailed!$G$809,detailed!$G$873,detailed!$G$937,detailed!$G$1001)</c:f>
              <c:numCache>
                <c:formatCode>General</c:formatCode>
                <c:ptCount val="16"/>
                <c:pt idx="0">
                  <c:v>23.632200303490219</c:v>
                </c:pt>
                <c:pt idx="1">
                  <c:v>24.846345447121649</c:v>
                </c:pt>
                <c:pt idx="2">
                  <c:v>23.068840794545</c:v>
                </c:pt>
                <c:pt idx="3">
                  <c:v>24.701529598728609</c:v>
                </c:pt>
                <c:pt idx="4">
                  <c:v>29.133575978161907</c:v>
                </c:pt>
                <c:pt idx="5">
                  <c:v>27.10543262627797</c:v>
                </c:pt>
                <c:pt idx="6">
                  <c:v>30.031795386159075</c:v>
                </c:pt>
                <c:pt idx="7">
                  <c:v>27.003888969205914</c:v>
                </c:pt>
                <c:pt idx="8">
                  <c:v>23.446828729281705</c:v>
                </c:pt>
                <c:pt idx="9">
                  <c:v>23.631824712643521</c:v>
                </c:pt>
                <c:pt idx="10">
                  <c:v>22.908351316357333</c:v>
                </c:pt>
                <c:pt idx="11">
                  <c:v>23.447282415630418</c:v>
                </c:pt>
                <c:pt idx="12">
                  <c:v>27.851181976836532</c:v>
                </c:pt>
                <c:pt idx="13">
                  <c:v>24.406600331675197</c:v>
                </c:pt>
                <c:pt idx="14">
                  <c:v>29.020366132723186</c:v>
                </c:pt>
                <c:pt idx="15">
                  <c:v>24.342686379364697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50-4BB4-A045-125C27FB0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5967"/>
        <c:axId val="3300287"/>
      </c:barChart>
      <c:catAx>
        <c:axId val="329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287"/>
        <c:crosses val="autoZero"/>
        <c:auto val="1"/>
        <c:lblAlgn val="ctr"/>
        <c:lblOffset val="100"/>
        <c:noMultiLvlLbl val="0"/>
      </c:catAx>
      <c:valAx>
        <c:axId val="33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simulated time w.r.t. lrpos (left right (path percentage) obstacle position):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0.05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(detailed!$A$1,detailed!$A$43,detailed!$A$107,detailed!$A$171,detailed!$A$235,detailed!$A$299,detailed!$A$363,detailed!$A$427,detailed!$A$491,detailed!$A$555,detailed!$A$619,detailed!$A$683,detailed!$A$747,detailed!$A$811,detailed!$A$875,detailed!$A$939,detailed!$A$1003)</c15:sqref>
                  </c15:fullRef>
                </c:ext>
              </c:extLst>
              <c:f>(detailed!$A$43,detailed!$A$107,detailed!$A$171,detailed!$A$235,detailed!$A$299,detailed!$A$363,detailed!$A$427,detailed!$A$491,detailed!$A$555,detailed!$A$619,detailed!$A$683,detailed!$A$747,detailed!$A$811,detailed!$A$875,detailed!$A$939,detailed!$A$1003)</c:f>
              <c:strCache>
                <c:ptCount val="16"/>
                <c:pt idx="0">
                  <c:v>simulated time lrpos uc</c:v>
                </c:pt>
                <c:pt idx="1">
                  <c:v>simulated time lrpos ut</c:v>
                </c:pt>
                <c:pt idx="2">
                  <c:v>simulated time lrpos ui</c:v>
                </c:pt>
                <c:pt idx="3">
                  <c:v>simulated time lrpos uit</c:v>
                </c:pt>
                <c:pt idx="4">
                  <c:v>simulated time lrpos udc</c:v>
                </c:pt>
                <c:pt idx="5">
                  <c:v>simulated time lrpos udt</c:v>
                </c:pt>
                <c:pt idx="6">
                  <c:v>simulated time lrpos udi</c:v>
                </c:pt>
                <c:pt idx="7">
                  <c:v>simulated time lrpos udit</c:v>
                </c:pt>
                <c:pt idx="8">
                  <c:v>simulated time lrpos vc</c:v>
                </c:pt>
                <c:pt idx="9">
                  <c:v>simulated time lrpos vt</c:v>
                </c:pt>
                <c:pt idx="10">
                  <c:v>simulated time lrpos vi</c:v>
                </c:pt>
                <c:pt idx="11">
                  <c:v>simulated time lrpos vit</c:v>
                </c:pt>
                <c:pt idx="12">
                  <c:v>simulated time lrpos vdc</c:v>
                </c:pt>
                <c:pt idx="13">
                  <c:v>simulated time lrpos vdt</c:v>
                </c:pt>
                <c:pt idx="14">
                  <c:v>simulated time lrpos vdi</c:v>
                </c:pt>
                <c:pt idx="15">
                  <c:v>simulated time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(detailed!$B$1,detailed!$B$43,detailed!$B$107,detailed!$B$171,detailed!$B$235,detailed!$B$299,detailed!$B$363,detailed!$B$427,detailed!$B$491,detailed!$B$555,detailed!$B$619,detailed!$B$683,detailed!$B$747,detailed!$B$811,detailed!$B$875,detailed!$B$939,detailed!$B$1003)</c15:sqref>
                  </c15:fullRef>
                </c:ext>
              </c:extLst>
              <c:f>(detailed!$B$43,detailed!$B$107,detailed!$B$171,detailed!$B$235,detailed!$B$299,detailed!$B$363,detailed!$B$427,detailed!$B$491,detailed!$B$555,detailed!$B$619,detailed!$B$683,detailed!$B$747,detailed!$B$811,detailed!$B$875,detailed!$B$939,detailed!$B$1003)</c:f>
              <c:numCache>
                <c:formatCode>General</c:formatCode>
                <c:ptCount val="16"/>
                <c:pt idx="0">
                  <c:v>23.569889531825389</c:v>
                </c:pt>
                <c:pt idx="1">
                  <c:v>24.778786883091197</c:v>
                </c:pt>
                <c:pt idx="2">
                  <c:v>23.118103800572026</c:v>
                </c:pt>
                <c:pt idx="3">
                  <c:v>24.754640145573319</c:v>
                </c:pt>
                <c:pt idx="4">
                  <c:v>32.083314929328573</c:v>
                </c:pt>
                <c:pt idx="5">
                  <c:v>27.078921760527901</c:v>
                </c:pt>
                <c:pt idx="6">
                  <c:v>31.281703940362423</c:v>
                </c:pt>
                <c:pt idx="7">
                  <c:v>26.6126406830404</c:v>
                </c:pt>
                <c:pt idx="8">
                  <c:v>23.293905855982114</c:v>
                </c:pt>
                <c:pt idx="9">
                  <c:v>23.643134269440864</c:v>
                </c:pt>
                <c:pt idx="10">
                  <c:v>22.802980788951967</c:v>
                </c:pt>
                <c:pt idx="11">
                  <c:v>23.400874341441863</c:v>
                </c:pt>
                <c:pt idx="12">
                  <c:v>28.235914439569427</c:v>
                </c:pt>
                <c:pt idx="13">
                  <c:v>23.763538798673682</c:v>
                </c:pt>
                <c:pt idx="14">
                  <c:v>27.394502849282485</c:v>
                </c:pt>
                <c:pt idx="15">
                  <c:v>23.357767452275308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D-4D43-8C42-1559ABF38227}"/>
            </c:ext>
          </c:extLst>
        </c:ser>
        <c:ser>
          <c:idx val="1"/>
          <c:order val="1"/>
          <c:tx>
            <c:v>0.2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(detailed!$A$1,detailed!$A$43,detailed!$A$107,detailed!$A$171,detailed!$A$235,detailed!$A$299,detailed!$A$363,detailed!$A$427,detailed!$A$491,detailed!$A$555,detailed!$A$619,detailed!$A$683,detailed!$A$747,detailed!$A$811,detailed!$A$875,detailed!$A$939,detailed!$A$1003)</c15:sqref>
                  </c15:fullRef>
                </c:ext>
              </c:extLst>
              <c:f>(detailed!$A$43,detailed!$A$107,detailed!$A$171,detailed!$A$235,detailed!$A$299,detailed!$A$363,detailed!$A$427,detailed!$A$491,detailed!$A$555,detailed!$A$619,detailed!$A$683,detailed!$A$747,detailed!$A$811,detailed!$A$875,detailed!$A$939,detailed!$A$1003)</c:f>
              <c:strCache>
                <c:ptCount val="16"/>
                <c:pt idx="0">
                  <c:v>simulated time lrpos uc</c:v>
                </c:pt>
                <c:pt idx="1">
                  <c:v>simulated time lrpos ut</c:v>
                </c:pt>
                <c:pt idx="2">
                  <c:v>simulated time lrpos ui</c:v>
                </c:pt>
                <c:pt idx="3">
                  <c:v>simulated time lrpos uit</c:v>
                </c:pt>
                <c:pt idx="4">
                  <c:v>simulated time lrpos udc</c:v>
                </c:pt>
                <c:pt idx="5">
                  <c:v>simulated time lrpos udt</c:v>
                </c:pt>
                <c:pt idx="6">
                  <c:v>simulated time lrpos udi</c:v>
                </c:pt>
                <c:pt idx="7">
                  <c:v>simulated time lrpos udit</c:v>
                </c:pt>
                <c:pt idx="8">
                  <c:v>simulated time lrpos vc</c:v>
                </c:pt>
                <c:pt idx="9">
                  <c:v>simulated time lrpos vt</c:v>
                </c:pt>
                <c:pt idx="10">
                  <c:v>simulated time lrpos vi</c:v>
                </c:pt>
                <c:pt idx="11">
                  <c:v>simulated time lrpos vit</c:v>
                </c:pt>
                <c:pt idx="12">
                  <c:v>simulated time lrpos vdc</c:v>
                </c:pt>
                <c:pt idx="13">
                  <c:v>simulated time lrpos vdt</c:v>
                </c:pt>
                <c:pt idx="14">
                  <c:v>simulated time lrpos vdi</c:v>
                </c:pt>
                <c:pt idx="15">
                  <c:v>simulated time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(detailed!$C$1,detailed!$C$43,detailed!$C$107,detailed!$C$171,detailed!$C$235,detailed!$C$299,detailed!$C$363,detailed!$C$427,detailed!$C$491,detailed!$C$555,detailed!$C$619,detailed!$C$683,detailed!$C$747,detailed!$C$811,detailed!$C$875,detailed!$C$939,detailed!$C$1003)</c15:sqref>
                  </c15:fullRef>
                </c:ext>
              </c:extLst>
              <c:f>(detailed!$C$43,detailed!$C$107,detailed!$C$171,detailed!$C$235,detailed!$C$299,detailed!$C$363,detailed!$C$427,detailed!$C$491,detailed!$C$555,detailed!$C$619,detailed!$C$683,detailed!$C$747,detailed!$C$811,detailed!$C$875,detailed!$C$939,detailed!$C$1003)</c:f>
              <c:numCache>
                <c:formatCode>General</c:formatCode>
                <c:ptCount val="16"/>
                <c:pt idx="0">
                  <c:v>23.142818405219977</c:v>
                </c:pt>
                <c:pt idx="1">
                  <c:v>23.877512509796738</c:v>
                </c:pt>
                <c:pt idx="2">
                  <c:v>22.702228850774574</c:v>
                </c:pt>
                <c:pt idx="3">
                  <c:v>23.781561072725193</c:v>
                </c:pt>
                <c:pt idx="4">
                  <c:v>28.810130519299893</c:v>
                </c:pt>
                <c:pt idx="5">
                  <c:v>25.653634431455632</c:v>
                </c:pt>
                <c:pt idx="6">
                  <c:v>28.545940149116642</c:v>
                </c:pt>
                <c:pt idx="7">
                  <c:v>25.262431636516556</c:v>
                </c:pt>
                <c:pt idx="8">
                  <c:v>22.900684181718674</c:v>
                </c:pt>
                <c:pt idx="9">
                  <c:v>23.462480291415368</c:v>
                </c:pt>
                <c:pt idx="10">
                  <c:v>22.384868200415664</c:v>
                </c:pt>
                <c:pt idx="11">
                  <c:v>23.207914213170781</c:v>
                </c:pt>
                <c:pt idx="12">
                  <c:v>27.227767987512916</c:v>
                </c:pt>
                <c:pt idx="13">
                  <c:v>23.62813450673632</c:v>
                </c:pt>
                <c:pt idx="14">
                  <c:v>26.271050583657697</c:v>
                </c:pt>
                <c:pt idx="15">
                  <c:v>23.287893971229789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D-4D43-8C42-1559ABF38227}"/>
            </c:ext>
          </c:extLst>
        </c:ser>
        <c:ser>
          <c:idx val="2"/>
          <c:order val="2"/>
          <c:tx>
            <c:v>0.5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(detailed!$A$1,detailed!$A$43,detailed!$A$107,detailed!$A$171,detailed!$A$235,detailed!$A$299,detailed!$A$363,detailed!$A$427,detailed!$A$491,detailed!$A$555,detailed!$A$619,detailed!$A$683,detailed!$A$747,detailed!$A$811,detailed!$A$875,detailed!$A$939,detailed!$A$1003)</c15:sqref>
                  </c15:fullRef>
                </c:ext>
              </c:extLst>
              <c:f>(detailed!$A$43,detailed!$A$107,detailed!$A$171,detailed!$A$235,detailed!$A$299,detailed!$A$363,detailed!$A$427,detailed!$A$491,detailed!$A$555,detailed!$A$619,detailed!$A$683,detailed!$A$747,detailed!$A$811,detailed!$A$875,detailed!$A$939,detailed!$A$1003)</c:f>
              <c:strCache>
                <c:ptCount val="16"/>
                <c:pt idx="0">
                  <c:v>simulated time lrpos uc</c:v>
                </c:pt>
                <c:pt idx="1">
                  <c:v>simulated time lrpos ut</c:v>
                </c:pt>
                <c:pt idx="2">
                  <c:v>simulated time lrpos ui</c:v>
                </c:pt>
                <c:pt idx="3">
                  <c:v>simulated time lrpos uit</c:v>
                </c:pt>
                <c:pt idx="4">
                  <c:v>simulated time lrpos udc</c:v>
                </c:pt>
                <c:pt idx="5">
                  <c:v>simulated time lrpos udt</c:v>
                </c:pt>
                <c:pt idx="6">
                  <c:v>simulated time lrpos udi</c:v>
                </c:pt>
                <c:pt idx="7">
                  <c:v>simulated time lrpos udit</c:v>
                </c:pt>
                <c:pt idx="8">
                  <c:v>simulated time lrpos vc</c:v>
                </c:pt>
                <c:pt idx="9">
                  <c:v>simulated time lrpos vt</c:v>
                </c:pt>
                <c:pt idx="10">
                  <c:v>simulated time lrpos vi</c:v>
                </c:pt>
                <c:pt idx="11">
                  <c:v>simulated time lrpos vit</c:v>
                </c:pt>
                <c:pt idx="12">
                  <c:v>simulated time lrpos vdc</c:v>
                </c:pt>
                <c:pt idx="13">
                  <c:v>simulated time lrpos vdt</c:v>
                </c:pt>
                <c:pt idx="14">
                  <c:v>simulated time lrpos vdi</c:v>
                </c:pt>
                <c:pt idx="15">
                  <c:v>simulated time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(detailed!$D$1,detailed!$D$43,detailed!$D$107,detailed!$D$171,detailed!$D$235,detailed!$D$299,detailed!$D$363,detailed!$D$427,detailed!$D$491,detailed!$D$555,detailed!$D$619,detailed!$D$683,detailed!$D$747,detailed!$D$811,detailed!$D$875,detailed!$D$939,detailed!$D$1003)</c15:sqref>
                  </c15:fullRef>
                </c:ext>
              </c:extLst>
              <c:f>(detailed!$D$43,detailed!$D$107,detailed!$D$171,detailed!$D$235,detailed!$D$299,detailed!$D$363,detailed!$D$427,detailed!$D$491,detailed!$D$555,detailed!$D$619,detailed!$D$683,detailed!$D$747,detailed!$D$811,detailed!$D$875,detailed!$D$939,detailed!$D$1003)</c:f>
              <c:numCache>
                <c:formatCode>General</c:formatCode>
                <c:ptCount val="16"/>
                <c:pt idx="0">
                  <c:v>23.369694610260321</c:v>
                </c:pt>
                <c:pt idx="1">
                  <c:v>24.040009773379776</c:v>
                </c:pt>
                <c:pt idx="2">
                  <c:v>22.843807339449814</c:v>
                </c:pt>
                <c:pt idx="3">
                  <c:v>23.895664343994174</c:v>
                </c:pt>
                <c:pt idx="4">
                  <c:v>27.671265580689781</c:v>
                </c:pt>
                <c:pt idx="5">
                  <c:v>25.773636117869639</c:v>
                </c:pt>
                <c:pt idx="6">
                  <c:v>28.816499076544986</c:v>
                </c:pt>
                <c:pt idx="7">
                  <c:v>25.362304749760916</c:v>
                </c:pt>
                <c:pt idx="8">
                  <c:v>22.984255019372728</c:v>
                </c:pt>
                <c:pt idx="9">
                  <c:v>23.60579154806226</c:v>
                </c:pt>
                <c:pt idx="10">
                  <c:v>22.468140738185703</c:v>
                </c:pt>
                <c:pt idx="11">
                  <c:v>23.36422172756378</c:v>
                </c:pt>
                <c:pt idx="12">
                  <c:v>25.974012040293257</c:v>
                </c:pt>
                <c:pt idx="13">
                  <c:v>23.822420278004959</c:v>
                </c:pt>
                <c:pt idx="14">
                  <c:v>26.69037105480729</c:v>
                </c:pt>
                <c:pt idx="15">
                  <c:v>23.467890452315665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ED-4D43-8C42-1559ABF38227}"/>
            </c:ext>
          </c:extLst>
        </c:ser>
        <c:ser>
          <c:idx val="3"/>
          <c:order val="3"/>
          <c:tx>
            <c:v>0.8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(detailed!$A$1,detailed!$A$43,detailed!$A$107,detailed!$A$171,detailed!$A$235,detailed!$A$299,detailed!$A$363,detailed!$A$427,detailed!$A$491,detailed!$A$555,detailed!$A$619,detailed!$A$683,detailed!$A$747,detailed!$A$811,detailed!$A$875,detailed!$A$939,detailed!$A$1003)</c15:sqref>
                  </c15:fullRef>
                </c:ext>
              </c:extLst>
              <c:f>(detailed!$A$43,detailed!$A$107,detailed!$A$171,detailed!$A$235,detailed!$A$299,detailed!$A$363,detailed!$A$427,detailed!$A$491,detailed!$A$555,detailed!$A$619,detailed!$A$683,detailed!$A$747,detailed!$A$811,detailed!$A$875,detailed!$A$939,detailed!$A$1003)</c:f>
              <c:strCache>
                <c:ptCount val="16"/>
                <c:pt idx="0">
                  <c:v>simulated time lrpos uc</c:v>
                </c:pt>
                <c:pt idx="1">
                  <c:v>simulated time lrpos ut</c:v>
                </c:pt>
                <c:pt idx="2">
                  <c:v>simulated time lrpos ui</c:v>
                </c:pt>
                <c:pt idx="3">
                  <c:v>simulated time lrpos uit</c:v>
                </c:pt>
                <c:pt idx="4">
                  <c:v>simulated time lrpos udc</c:v>
                </c:pt>
                <c:pt idx="5">
                  <c:v>simulated time lrpos udt</c:v>
                </c:pt>
                <c:pt idx="6">
                  <c:v>simulated time lrpos udi</c:v>
                </c:pt>
                <c:pt idx="7">
                  <c:v>simulated time lrpos udit</c:v>
                </c:pt>
                <c:pt idx="8">
                  <c:v>simulated time lrpos vc</c:v>
                </c:pt>
                <c:pt idx="9">
                  <c:v>simulated time lrpos vt</c:v>
                </c:pt>
                <c:pt idx="10">
                  <c:v>simulated time lrpos vi</c:v>
                </c:pt>
                <c:pt idx="11">
                  <c:v>simulated time lrpos vit</c:v>
                </c:pt>
                <c:pt idx="12">
                  <c:v>simulated time lrpos vdc</c:v>
                </c:pt>
                <c:pt idx="13">
                  <c:v>simulated time lrpos vdt</c:v>
                </c:pt>
                <c:pt idx="14">
                  <c:v>simulated time lrpos vdi</c:v>
                </c:pt>
                <c:pt idx="15">
                  <c:v>simulated time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(detailed!$E$1,detailed!$E$43,detailed!$E$107,detailed!$E$171,detailed!$E$235,detailed!$E$299,detailed!$E$363,detailed!$E$427,detailed!$E$491,detailed!$E$555,detailed!$E$619,detailed!$E$683,detailed!$E$747,detailed!$E$811,detailed!$E$875,detailed!$E$939,detailed!$E$1003)</c15:sqref>
                  </c15:fullRef>
                </c:ext>
              </c:extLst>
              <c:f>(detailed!$E$43,detailed!$E$107,detailed!$E$171,detailed!$E$235,detailed!$E$299,detailed!$E$363,detailed!$E$427,detailed!$E$491,detailed!$E$555,detailed!$E$619,detailed!$E$683,detailed!$E$747,detailed!$E$811,detailed!$E$875,detailed!$E$939,detailed!$E$1003)</c:f>
              <c:numCache>
                <c:formatCode>General</c:formatCode>
                <c:ptCount val="16"/>
                <c:pt idx="0">
                  <c:v>23.532215447154584</c:v>
                </c:pt>
                <c:pt idx="1">
                  <c:v>24.774197314652699</c:v>
                </c:pt>
                <c:pt idx="2">
                  <c:v>22.943228454172498</c:v>
                </c:pt>
                <c:pt idx="3">
                  <c:v>24.661107957770493</c:v>
                </c:pt>
                <c:pt idx="4">
                  <c:v>29.332784937391555</c:v>
                </c:pt>
                <c:pt idx="5">
                  <c:v>27.265335566147247</c:v>
                </c:pt>
                <c:pt idx="6">
                  <c:v>31.17827981010884</c:v>
                </c:pt>
                <c:pt idx="7">
                  <c:v>27.275660714285706</c:v>
                </c:pt>
                <c:pt idx="8">
                  <c:v>23.669025336681184</c:v>
                </c:pt>
                <c:pt idx="9">
                  <c:v>24.455860896664014</c:v>
                </c:pt>
                <c:pt idx="10">
                  <c:v>23.009102674719561</c:v>
                </c:pt>
                <c:pt idx="11">
                  <c:v>24.318866486523788</c:v>
                </c:pt>
                <c:pt idx="12">
                  <c:v>28.410397442418049</c:v>
                </c:pt>
                <c:pt idx="13">
                  <c:v>24.869909010859754</c:v>
                </c:pt>
                <c:pt idx="14">
                  <c:v>29.631182633980249</c:v>
                </c:pt>
                <c:pt idx="15">
                  <c:v>24.798772727272979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ED-4D43-8C42-1559ABF38227}"/>
            </c:ext>
          </c:extLst>
        </c:ser>
        <c:ser>
          <c:idx val="4"/>
          <c:order val="4"/>
          <c:tx>
            <c:v>0.95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(detailed!$A$1,detailed!$A$43,detailed!$A$107,detailed!$A$171,detailed!$A$235,detailed!$A$299,detailed!$A$363,detailed!$A$427,detailed!$A$491,detailed!$A$555,detailed!$A$619,detailed!$A$683,detailed!$A$747,detailed!$A$811,detailed!$A$875,detailed!$A$939,detailed!$A$1003)</c15:sqref>
                  </c15:fullRef>
                </c:ext>
              </c:extLst>
              <c:f>(detailed!$A$43,detailed!$A$107,detailed!$A$171,detailed!$A$235,detailed!$A$299,detailed!$A$363,detailed!$A$427,detailed!$A$491,detailed!$A$555,detailed!$A$619,detailed!$A$683,detailed!$A$747,detailed!$A$811,detailed!$A$875,detailed!$A$939,detailed!$A$1003)</c:f>
              <c:strCache>
                <c:ptCount val="16"/>
                <c:pt idx="0">
                  <c:v>simulated time lrpos uc</c:v>
                </c:pt>
                <c:pt idx="1">
                  <c:v>simulated time lrpos ut</c:v>
                </c:pt>
                <c:pt idx="2">
                  <c:v>simulated time lrpos ui</c:v>
                </c:pt>
                <c:pt idx="3">
                  <c:v>simulated time lrpos uit</c:v>
                </c:pt>
                <c:pt idx="4">
                  <c:v>simulated time lrpos udc</c:v>
                </c:pt>
                <c:pt idx="5">
                  <c:v>simulated time lrpos udt</c:v>
                </c:pt>
                <c:pt idx="6">
                  <c:v>simulated time lrpos udi</c:v>
                </c:pt>
                <c:pt idx="7">
                  <c:v>simulated time lrpos udit</c:v>
                </c:pt>
                <c:pt idx="8">
                  <c:v>simulated time lrpos vc</c:v>
                </c:pt>
                <c:pt idx="9">
                  <c:v>simulated time lrpos vt</c:v>
                </c:pt>
                <c:pt idx="10">
                  <c:v>simulated time lrpos vi</c:v>
                </c:pt>
                <c:pt idx="11">
                  <c:v>simulated time lrpos vit</c:v>
                </c:pt>
                <c:pt idx="12">
                  <c:v>simulated time lrpos vdc</c:v>
                </c:pt>
                <c:pt idx="13">
                  <c:v>simulated time lrpos vdt</c:v>
                </c:pt>
                <c:pt idx="14">
                  <c:v>simulated time lrpos vdi</c:v>
                </c:pt>
                <c:pt idx="15">
                  <c:v>simulated time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(detailed!$F$1,detailed!$F$43,detailed!$F$107,detailed!$F$171,detailed!$F$235,detailed!$F$299,detailed!$F$363,detailed!$F$427,detailed!$F$491,detailed!$F$555,detailed!$F$619,detailed!$F$683,detailed!$F$747,detailed!$F$811,detailed!$F$875,detailed!$F$939,detailed!$F$1003)</c15:sqref>
                  </c15:fullRef>
                </c:ext>
              </c:extLst>
              <c:f>(detailed!$F$43,detailed!$F$107,detailed!$F$171,detailed!$F$235,detailed!$F$299,detailed!$F$363,detailed!$F$427,detailed!$F$491,detailed!$F$555,detailed!$F$619,detailed!$F$683,detailed!$F$747,detailed!$F$811,detailed!$F$875,detailed!$F$939,detailed!$F$1003)</c:f>
              <c:numCache>
                <c:formatCode>General</c:formatCode>
                <c:ptCount val="16"/>
                <c:pt idx="0">
                  <c:v>21.340106141015671</c:v>
                </c:pt>
                <c:pt idx="1">
                  <c:v>27.119043478260721</c:v>
                </c:pt>
                <c:pt idx="2">
                  <c:v>21.029251700680081</c:v>
                </c:pt>
                <c:pt idx="3">
                  <c:v>28.089467263115104</c:v>
                </c:pt>
                <c:pt idx="4">
                  <c:v>23.252488938052956</c:v>
                </c:pt>
                <c:pt idx="5">
                  <c:v>28.994962559564314</c:v>
                </c:pt>
                <c:pt idx="6">
                  <c:v>29.421152989396649</c:v>
                </c:pt>
                <c:pt idx="7">
                  <c:v>30.502843034565394</c:v>
                </c:pt>
                <c:pt idx="8">
                  <c:v>21.353374233128871</c:v>
                </c:pt>
                <c:pt idx="9">
                  <c:v>25.072614840989395</c:v>
                </c:pt>
                <c:pt idx="10">
                  <c:v>21.061349693251568</c:v>
                </c:pt>
                <c:pt idx="11">
                  <c:v>26.152343750000068</c:v>
                </c:pt>
                <c:pt idx="12">
                  <c:v>27.795741556534491</c:v>
                </c:pt>
                <c:pt idx="13">
                  <c:v>30.757643473844862</c:v>
                </c:pt>
                <c:pt idx="14">
                  <c:v>35.49573607932858</c:v>
                </c:pt>
                <c:pt idx="15">
                  <c:v>30.147204058624482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ED-4D43-8C42-1559ABF38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955088"/>
        <c:axId val="2046948368"/>
      </c:barChart>
      <c:catAx>
        <c:axId val="204695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48368"/>
        <c:crosses val="autoZero"/>
        <c:auto val="1"/>
        <c:lblAlgn val="ctr"/>
        <c:lblOffset val="100"/>
        <c:noMultiLvlLbl val="0"/>
      </c:catAx>
      <c:valAx>
        <c:axId val="20469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5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simulated time w.r.t. btpos (bot top obstacle position):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(detailed!$A$1,detailed!$A$44,detailed!$A$108,detailed!$A$172,detailed!$A$236,detailed!$A$300,detailed!$A$364,detailed!$A$428,detailed!$A$492,detailed!$A$556,detailed!$A$620,detailed!$A$684,detailed!$A$748,detailed!$A$812,detailed!$A$876,detailed!$A$940,detailed!$A$1004)</c15:sqref>
                  </c15:fullRef>
                </c:ext>
              </c:extLst>
              <c:f>(detailed!$A$44,detailed!$A$108,detailed!$A$172,detailed!$A$236,detailed!$A$300,detailed!$A$364,detailed!$A$428,detailed!$A$492,detailed!$A$556,detailed!$A$620,detailed!$A$684,detailed!$A$748,detailed!$A$812,detailed!$A$876,detailed!$A$940,detailed!$A$1004)</c:f>
              <c:strCache>
                <c:ptCount val="16"/>
                <c:pt idx="0">
                  <c:v>simulated time btpos uc</c:v>
                </c:pt>
                <c:pt idx="1">
                  <c:v>simulated time btpos ut</c:v>
                </c:pt>
                <c:pt idx="2">
                  <c:v>simulated time btpos ui</c:v>
                </c:pt>
                <c:pt idx="3">
                  <c:v>simulated time btpos uit</c:v>
                </c:pt>
                <c:pt idx="4">
                  <c:v>simulated time btpos udc</c:v>
                </c:pt>
                <c:pt idx="5">
                  <c:v>simulated time btpos udt</c:v>
                </c:pt>
                <c:pt idx="6">
                  <c:v>simulated time btpos udi</c:v>
                </c:pt>
                <c:pt idx="7">
                  <c:v>simulated time btpos udit</c:v>
                </c:pt>
                <c:pt idx="8">
                  <c:v>simulated time btpos vc</c:v>
                </c:pt>
                <c:pt idx="9">
                  <c:v>simulated time btpos vt</c:v>
                </c:pt>
                <c:pt idx="10">
                  <c:v>simulated time btpos vi</c:v>
                </c:pt>
                <c:pt idx="11">
                  <c:v>simulated time btpos vit</c:v>
                </c:pt>
                <c:pt idx="12">
                  <c:v>simulated time btpos vdc</c:v>
                </c:pt>
                <c:pt idx="13">
                  <c:v>simulated time btpos vdt</c:v>
                </c:pt>
                <c:pt idx="14">
                  <c:v>simulated time btpos vdi</c:v>
                </c:pt>
                <c:pt idx="15">
                  <c:v>simulated time btpos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(detailed!$B$1,detailed!$B$44,detailed!$B$108,detailed!$B$172,detailed!$B$236,detailed!$B$300,detailed!$B$364,detailed!$B$428,detailed!$B$492,detailed!$B$556,detailed!$B$620,detailed!$B$684,detailed!$B$748,detailed!$B$812,detailed!$B$876,detailed!$B$940,detailed!$B$1004)</c15:sqref>
                  </c15:fullRef>
                </c:ext>
              </c:extLst>
              <c:f>(detailed!$B$44,detailed!$B$108,detailed!$B$172,detailed!$B$236,detailed!$B$300,detailed!$B$364,detailed!$B$428,detailed!$B$492,detailed!$B$556,detailed!$B$620,detailed!$B$684,detailed!$B$748,detailed!$B$812,detailed!$B$876,detailed!$B$940,detailed!$B$1004)</c:f>
              <c:numCache>
                <c:formatCode>General</c:formatCode>
                <c:ptCount val="16"/>
                <c:pt idx="0">
                  <c:v>23.682227406255603</c:v>
                </c:pt>
                <c:pt idx="1">
                  <c:v>24.809805662940203</c:v>
                </c:pt>
                <c:pt idx="2">
                  <c:v>23.10367535744324</c:v>
                </c:pt>
                <c:pt idx="3">
                  <c:v>24.789705808144486</c:v>
                </c:pt>
                <c:pt idx="4">
                  <c:v>30.277740287735806</c:v>
                </c:pt>
                <c:pt idx="5">
                  <c:v>27.389537961282819</c:v>
                </c:pt>
                <c:pt idx="6">
                  <c:v>30.641633089676901</c:v>
                </c:pt>
                <c:pt idx="7">
                  <c:v>27.353143547641743</c:v>
                </c:pt>
                <c:pt idx="8">
                  <c:v>23.672201492537276</c:v>
                </c:pt>
                <c:pt idx="9">
                  <c:v>24.070561073357201</c:v>
                </c:pt>
                <c:pt idx="10">
                  <c:v>23.034898484757541</c:v>
                </c:pt>
                <c:pt idx="11">
                  <c:v>23.825966994412575</c:v>
                </c:pt>
                <c:pt idx="12">
                  <c:v>28.677051442910926</c:v>
                </c:pt>
                <c:pt idx="13">
                  <c:v>25.100593060422494</c:v>
                </c:pt>
                <c:pt idx="14">
                  <c:v>29.162616193345894</c:v>
                </c:pt>
                <c:pt idx="15">
                  <c:v>24.700578545896732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6-4A10-B7A2-F3CB252C653D}"/>
            </c:ext>
          </c:extLst>
        </c:ser>
        <c:ser>
          <c:idx val="1"/>
          <c:order val="1"/>
          <c:tx>
            <c:v>-0.25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(detailed!$A$1,detailed!$A$44,detailed!$A$108,detailed!$A$172,detailed!$A$236,detailed!$A$300,detailed!$A$364,detailed!$A$428,detailed!$A$492,detailed!$A$556,detailed!$A$620,detailed!$A$684,detailed!$A$748,detailed!$A$812,detailed!$A$876,detailed!$A$940,detailed!$A$1004)</c15:sqref>
                  </c15:fullRef>
                </c:ext>
              </c:extLst>
              <c:f>(detailed!$A$44,detailed!$A$108,detailed!$A$172,detailed!$A$236,detailed!$A$300,detailed!$A$364,detailed!$A$428,detailed!$A$492,detailed!$A$556,detailed!$A$620,detailed!$A$684,detailed!$A$748,detailed!$A$812,detailed!$A$876,detailed!$A$940,detailed!$A$1004)</c:f>
              <c:strCache>
                <c:ptCount val="16"/>
                <c:pt idx="0">
                  <c:v>simulated time btpos uc</c:v>
                </c:pt>
                <c:pt idx="1">
                  <c:v>simulated time btpos ut</c:v>
                </c:pt>
                <c:pt idx="2">
                  <c:v>simulated time btpos ui</c:v>
                </c:pt>
                <c:pt idx="3">
                  <c:v>simulated time btpos uit</c:v>
                </c:pt>
                <c:pt idx="4">
                  <c:v>simulated time btpos udc</c:v>
                </c:pt>
                <c:pt idx="5">
                  <c:v>simulated time btpos udt</c:v>
                </c:pt>
                <c:pt idx="6">
                  <c:v>simulated time btpos udi</c:v>
                </c:pt>
                <c:pt idx="7">
                  <c:v>simulated time btpos udit</c:v>
                </c:pt>
                <c:pt idx="8">
                  <c:v>simulated time btpos vc</c:v>
                </c:pt>
                <c:pt idx="9">
                  <c:v>simulated time btpos vt</c:v>
                </c:pt>
                <c:pt idx="10">
                  <c:v>simulated time btpos vi</c:v>
                </c:pt>
                <c:pt idx="11">
                  <c:v>simulated time btpos vit</c:v>
                </c:pt>
                <c:pt idx="12">
                  <c:v>simulated time btpos vdc</c:v>
                </c:pt>
                <c:pt idx="13">
                  <c:v>simulated time btpos vdt</c:v>
                </c:pt>
                <c:pt idx="14">
                  <c:v>simulated time btpos vdi</c:v>
                </c:pt>
                <c:pt idx="15">
                  <c:v>simulated time btpos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(detailed!$C$1,detailed!$C$44,detailed!$C$108,detailed!$C$172,detailed!$C$236,detailed!$C$300,detailed!$C$364,detailed!$C$428,detailed!$C$492,detailed!$C$556,detailed!$C$620,detailed!$C$684,detailed!$C$748,detailed!$C$812,detailed!$C$876,detailed!$C$940,detailed!$C$1004)</c15:sqref>
                  </c15:fullRef>
                </c:ext>
              </c:extLst>
              <c:f>(detailed!$C$44,detailed!$C$108,detailed!$C$172,detailed!$C$236,detailed!$C$300,detailed!$C$364,detailed!$C$428,detailed!$C$492,detailed!$C$556,detailed!$C$620,detailed!$C$684,detailed!$C$748,detailed!$C$812,detailed!$C$876,detailed!$C$940,detailed!$C$1004)</c:f>
              <c:numCache>
                <c:formatCode>General</c:formatCode>
                <c:ptCount val="16"/>
                <c:pt idx="0">
                  <c:v>23.130955961331829</c:v>
                </c:pt>
                <c:pt idx="1">
                  <c:v>24.253787954205922</c:v>
                </c:pt>
                <c:pt idx="2">
                  <c:v>22.694888023368801</c:v>
                </c:pt>
                <c:pt idx="3">
                  <c:v>24.154732074017211</c:v>
                </c:pt>
                <c:pt idx="4">
                  <c:v>28.383637773565397</c:v>
                </c:pt>
                <c:pt idx="5">
                  <c:v>26.352392993256817</c:v>
                </c:pt>
                <c:pt idx="6">
                  <c:v>29.331401704178965</c:v>
                </c:pt>
                <c:pt idx="7">
                  <c:v>26.461316815625167</c:v>
                </c:pt>
                <c:pt idx="8">
                  <c:v>22.910499139414853</c:v>
                </c:pt>
                <c:pt idx="9">
                  <c:v>23.585793013669267</c:v>
                </c:pt>
                <c:pt idx="10">
                  <c:v>22.430688663374365</c:v>
                </c:pt>
                <c:pt idx="11">
                  <c:v>23.412259995723847</c:v>
                </c:pt>
                <c:pt idx="12">
                  <c:v>26.876391715551293</c:v>
                </c:pt>
                <c:pt idx="13">
                  <c:v>24.206542672983211</c:v>
                </c:pt>
                <c:pt idx="14">
                  <c:v>28.287309500520411</c:v>
                </c:pt>
                <c:pt idx="15">
                  <c:v>24.253316138541049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6-4A10-B7A2-F3CB252C653D}"/>
            </c:ext>
          </c:extLst>
        </c:ser>
        <c:ser>
          <c:idx val="2"/>
          <c:order val="2"/>
          <c:tx>
            <c:v>0.25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(detailed!$A$1,detailed!$A$44,detailed!$A$108,detailed!$A$172,detailed!$A$236,detailed!$A$300,detailed!$A$364,detailed!$A$428,detailed!$A$492,detailed!$A$556,detailed!$A$620,detailed!$A$684,detailed!$A$748,detailed!$A$812,detailed!$A$876,detailed!$A$940,detailed!$A$1004)</c15:sqref>
                  </c15:fullRef>
                </c:ext>
              </c:extLst>
              <c:f>(detailed!$A$44,detailed!$A$108,detailed!$A$172,detailed!$A$236,detailed!$A$300,detailed!$A$364,detailed!$A$428,detailed!$A$492,detailed!$A$556,detailed!$A$620,detailed!$A$684,detailed!$A$748,detailed!$A$812,detailed!$A$876,detailed!$A$940,detailed!$A$1004)</c:f>
              <c:strCache>
                <c:ptCount val="16"/>
                <c:pt idx="0">
                  <c:v>simulated time btpos uc</c:v>
                </c:pt>
                <c:pt idx="1">
                  <c:v>simulated time btpos ut</c:v>
                </c:pt>
                <c:pt idx="2">
                  <c:v>simulated time btpos ui</c:v>
                </c:pt>
                <c:pt idx="3">
                  <c:v>simulated time btpos uit</c:v>
                </c:pt>
                <c:pt idx="4">
                  <c:v>simulated time btpos udc</c:v>
                </c:pt>
                <c:pt idx="5">
                  <c:v>simulated time btpos udt</c:v>
                </c:pt>
                <c:pt idx="6">
                  <c:v>simulated time btpos udi</c:v>
                </c:pt>
                <c:pt idx="7">
                  <c:v>simulated time btpos udit</c:v>
                </c:pt>
                <c:pt idx="8">
                  <c:v>simulated time btpos vc</c:v>
                </c:pt>
                <c:pt idx="9">
                  <c:v>simulated time btpos vt</c:v>
                </c:pt>
                <c:pt idx="10">
                  <c:v>simulated time btpos vi</c:v>
                </c:pt>
                <c:pt idx="11">
                  <c:v>simulated time btpos vit</c:v>
                </c:pt>
                <c:pt idx="12">
                  <c:v>simulated time btpos vdc</c:v>
                </c:pt>
                <c:pt idx="13">
                  <c:v>simulated time btpos vdt</c:v>
                </c:pt>
                <c:pt idx="14">
                  <c:v>simulated time btpos vdi</c:v>
                </c:pt>
                <c:pt idx="15">
                  <c:v>simulated time btpos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(detailed!$D$1,detailed!$D$44,detailed!$D$108,detailed!$D$172,detailed!$D$236,detailed!$D$300,detailed!$D$364,detailed!$D$428,detailed!$D$492,detailed!$D$556,detailed!$D$620,detailed!$D$684,detailed!$D$748,detailed!$D$812,detailed!$D$876,detailed!$D$940,detailed!$D$1004)</c15:sqref>
                  </c15:fullRef>
                </c:ext>
              </c:extLst>
              <c:f>(detailed!$D$44,detailed!$D$108,detailed!$D$172,detailed!$D$236,detailed!$D$300,detailed!$D$364,detailed!$D$428,detailed!$D$492,detailed!$D$556,detailed!$D$620,detailed!$D$684,detailed!$D$748,detailed!$D$812,detailed!$D$876,detailed!$D$940,detailed!$D$1004)</c:f>
              <c:numCache>
                <c:formatCode>General</c:formatCode>
                <c:ptCount val="16"/>
                <c:pt idx="0">
                  <c:v>23.153313674898378</c:v>
                </c:pt>
                <c:pt idx="1">
                  <c:v>24.185733037156581</c:v>
                </c:pt>
                <c:pt idx="2">
                  <c:v>22.708709513803345</c:v>
                </c:pt>
                <c:pt idx="3">
                  <c:v>24.173782004389434</c:v>
                </c:pt>
                <c:pt idx="4">
                  <c:v>28.644349181605552</c:v>
                </c:pt>
                <c:pt idx="5">
                  <c:v>26.464380798708731</c:v>
                </c:pt>
                <c:pt idx="6">
                  <c:v>29.621071913161938</c:v>
                </c:pt>
                <c:pt idx="7">
                  <c:v>26.525362143474382</c:v>
                </c:pt>
                <c:pt idx="8">
                  <c:v>22.93958484459586</c:v>
                </c:pt>
                <c:pt idx="9">
                  <c:v>23.633967414854204</c:v>
                </c:pt>
                <c:pt idx="10">
                  <c:v>22.450130847235876</c:v>
                </c:pt>
                <c:pt idx="11">
                  <c:v>23.430094553544812</c:v>
                </c:pt>
                <c:pt idx="12">
                  <c:v>26.888249708753449</c:v>
                </c:pt>
                <c:pt idx="13">
                  <c:v>24.253253657211776</c:v>
                </c:pt>
                <c:pt idx="14">
                  <c:v>28.335809764575551</c:v>
                </c:pt>
                <c:pt idx="15">
                  <c:v>24.299558271368827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66-4A10-B7A2-F3CB252C6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43967"/>
        <c:axId val="54156927"/>
      </c:barChart>
      <c:catAx>
        <c:axId val="5414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6927"/>
        <c:crosses val="autoZero"/>
        <c:auto val="1"/>
        <c:lblAlgn val="ctr"/>
        <c:lblOffset val="100"/>
        <c:noMultiLvlLbl val="0"/>
      </c:catAx>
      <c:valAx>
        <c:axId val="541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simulated time w.r.t. theta (obstacle orientation):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(detailed!$A$1,detailed!$A$45,detailed!$A$109,detailed!$A$173,detailed!$A$237,detailed!$A$301,detailed!$A$365,detailed!$A$429,detailed!$A$493,detailed!$A$557,detailed!$A$621,detailed!$A$685,detailed!$A$749,detailed!$A$813,detailed!$A$877,detailed!$A$941,detailed!$A$1005)</c15:sqref>
                  </c15:fullRef>
                </c:ext>
              </c:extLst>
              <c:f>(detailed!$A$45,detailed!$A$109,detailed!$A$173,detailed!$A$237,detailed!$A$301,detailed!$A$365,detailed!$A$429,detailed!$A$493,detailed!$A$557,detailed!$A$621,detailed!$A$685,detailed!$A$749,detailed!$A$813,detailed!$A$877,detailed!$A$941,detailed!$A$1005)</c:f>
              <c:strCache>
                <c:ptCount val="16"/>
                <c:pt idx="0">
                  <c:v>simulated time theta uc</c:v>
                </c:pt>
                <c:pt idx="1">
                  <c:v>simulated time theta ut</c:v>
                </c:pt>
                <c:pt idx="2">
                  <c:v>simulated time theta ui</c:v>
                </c:pt>
                <c:pt idx="3">
                  <c:v>simulated time theta uit</c:v>
                </c:pt>
                <c:pt idx="4">
                  <c:v>simulated time theta udc</c:v>
                </c:pt>
                <c:pt idx="5">
                  <c:v>simulated time theta udt</c:v>
                </c:pt>
                <c:pt idx="6">
                  <c:v>simulated time theta udi</c:v>
                </c:pt>
                <c:pt idx="7">
                  <c:v>simulated time theta udit</c:v>
                </c:pt>
                <c:pt idx="8">
                  <c:v>simulated time theta vc</c:v>
                </c:pt>
                <c:pt idx="9">
                  <c:v>simulated time theta vt</c:v>
                </c:pt>
                <c:pt idx="10">
                  <c:v>simulated time theta vi</c:v>
                </c:pt>
                <c:pt idx="11">
                  <c:v>simulated time theta vit</c:v>
                </c:pt>
                <c:pt idx="12">
                  <c:v>simulated time theta vdc</c:v>
                </c:pt>
                <c:pt idx="13">
                  <c:v>simulated time theta vdt</c:v>
                </c:pt>
                <c:pt idx="14">
                  <c:v>simulated time theta vdi</c:v>
                </c:pt>
                <c:pt idx="15">
                  <c:v>simulated time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(detailed!$B$1,detailed!$B$45,detailed!$B$109,detailed!$B$173,detailed!$B$237,detailed!$B$301,detailed!$B$365,detailed!$B$429,detailed!$B$493,detailed!$B$557,detailed!$B$621,detailed!$B$685,detailed!$B$749,detailed!$B$813,detailed!$B$877,detailed!$B$941,detailed!$B$1005)</c15:sqref>
                  </c15:fullRef>
                </c:ext>
              </c:extLst>
              <c:f>(detailed!$B$45,detailed!$B$109,detailed!$B$173,detailed!$B$237,detailed!$B$301,detailed!$B$365,detailed!$B$429,detailed!$B$493,detailed!$B$557,detailed!$B$621,detailed!$B$685,detailed!$B$749,detailed!$B$813,detailed!$B$877,detailed!$B$941,detailed!$B$1005)</c:f>
              <c:numCache>
                <c:formatCode>General</c:formatCode>
                <c:ptCount val="16"/>
                <c:pt idx="0">
                  <c:v>22.444349005424577</c:v>
                </c:pt>
                <c:pt idx="1">
                  <c:v>25.731097024124015</c:v>
                </c:pt>
                <c:pt idx="2">
                  <c:v>22.038332598147264</c:v>
                </c:pt>
                <c:pt idx="3">
                  <c:v>25.305965517241198</c:v>
                </c:pt>
                <c:pt idx="4">
                  <c:v>35.386868167202564</c:v>
                </c:pt>
                <c:pt idx="5">
                  <c:v>29.399912087912103</c:v>
                </c:pt>
                <c:pt idx="6">
                  <c:v>34.778379633931685</c:v>
                </c:pt>
                <c:pt idx="7">
                  <c:v>28.337516883116983</c:v>
                </c:pt>
                <c:pt idx="8">
                  <c:v>23.333240027991589</c:v>
                </c:pt>
                <c:pt idx="9">
                  <c:v>25.062775163200119</c:v>
                </c:pt>
                <c:pt idx="10">
                  <c:v>22.685365047902316</c:v>
                </c:pt>
                <c:pt idx="11">
                  <c:v>25.110970404097944</c:v>
                </c:pt>
                <c:pt idx="12">
                  <c:v>33.836009882643737</c:v>
                </c:pt>
                <c:pt idx="13">
                  <c:v>26.267500323960071</c:v>
                </c:pt>
                <c:pt idx="14">
                  <c:v>33.935927253650249</c:v>
                </c:pt>
                <c:pt idx="15">
                  <c:v>26.368331536710937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B-46C6-945F-12A61F9DF892}"/>
            </c:ext>
          </c:extLst>
        </c:ser>
        <c:ser>
          <c:idx val="1"/>
          <c:order val="1"/>
          <c:tx>
            <c:v>pi/6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(detailed!$A$1,detailed!$A$45,detailed!$A$109,detailed!$A$173,detailed!$A$237,detailed!$A$301,detailed!$A$365,detailed!$A$429,detailed!$A$493,detailed!$A$557,detailed!$A$621,detailed!$A$685,detailed!$A$749,detailed!$A$813,detailed!$A$877,detailed!$A$941,detailed!$A$1005)</c15:sqref>
                  </c15:fullRef>
                </c:ext>
              </c:extLst>
              <c:f>(detailed!$A$45,detailed!$A$109,detailed!$A$173,detailed!$A$237,detailed!$A$301,detailed!$A$365,detailed!$A$429,detailed!$A$493,detailed!$A$557,detailed!$A$621,detailed!$A$685,detailed!$A$749,detailed!$A$813,detailed!$A$877,detailed!$A$941,detailed!$A$1005)</c:f>
              <c:strCache>
                <c:ptCount val="16"/>
                <c:pt idx="0">
                  <c:v>simulated time theta uc</c:v>
                </c:pt>
                <c:pt idx="1">
                  <c:v>simulated time theta ut</c:v>
                </c:pt>
                <c:pt idx="2">
                  <c:v>simulated time theta ui</c:v>
                </c:pt>
                <c:pt idx="3">
                  <c:v>simulated time theta uit</c:v>
                </c:pt>
                <c:pt idx="4">
                  <c:v>simulated time theta udc</c:v>
                </c:pt>
                <c:pt idx="5">
                  <c:v>simulated time theta udt</c:v>
                </c:pt>
                <c:pt idx="6">
                  <c:v>simulated time theta udi</c:v>
                </c:pt>
                <c:pt idx="7">
                  <c:v>simulated time theta udit</c:v>
                </c:pt>
                <c:pt idx="8">
                  <c:v>simulated time theta vc</c:v>
                </c:pt>
                <c:pt idx="9">
                  <c:v>simulated time theta vt</c:v>
                </c:pt>
                <c:pt idx="10">
                  <c:v>simulated time theta vi</c:v>
                </c:pt>
                <c:pt idx="11">
                  <c:v>simulated time theta vit</c:v>
                </c:pt>
                <c:pt idx="12">
                  <c:v>simulated time theta vdc</c:v>
                </c:pt>
                <c:pt idx="13">
                  <c:v>simulated time theta vdt</c:v>
                </c:pt>
                <c:pt idx="14">
                  <c:v>simulated time theta vdi</c:v>
                </c:pt>
                <c:pt idx="15">
                  <c:v>simulated time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(detailed!$C$1,detailed!$C$45,detailed!$C$109,detailed!$C$173,detailed!$C$237,detailed!$C$301,detailed!$C$365,detailed!$C$429,detailed!$C$493,detailed!$C$557,detailed!$C$621,detailed!$C$685,detailed!$C$749,detailed!$C$813,detailed!$C$877,detailed!$C$941,detailed!$C$1005)</c15:sqref>
                  </c15:fullRef>
                </c:ext>
              </c:extLst>
              <c:f>(detailed!$C$45,detailed!$C$109,detailed!$C$173,detailed!$C$237,detailed!$C$301,detailed!$C$365,detailed!$C$429,detailed!$C$493,detailed!$C$557,detailed!$C$621,detailed!$C$685,detailed!$C$749,detailed!$C$813,detailed!$C$877,detailed!$C$941,detailed!$C$1005)</c:f>
              <c:numCache>
                <c:formatCode>General</c:formatCode>
                <c:ptCount val="16"/>
                <c:pt idx="0">
                  <c:v>23.071862921927455</c:v>
                </c:pt>
                <c:pt idx="1">
                  <c:v>24.133851185609274</c:v>
                </c:pt>
                <c:pt idx="2">
                  <c:v>22.649478390462029</c:v>
                </c:pt>
                <c:pt idx="3">
                  <c:v>24.316072794005159</c:v>
                </c:pt>
                <c:pt idx="4">
                  <c:v>30.128565921357055</c:v>
                </c:pt>
                <c:pt idx="5">
                  <c:v>27.929646665272852</c:v>
                </c:pt>
                <c:pt idx="6">
                  <c:v>30.918957481213852</c:v>
                </c:pt>
                <c:pt idx="7">
                  <c:v>27.587626613703993</c:v>
                </c:pt>
                <c:pt idx="8">
                  <c:v>23.347488317757062</c:v>
                </c:pt>
                <c:pt idx="9">
                  <c:v>24.343428712993941</c:v>
                </c:pt>
                <c:pt idx="10">
                  <c:v>22.623042421977207</c:v>
                </c:pt>
                <c:pt idx="11">
                  <c:v>24.104114621601717</c:v>
                </c:pt>
                <c:pt idx="12">
                  <c:v>29.605319270892878</c:v>
                </c:pt>
                <c:pt idx="13">
                  <c:v>25.16717149220489</c:v>
                </c:pt>
                <c:pt idx="14">
                  <c:v>30.274294510005188</c:v>
                </c:pt>
                <c:pt idx="15">
                  <c:v>24.971191808297188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4B-46C6-945F-12A61F9DF892}"/>
            </c:ext>
          </c:extLst>
        </c:ser>
        <c:ser>
          <c:idx val="2"/>
          <c:order val="2"/>
          <c:tx>
            <c:v>pi/4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(detailed!$A$1,detailed!$A$45,detailed!$A$109,detailed!$A$173,detailed!$A$237,detailed!$A$301,detailed!$A$365,detailed!$A$429,detailed!$A$493,detailed!$A$557,detailed!$A$621,detailed!$A$685,detailed!$A$749,detailed!$A$813,detailed!$A$877,detailed!$A$941,detailed!$A$1005)</c15:sqref>
                  </c15:fullRef>
                </c:ext>
              </c:extLst>
              <c:f>(detailed!$A$45,detailed!$A$109,detailed!$A$173,detailed!$A$237,detailed!$A$301,detailed!$A$365,detailed!$A$429,detailed!$A$493,detailed!$A$557,detailed!$A$621,detailed!$A$685,detailed!$A$749,detailed!$A$813,detailed!$A$877,detailed!$A$941,detailed!$A$1005)</c:f>
              <c:strCache>
                <c:ptCount val="16"/>
                <c:pt idx="0">
                  <c:v>simulated time theta uc</c:v>
                </c:pt>
                <c:pt idx="1">
                  <c:v>simulated time theta ut</c:v>
                </c:pt>
                <c:pt idx="2">
                  <c:v>simulated time theta ui</c:v>
                </c:pt>
                <c:pt idx="3">
                  <c:v>simulated time theta uit</c:v>
                </c:pt>
                <c:pt idx="4">
                  <c:v>simulated time theta udc</c:v>
                </c:pt>
                <c:pt idx="5">
                  <c:v>simulated time theta udt</c:v>
                </c:pt>
                <c:pt idx="6">
                  <c:v>simulated time theta udi</c:v>
                </c:pt>
                <c:pt idx="7">
                  <c:v>simulated time theta udit</c:v>
                </c:pt>
                <c:pt idx="8">
                  <c:v>simulated time theta vc</c:v>
                </c:pt>
                <c:pt idx="9">
                  <c:v>simulated time theta vt</c:v>
                </c:pt>
                <c:pt idx="10">
                  <c:v>simulated time theta vi</c:v>
                </c:pt>
                <c:pt idx="11">
                  <c:v>simulated time theta vit</c:v>
                </c:pt>
                <c:pt idx="12">
                  <c:v>simulated time theta vdc</c:v>
                </c:pt>
                <c:pt idx="13">
                  <c:v>simulated time theta vdt</c:v>
                </c:pt>
                <c:pt idx="14">
                  <c:v>simulated time theta vdi</c:v>
                </c:pt>
                <c:pt idx="15">
                  <c:v>simulated time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(detailed!$D$1,detailed!$D$45,detailed!$D$109,detailed!$D$173,detailed!$D$237,detailed!$D$301,detailed!$D$365,detailed!$D$429,detailed!$D$493,detailed!$D$557,detailed!$D$621,detailed!$D$685,detailed!$D$749,detailed!$D$813,detailed!$D$877,detailed!$D$941,detailed!$D$1005)</c15:sqref>
                  </c15:fullRef>
                </c:ext>
              </c:extLst>
              <c:f>(detailed!$D$45,detailed!$D$109,detailed!$D$173,detailed!$D$237,detailed!$D$301,detailed!$D$365,detailed!$D$429,detailed!$D$493,detailed!$D$557,detailed!$D$621,detailed!$D$685,detailed!$D$749,detailed!$D$813,detailed!$D$877,detailed!$D$941,detailed!$D$1005)</c:f>
              <c:numCache>
                <c:formatCode>General</c:formatCode>
                <c:ptCount val="16"/>
                <c:pt idx="0">
                  <c:v>23.275536168665937</c:v>
                </c:pt>
                <c:pt idx="1">
                  <c:v>23.851371500914432</c:v>
                </c:pt>
                <c:pt idx="2">
                  <c:v>22.858567365801587</c:v>
                </c:pt>
                <c:pt idx="3">
                  <c:v>23.89728854714695</c:v>
                </c:pt>
                <c:pt idx="4">
                  <c:v>27.608999178692912</c:v>
                </c:pt>
                <c:pt idx="5">
                  <c:v>26.466636957813535</c:v>
                </c:pt>
                <c:pt idx="6">
                  <c:v>28.590453000091951</c:v>
                </c:pt>
                <c:pt idx="7">
                  <c:v>26.666009669021967</c:v>
                </c:pt>
                <c:pt idx="8">
                  <c:v>23.139223697650703</c:v>
                </c:pt>
                <c:pt idx="9">
                  <c:v>23.758758512895053</c:v>
                </c:pt>
                <c:pt idx="10">
                  <c:v>22.628223292717493</c:v>
                </c:pt>
                <c:pt idx="11">
                  <c:v>23.513637374860917</c:v>
                </c:pt>
                <c:pt idx="12">
                  <c:v>27.126133817095329</c:v>
                </c:pt>
                <c:pt idx="13">
                  <c:v>24.468598836616064</c:v>
                </c:pt>
                <c:pt idx="14">
                  <c:v>28.224527985231344</c:v>
                </c:pt>
                <c:pt idx="15">
                  <c:v>24.295801341237937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4B-46C6-945F-12A61F9DF892}"/>
            </c:ext>
          </c:extLst>
        </c:ser>
        <c:ser>
          <c:idx val="3"/>
          <c:order val="3"/>
          <c:tx>
            <c:v>pi/3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(detailed!$A$1,detailed!$A$45,detailed!$A$109,detailed!$A$173,detailed!$A$237,detailed!$A$301,detailed!$A$365,detailed!$A$429,detailed!$A$493,detailed!$A$557,detailed!$A$621,detailed!$A$685,detailed!$A$749,detailed!$A$813,detailed!$A$877,detailed!$A$941,detailed!$A$1005)</c15:sqref>
                  </c15:fullRef>
                </c:ext>
              </c:extLst>
              <c:f>(detailed!$A$45,detailed!$A$109,detailed!$A$173,detailed!$A$237,detailed!$A$301,detailed!$A$365,detailed!$A$429,detailed!$A$493,detailed!$A$557,detailed!$A$621,detailed!$A$685,detailed!$A$749,detailed!$A$813,detailed!$A$877,detailed!$A$941,detailed!$A$1005)</c:f>
              <c:strCache>
                <c:ptCount val="16"/>
                <c:pt idx="0">
                  <c:v>simulated time theta uc</c:v>
                </c:pt>
                <c:pt idx="1">
                  <c:v>simulated time theta ut</c:v>
                </c:pt>
                <c:pt idx="2">
                  <c:v>simulated time theta ui</c:v>
                </c:pt>
                <c:pt idx="3">
                  <c:v>simulated time theta uit</c:v>
                </c:pt>
                <c:pt idx="4">
                  <c:v>simulated time theta udc</c:v>
                </c:pt>
                <c:pt idx="5">
                  <c:v>simulated time theta udt</c:v>
                </c:pt>
                <c:pt idx="6">
                  <c:v>simulated time theta udi</c:v>
                </c:pt>
                <c:pt idx="7">
                  <c:v>simulated time theta udit</c:v>
                </c:pt>
                <c:pt idx="8">
                  <c:v>simulated time theta vc</c:v>
                </c:pt>
                <c:pt idx="9">
                  <c:v>simulated time theta vt</c:v>
                </c:pt>
                <c:pt idx="10">
                  <c:v>simulated time theta vi</c:v>
                </c:pt>
                <c:pt idx="11">
                  <c:v>simulated time theta vit</c:v>
                </c:pt>
                <c:pt idx="12">
                  <c:v>simulated time theta vdc</c:v>
                </c:pt>
                <c:pt idx="13">
                  <c:v>simulated time theta vdt</c:v>
                </c:pt>
                <c:pt idx="14">
                  <c:v>simulated time theta vdi</c:v>
                </c:pt>
                <c:pt idx="15">
                  <c:v>simulated time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(detailed!$E$1,detailed!$E$45,detailed!$E$109,detailed!$E$173,detailed!$E$237,detailed!$E$301,detailed!$E$365,detailed!$E$429,detailed!$E$493,detailed!$E$557,detailed!$E$621,detailed!$E$685,detailed!$E$749,detailed!$E$813,detailed!$E$877,detailed!$E$941,detailed!$E$1005)</c15:sqref>
                  </c15:fullRef>
                </c:ext>
              </c:extLst>
              <c:f>(detailed!$E$45,detailed!$E$109,detailed!$E$173,detailed!$E$237,detailed!$E$301,detailed!$E$365,detailed!$E$429,detailed!$E$493,detailed!$E$557,detailed!$E$621,detailed!$E$685,detailed!$E$749,detailed!$E$813,detailed!$E$877,detailed!$E$941,detailed!$E$1005)</c:f>
              <c:numCache>
                <c:formatCode>General</c:formatCode>
                <c:ptCount val="16"/>
                <c:pt idx="0">
                  <c:v>23.216364190941107</c:v>
                </c:pt>
                <c:pt idx="1">
                  <c:v>24.433549193365</c:v>
                </c:pt>
                <c:pt idx="2">
                  <c:v>22.8951120469244</c:v>
                </c:pt>
                <c:pt idx="3">
                  <c:v>24.405128771968631</c:v>
                </c:pt>
                <c:pt idx="4">
                  <c:v>26.342720327128205</c:v>
                </c:pt>
                <c:pt idx="5">
                  <c:v>25.482733080270194</c:v>
                </c:pt>
                <c:pt idx="6">
                  <c:v>27.342844436538403</c:v>
                </c:pt>
                <c:pt idx="7">
                  <c:v>25.813108025499897</c:v>
                </c:pt>
                <c:pt idx="8">
                  <c:v>23.079813976872941</c:v>
                </c:pt>
                <c:pt idx="9">
                  <c:v>23.353973265972026</c:v>
                </c:pt>
                <c:pt idx="10">
                  <c:v>22.614886293792228</c:v>
                </c:pt>
                <c:pt idx="11">
                  <c:v>23.098854801428729</c:v>
                </c:pt>
                <c:pt idx="12">
                  <c:v>25.385433111225133</c:v>
                </c:pt>
                <c:pt idx="13">
                  <c:v>24.036681222707458</c:v>
                </c:pt>
                <c:pt idx="14">
                  <c:v>26.600988026459003</c:v>
                </c:pt>
                <c:pt idx="15">
                  <c:v>23.815230515916664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4B-46C6-945F-12A61F9DF892}"/>
            </c:ext>
          </c:extLst>
        </c:ser>
        <c:ser>
          <c:idx val="4"/>
          <c:order val="4"/>
          <c:tx>
            <c:v>-pi/6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(detailed!$A$1,detailed!$A$45,detailed!$A$109,detailed!$A$173,detailed!$A$237,detailed!$A$301,detailed!$A$365,detailed!$A$429,detailed!$A$493,detailed!$A$557,detailed!$A$621,detailed!$A$685,detailed!$A$749,detailed!$A$813,detailed!$A$877,detailed!$A$941,detailed!$A$1005)</c15:sqref>
                  </c15:fullRef>
                </c:ext>
              </c:extLst>
              <c:f>(detailed!$A$45,detailed!$A$109,detailed!$A$173,detailed!$A$237,detailed!$A$301,detailed!$A$365,detailed!$A$429,detailed!$A$493,detailed!$A$557,detailed!$A$621,detailed!$A$685,detailed!$A$749,detailed!$A$813,detailed!$A$877,detailed!$A$941,detailed!$A$1005)</c:f>
              <c:strCache>
                <c:ptCount val="16"/>
                <c:pt idx="0">
                  <c:v>simulated time theta uc</c:v>
                </c:pt>
                <c:pt idx="1">
                  <c:v>simulated time theta ut</c:v>
                </c:pt>
                <c:pt idx="2">
                  <c:v>simulated time theta ui</c:v>
                </c:pt>
                <c:pt idx="3">
                  <c:v>simulated time theta uit</c:v>
                </c:pt>
                <c:pt idx="4">
                  <c:v>simulated time theta udc</c:v>
                </c:pt>
                <c:pt idx="5">
                  <c:v>simulated time theta udt</c:v>
                </c:pt>
                <c:pt idx="6">
                  <c:v>simulated time theta udi</c:v>
                </c:pt>
                <c:pt idx="7">
                  <c:v>simulated time theta udit</c:v>
                </c:pt>
                <c:pt idx="8">
                  <c:v>simulated time theta vc</c:v>
                </c:pt>
                <c:pt idx="9">
                  <c:v>simulated time theta vt</c:v>
                </c:pt>
                <c:pt idx="10">
                  <c:v>simulated time theta vi</c:v>
                </c:pt>
                <c:pt idx="11">
                  <c:v>simulated time theta vit</c:v>
                </c:pt>
                <c:pt idx="12">
                  <c:v>simulated time theta vdc</c:v>
                </c:pt>
                <c:pt idx="13">
                  <c:v>simulated time theta vdt</c:v>
                </c:pt>
                <c:pt idx="14">
                  <c:v>simulated time theta vdi</c:v>
                </c:pt>
                <c:pt idx="15">
                  <c:v>simulated time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(detailed!$F$1,detailed!$F$45,detailed!$F$109,detailed!$F$173,detailed!$F$237,detailed!$F$301,detailed!$F$365,detailed!$F$429,detailed!$F$493,detailed!$F$557,detailed!$F$621,detailed!$F$685,detailed!$F$749,detailed!$F$813,detailed!$F$877,detailed!$F$941,detailed!$F$1005)</c15:sqref>
                  </c15:fullRef>
                </c:ext>
              </c:extLst>
              <c:f>(detailed!$F$45,detailed!$F$109,detailed!$F$173,detailed!$F$237,detailed!$F$301,detailed!$F$365,detailed!$F$429,detailed!$F$493,detailed!$F$557,detailed!$F$621,detailed!$F$685,detailed!$F$749,detailed!$F$813,detailed!$F$877,detailed!$F$941,detailed!$F$1005)</c:f>
              <c:numCache>
                <c:formatCode>General</c:formatCode>
                <c:ptCount val="16"/>
                <c:pt idx="0">
                  <c:v>23.088128422100624</c:v>
                </c:pt>
                <c:pt idx="1">
                  <c:v>24.07308188265656</c:v>
                </c:pt>
                <c:pt idx="2">
                  <c:v>22.691429227941253</c:v>
                </c:pt>
                <c:pt idx="3">
                  <c:v>24.190716220282741</c:v>
                </c:pt>
                <c:pt idx="4">
                  <c:v>29.727231740306692</c:v>
                </c:pt>
                <c:pt idx="5">
                  <c:v>27.708016219588455</c:v>
                </c:pt>
                <c:pt idx="6">
                  <c:v>30.533770678836255</c:v>
                </c:pt>
                <c:pt idx="7">
                  <c:v>27.377085397265585</c:v>
                </c:pt>
                <c:pt idx="8">
                  <c:v>23.34192552575729</c:v>
                </c:pt>
                <c:pt idx="9">
                  <c:v>24.345702980091502</c:v>
                </c:pt>
                <c:pt idx="10">
                  <c:v>22.61567717996293</c:v>
                </c:pt>
                <c:pt idx="11">
                  <c:v>24.089813346346187</c:v>
                </c:pt>
                <c:pt idx="12">
                  <c:v>29.47632811607431</c:v>
                </c:pt>
                <c:pt idx="13">
                  <c:v>25.136837426380705</c:v>
                </c:pt>
                <c:pt idx="14">
                  <c:v>30.211982273734346</c:v>
                </c:pt>
                <c:pt idx="15">
                  <c:v>24.941224747474699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4B-46C6-945F-12A61F9DF892}"/>
            </c:ext>
          </c:extLst>
        </c:ser>
        <c:ser>
          <c:idx val="5"/>
          <c:order val="5"/>
          <c:tx>
            <c:v>-pi/4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(detailed!$A$1,detailed!$A$45,detailed!$A$109,detailed!$A$173,detailed!$A$237,detailed!$A$301,detailed!$A$365,detailed!$A$429,detailed!$A$493,detailed!$A$557,detailed!$A$621,detailed!$A$685,detailed!$A$749,detailed!$A$813,detailed!$A$877,detailed!$A$941,detailed!$A$1005)</c15:sqref>
                  </c15:fullRef>
                </c:ext>
              </c:extLst>
              <c:f>(detailed!$A$45,detailed!$A$109,detailed!$A$173,detailed!$A$237,detailed!$A$301,detailed!$A$365,detailed!$A$429,detailed!$A$493,detailed!$A$557,detailed!$A$621,detailed!$A$685,detailed!$A$749,detailed!$A$813,detailed!$A$877,detailed!$A$941,detailed!$A$1005)</c:f>
              <c:strCache>
                <c:ptCount val="16"/>
                <c:pt idx="0">
                  <c:v>simulated time theta uc</c:v>
                </c:pt>
                <c:pt idx="1">
                  <c:v>simulated time theta ut</c:v>
                </c:pt>
                <c:pt idx="2">
                  <c:v>simulated time theta ui</c:v>
                </c:pt>
                <c:pt idx="3">
                  <c:v>simulated time theta uit</c:v>
                </c:pt>
                <c:pt idx="4">
                  <c:v>simulated time theta udc</c:v>
                </c:pt>
                <c:pt idx="5">
                  <c:v>simulated time theta udt</c:v>
                </c:pt>
                <c:pt idx="6">
                  <c:v>simulated time theta udi</c:v>
                </c:pt>
                <c:pt idx="7">
                  <c:v>simulated time theta udit</c:v>
                </c:pt>
                <c:pt idx="8">
                  <c:v>simulated time theta vc</c:v>
                </c:pt>
                <c:pt idx="9">
                  <c:v>simulated time theta vt</c:v>
                </c:pt>
                <c:pt idx="10">
                  <c:v>simulated time theta vi</c:v>
                </c:pt>
                <c:pt idx="11">
                  <c:v>simulated time theta vit</c:v>
                </c:pt>
                <c:pt idx="12">
                  <c:v>simulated time theta vdc</c:v>
                </c:pt>
                <c:pt idx="13">
                  <c:v>simulated time theta vdt</c:v>
                </c:pt>
                <c:pt idx="14">
                  <c:v>simulated time theta vdi</c:v>
                </c:pt>
                <c:pt idx="15">
                  <c:v>simulated time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(detailed!$G$1,detailed!$G$45,detailed!$G$109,detailed!$G$173,detailed!$G$237,detailed!$G$301,detailed!$G$365,detailed!$G$429,detailed!$G$493,detailed!$G$557,detailed!$G$621,detailed!$G$685,detailed!$G$749,detailed!$G$813,detailed!$G$877,detailed!$G$941,detailed!$G$1005)</c15:sqref>
                  </c15:fullRef>
                </c:ext>
              </c:extLst>
              <c:f>(detailed!$G$45,detailed!$G$109,detailed!$G$173,detailed!$G$237,detailed!$G$301,detailed!$G$365,detailed!$G$429,detailed!$G$493,detailed!$G$557,detailed!$G$621,detailed!$G$685,detailed!$G$749,detailed!$G$813,detailed!$G$877,detailed!$G$941,detailed!$G$1005)</c:f>
              <c:numCache>
                <c:formatCode>General</c:formatCode>
                <c:ptCount val="16"/>
                <c:pt idx="0">
                  <c:v>23.224055167472784</c:v>
                </c:pt>
                <c:pt idx="1">
                  <c:v>23.844587843463984</c:v>
                </c:pt>
                <c:pt idx="2">
                  <c:v>22.839216719353722</c:v>
                </c:pt>
                <c:pt idx="3">
                  <c:v>23.818619302949052</c:v>
                </c:pt>
                <c:pt idx="4">
                  <c:v>27.42838199371862</c:v>
                </c:pt>
                <c:pt idx="5">
                  <c:v>26.368302035198301</c:v>
                </c:pt>
                <c:pt idx="6">
                  <c:v>28.411762013729987</c:v>
                </c:pt>
                <c:pt idx="7">
                  <c:v>26.557181270282651</c:v>
                </c:pt>
                <c:pt idx="8">
                  <c:v>23.134999999999998</c:v>
                </c:pt>
                <c:pt idx="9">
                  <c:v>23.737253151846652</c:v>
                </c:pt>
                <c:pt idx="10">
                  <c:v>22.627437228222732</c:v>
                </c:pt>
                <c:pt idx="11">
                  <c:v>23.489926617745116</c:v>
                </c:pt>
                <c:pt idx="12">
                  <c:v>27.004690331521136</c:v>
                </c:pt>
                <c:pt idx="13">
                  <c:v>24.457173403930511</c:v>
                </c:pt>
                <c:pt idx="14">
                  <c:v>28.158562332439701</c:v>
                </c:pt>
                <c:pt idx="15">
                  <c:v>24.344072389431776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4B-46C6-945F-12A61F9DF892}"/>
            </c:ext>
          </c:extLst>
        </c:ser>
        <c:ser>
          <c:idx val="6"/>
          <c:order val="6"/>
          <c:tx>
            <c:v>-pi/3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(detailed!$A$1,detailed!$A$45,detailed!$A$109,detailed!$A$173,detailed!$A$237,detailed!$A$301,detailed!$A$365,detailed!$A$429,detailed!$A$493,detailed!$A$557,detailed!$A$621,detailed!$A$685,detailed!$A$749,detailed!$A$813,detailed!$A$877,detailed!$A$941,detailed!$A$1005)</c15:sqref>
                  </c15:fullRef>
                </c:ext>
              </c:extLst>
              <c:f>(detailed!$A$45,detailed!$A$109,detailed!$A$173,detailed!$A$237,detailed!$A$301,detailed!$A$365,detailed!$A$429,detailed!$A$493,detailed!$A$557,detailed!$A$621,detailed!$A$685,detailed!$A$749,detailed!$A$813,detailed!$A$877,detailed!$A$941,detailed!$A$1005)</c:f>
              <c:strCache>
                <c:ptCount val="16"/>
                <c:pt idx="0">
                  <c:v>simulated time theta uc</c:v>
                </c:pt>
                <c:pt idx="1">
                  <c:v>simulated time theta ut</c:v>
                </c:pt>
                <c:pt idx="2">
                  <c:v>simulated time theta ui</c:v>
                </c:pt>
                <c:pt idx="3">
                  <c:v>simulated time theta uit</c:v>
                </c:pt>
                <c:pt idx="4">
                  <c:v>simulated time theta udc</c:v>
                </c:pt>
                <c:pt idx="5">
                  <c:v>simulated time theta udt</c:v>
                </c:pt>
                <c:pt idx="6">
                  <c:v>simulated time theta udi</c:v>
                </c:pt>
                <c:pt idx="7">
                  <c:v>simulated time theta udit</c:v>
                </c:pt>
                <c:pt idx="8">
                  <c:v>simulated time theta vc</c:v>
                </c:pt>
                <c:pt idx="9">
                  <c:v>simulated time theta vt</c:v>
                </c:pt>
                <c:pt idx="10">
                  <c:v>simulated time theta vi</c:v>
                </c:pt>
                <c:pt idx="11">
                  <c:v>simulated time theta vit</c:v>
                </c:pt>
                <c:pt idx="12">
                  <c:v>simulated time theta vdc</c:v>
                </c:pt>
                <c:pt idx="13">
                  <c:v>simulated time theta vdt</c:v>
                </c:pt>
                <c:pt idx="14">
                  <c:v>simulated time theta vdi</c:v>
                </c:pt>
                <c:pt idx="15">
                  <c:v>simulated time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(detailed!$H$1,detailed!$H$45,detailed!$H$109,detailed!$H$173,detailed!$H$237,detailed!$H$301,detailed!$H$365,detailed!$H$429,detailed!$H$493,detailed!$H$557,detailed!$H$621,detailed!$H$685,detailed!$H$749,detailed!$H$813,detailed!$H$877,detailed!$H$941,detailed!$H$1005)</c15:sqref>
                  </c15:fullRef>
                </c:ext>
              </c:extLst>
              <c:f>(detailed!$H$45,detailed!$H$109,detailed!$H$173,detailed!$H$237,detailed!$H$301,detailed!$H$365,detailed!$H$429,detailed!$H$493,detailed!$H$557,detailed!$H$621,detailed!$H$685,detailed!$H$749,detailed!$H$813,detailed!$H$877,detailed!$H$941,detailed!$H$1005)</c:f>
              <c:numCache>
                <c:formatCode>General</c:formatCode>
                <c:ptCount val="16"/>
                <c:pt idx="0">
                  <c:v>23.242355061580191</c:v>
                </c:pt>
                <c:pt idx="1">
                  <c:v>24.383306800090939</c:v>
                </c:pt>
                <c:pt idx="2">
                  <c:v>22.895186450750302</c:v>
                </c:pt>
                <c:pt idx="3">
                  <c:v>24.385632183908019</c:v>
                </c:pt>
                <c:pt idx="4">
                  <c:v>26.138352333835446</c:v>
                </c:pt>
                <c:pt idx="5">
                  <c:v>25.451353348729747</c:v>
                </c:pt>
                <c:pt idx="6">
                  <c:v>27.227952790842366</c:v>
                </c:pt>
                <c:pt idx="7">
                  <c:v>25.759708780190127</c:v>
                </c:pt>
                <c:pt idx="8">
                  <c:v>23.072311928902327</c:v>
                </c:pt>
                <c:pt idx="9">
                  <c:v>23.312343981383602</c:v>
                </c:pt>
                <c:pt idx="10">
                  <c:v>22.61018110621637</c:v>
                </c:pt>
                <c:pt idx="11">
                  <c:v>23.079536598209373</c:v>
                </c:pt>
                <c:pt idx="12">
                  <c:v>25.330938491454333</c:v>
                </c:pt>
                <c:pt idx="13">
                  <c:v>23.986077516427077</c:v>
                </c:pt>
                <c:pt idx="14">
                  <c:v>26.544098963557225</c:v>
                </c:pt>
                <c:pt idx="15">
                  <c:v>23.775861752841969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4B-46C6-945F-12A61F9DF892}"/>
            </c:ext>
          </c:extLst>
        </c:ser>
        <c:ser>
          <c:idx val="7"/>
          <c:order val="7"/>
          <c:tx>
            <c:v>pi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(detailed!$A$1,detailed!$A$45,detailed!$A$109,detailed!$A$173,detailed!$A$237,detailed!$A$301,detailed!$A$365,detailed!$A$429,detailed!$A$493,detailed!$A$557,detailed!$A$621,detailed!$A$685,detailed!$A$749,detailed!$A$813,detailed!$A$877,detailed!$A$941,detailed!$A$1005)</c15:sqref>
                  </c15:fullRef>
                </c:ext>
              </c:extLst>
              <c:f>(detailed!$A$45,detailed!$A$109,detailed!$A$173,detailed!$A$237,detailed!$A$301,detailed!$A$365,detailed!$A$429,detailed!$A$493,detailed!$A$557,detailed!$A$621,detailed!$A$685,detailed!$A$749,detailed!$A$813,detailed!$A$877,detailed!$A$941,detailed!$A$1005)</c:f>
              <c:strCache>
                <c:ptCount val="16"/>
                <c:pt idx="0">
                  <c:v>simulated time theta uc</c:v>
                </c:pt>
                <c:pt idx="1">
                  <c:v>simulated time theta ut</c:v>
                </c:pt>
                <c:pt idx="2">
                  <c:v>simulated time theta ui</c:v>
                </c:pt>
                <c:pt idx="3">
                  <c:v>simulated time theta uit</c:v>
                </c:pt>
                <c:pt idx="4">
                  <c:v>simulated time theta udc</c:v>
                </c:pt>
                <c:pt idx="5">
                  <c:v>simulated time theta udt</c:v>
                </c:pt>
                <c:pt idx="6">
                  <c:v>simulated time theta udi</c:v>
                </c:pt>
                <c:pt idx="7">
                  <c:v>simulated time theta udit</c:v>
                </c:pt>
                <c:pt idx="8">
                  <c:v>simulated time theta vc</c:v>
                </c:pt>
                <c:pt idx="9">
                  <c:v>simulated time theta vt</c:v>
                </c:pt>
                <c:pt idx="10">
                  <c:v>simulated time theta vi</c:v>
                </c:pt>
                <c:pt idx="11">
                  <c:v>simulated time theta vit</c:v>
                </c:pt>
                <c:pt idx="12">
                  <c:v>simulated time theta vdc</c:v>
                </c:pt>
                <c:pt idx="13">
                  <c:v>simulated time theta vdt</c:v>
                </c:pt>
                <c:pt idx="14">
                  <c:v>simulated time theta vdi</c:v>
                </c:pt>
                <c:pt idx="15">
                  <c:v>simulated time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(detailed!$I$1,detailed!$I$45,detailed!$I$109,detailed!$I$173,detailed!$I$237,detailed!$I$301,detailed!$I$365,detailed!$I$429,detailed!$I$493,detailed!$I$557,detailed!$I$621,detailed!$I$685,detailed!$I$749,detailed!$I$813,detailed!$I$877,detailed!$I$941,detailed!$I$1005)</c15:sqref>
                  </c15:fullRef>
                </c:ext>
              </c:extLst>
              <c:f>(detailed!$I$45,detailed!$I$109,detailed!$I$173,detailed!$I$237,detailed!$I$301,detailed!$I$365,detailed!$I$429,detailed!$I$493,detailed!$I$557,detailed!$I$621,detailed!$I$685,detailed!$I$749,detailed!$I$813,detailed!$I$877,detailed!$I$941,detailed!$I$1005)</c:f>
              <c:numCache>
                <c:formatCode>General</c:formatCode>
                <c:ptCount val="16"/>
                <c:pt idx="0">
                  <c:v>24.406669507777682</c:v>
                </c:pt>
                <c:pt idx="1">
                  <c:v>24.894283211039333</c:v>
                </c:pt>
                <c:pt idx="2">
                  <c:v>23.185012701100774</c:v>
                </c:pt>
                <c:pt idx="3">
                  <c:v>24.709922157658205</c:v>
                </c:pt>
                <c:pt idx="4">
                  <c:v>31.011585790573463</c:v>
                </c:pt>
                <c:pt idx="5">
                  <c:v>25.655634583410343</c:v>
                </c:pt>
                <c:pt idx="6">
                  <c:v>31.309182922341044</c:v>
                </c:pt>
                <c:pt idx="7">
                  <c:v>26.506733949622586</c:v>
                </c:pt>
                <c:pt idx="8">
                  <c:v>23.055281342546788</c:v>
                </c:pt>
                <c:pt idx="9">
                  <c:v>22.75364280427182</c:v>
                </c:pt>
                <c:pt idx="10">
                  <c:v>22.635571490656396</c:v>
                </c:pt>
                <c:pt idx="11">
                  <c:v>22.498466744210742</c:v>
                </c:pt>
                <c:pt idx="12">
                  <c:v>23.535753520423366</c:v>
                </c:pt>
                <c:pt idx="13">
                  <c:v>23.36210394040026</c:v>
                </c:pt>
                <c:pt idx="14">
                  <c:v>25.071782386029732</c:v>
                </c:pt>
                <c:pt idx="15">
                  <c:v>23.482771342771255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4B-46C6-945F-12A61F9DF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1250736"/>
        <c:axId val="2031232016"/>
      </c:barChart>
      <c:catAx>
        <c:axId val="203125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232016"/>
        <c:crosses val="autoZero"/>
        <c:auto val="1"/>
        <c:lblAlgn val="ctr"/>
        <c:lblOffset val="100"/>
        <c:noMultiLvlLbl val="0"/>
      </c:catAx>
      <c:valAx>
        <c:axId val="20312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25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computational time w.r.t.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length 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(detailed!$A$1,detailed!$A$49,detailed!$A$113,detailed!$A$177,detailed!$A$241,detailed!$A$305,detailed!$A$369,detailed!$A$433,detailed!$A$497,detailed!$A$561,detailed!$A$625,detailed!$A$689,detailed!$A$753,detailed!$A$817,detailed!$A$881,detailed!$A$945,detailed!$A$1009)</c15:sqref>
                  </c15:fullRef>
                </c:ext>
              </c:extLst>
              <c:f>(detailed!$A$49,detailed!$A$113,detailed!$A$177,detailed!$A$241,detailed!$A$305,detailed!$A$369,detailed!$A$433,detailed!$A$497,detailed!$A$561,detailed!$A$625,detailed!$A$689,detailed!$A$753,detailed!$A$817,detailed!$A$881,detailed!$A$945,detailed!$A$1009)</c:f>
              <c:strCache>
                <c:ptCount val="16"/>
                <c:pt idx="0">
                  <c:v>computational time ls uc</c:v>
                </c:pt>
                <c:pt idx="1">
                  <c:v>computational time ls ut</c:v>
                </c:pt>
                <c:pt idx="2">
                  <c:v>computational time ls ui</c:v>
                </c:pt>
                <c:pt idx="3">
                  <c:v>computational time ls uit</c:v>
                </c:pt>
                <c:pt idx="4">
                  <c:v>computational time ls udc</c:v>
                </c:pt>
                <c:pt idx="5">
                  <c:v>computational time ls udt</c:v>
                </c:pt>
                <c:pt idx="6">
                  <c:v>computational time ls udi</c:v>
                </c:pt>
                <c:pt idx="7">
                  <c:v>computational time ls udit</c:v>
                </c:pt>
                <c:pt idx="8">
                  <c:v>computational time ls vc</c:v>
                </c:pt>
                <c:pt idx="9">
                  <c:v>computational time ls vt</c:v>
                </c:pt>
                <c:pt idx="10">
                  <c:v>computational time ls vi</c:v>
                </c:pt>
                <c:pt idx="11">
                  <c:v>computational time ls vit</c:v>
                </c:pt>
                <c:pt idx="12">
                  <c:v>computational time ls vdc</c:v>
                </c:pt>
                <c:pt idx="13">
                  <c:v>computational time ls vdt</c:v>
                </c:pt>
                <c:pt idx="14">
                  <c:v>computational time ls vdi</c:v>
                </c:pt>
                <c:pt idx="15">
                  <c:v>computational time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(detailed!$B$1,detailed!$B$49,detailed!$B$113,detailed!$B$177,detailed!$B$241,detailed!$B$305,detailed!$B$369,detailed!$B$433,detailed!$B$497,detailed!$B$561,detailed!$B$625,detailed!$B$689,detailed!$B$753,detailed!$B$817,detailed!$B$881,detailed!$B$945,detailed!$B$1009)</c15:sqref>
                  </c15:fullRef>
                </c:ext>
              </c:extLst>
              <c:f>(detailed!$B$49,detailed!$B$113,detailed!$B$177,detailed!$B$241,detailed!$B$305,detailed!$B$369,detailed!$B$433,detailed!$B$497,detailed!$B$561,detailed!$B$625,detailed!$B$689,detailed!$B$753,detailed!$B$817,detailed!$B$881,detailed!$B$945,detailed!$B$1009)</c:f>
              <c:numCache>
                <c:formatCode>General</c:formatCode>
                <c:ptCount val="16"/>
                <c:pt idx="0">
                  <c:v>0.44938723539710329</c:v>
                </c:pt>
                <c:pt idx="1">
                  <c:v>0.50233911714873536</c:v>
                </c:pt>
                <c:pt idx="2">
                  <c:v>0.44388957079505859</c:v>
                </c:pt>
                <c:pt idx="3">
                  <c:v>0.5049242535558951</c:v>
                </c:pt>
                <c:pt idx="4">
                  <c:v>0.61100826320451773</c:v>
                </c:pt>
                <c:pt idx="5">
                  <c:v>0.61452573135925792</c:v>
                </c:pt>
                <c:pt idx="6">
                  <c:v>0.64896513872390971</c:v>
                </c:pt>
                <c:pt idx="7">
                  <c:v>0.64802339711442014</c:v>
                </c:pt>
                <c:pt idx="8">
                  <c:v>0.4262531497480202</c:v>
                </c:pt>
                <c:pt idx="9">
                  <c:v>0.4388660381890237</c:v>
                </c:pt>
                <c:pt idx="10">
                  <c:v>0.41956358361297541</c:v>
                </c:pt>
                <c:pt idx="11">
                  <c:v>0.43711559603042549</c:v>
                </c:pt>
                <c:pt idx="12">
                  <c:v>0.6284013128366247</c:v>
                </c:pt>
                <c:pt idx="13">
                  <c:v>0.51659629667311013</c:v>
                </c:pt>
                <c:pt idx="14">
                  <c:v>0.64677599832156096</c:v>
                </c:pt>
                <c:pt idx="15">
                  <c:v>0.54373907538544286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3-4FB9-9371-924717DA03A9}"/>
            </c:ext>
          </c:extLst>
        </c:ser>
        <c:ser>
          <c:idx val="1"/>
          <c:order val="1"/>
          <c:tx>
            <c:v>length 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(detailed!$A$1,detailed!$A$49,detailed!$A$113,detailed!$A$177,detailed!$A$241,detailed!$A$305,detailed!$A$369,detailed!$A$433,detailed!$A$497,detailed!$A$561,detailed!$A$625,detailed!$A$689,detailed!$A$753,detailed!$A$817,detailed!$A$881,detailed!$A$945,detailed!$A$1009)</c15:sqref>
                  </c15:fullRef>
                </c:ext>
              </c:extLst>
              <c:f>(detailed!$A$49,detailed!$A$113,detailed!$A$177,detailed!$A$241,detailed!$A$305,detailed!$A$369,detailed!$A$433,detailed!$A$497,detailed!$A$561,detailed!$A$625,detailed!$A$689,detailed!$A$753,detailed!$A$817,detailed!$A$881,detailed!$A$945,detailed!$A$1009)</c:f>
              <c:strCache>
                <c:ptCount val="16"/>
                <c:pt idx="0">
                  <c:v>computational time ls uc</c:v>
                </c:pt>
                <c:pt idx="1">
                  <c:v>computational time ls ut</c:v>
                </c:pt>
                <c:pt idx="2">
                  <c:v>computational time ls ui</c:v>
                </c:pt>
                <c:pt idx="3">
                  <c:v>computational time ls uit</c:v>
                </c:pt>
                <c:pt idx="4">
                  <c:v>computational time ls udc</c:v>
                </c:pt>
                <c:pt idx="5">
                  <c:v>computational time ls udt</c:v>
                </c:pt>
                <c:pt idx="6">
                  <c:v>computational time ls udi</c:v>
                </c:pt>
                <c:pt idx="7">
                  <c:v>computational time ls udit</c:v>
                </c:pt>
                <c:pt idx="8">
                  <c:v>computational time ls vc</c:v>
                </c:pt>
                <c:pt idx="9">
                  <c:v>computational time ls vt</c:v>
                </c:pt>
                <c:pt idx="10">
                  <c:v>computational time ls vi</c:v>
                </c:pt>
                <c:pt idx="11">
                  <c:v>computational time ls vit</c:v>
                </c:pt>
                <c:pt idx="12">
                  <c:v>computational time ls vdc</c:v>
                </c:pt>
                <c:pt idx="13">
                  <c:v>computational time ls vdt</c:v>
                </c:pt>
                <c:pt idx="14">
                  <c:v>computational time ls vdi</c:v>
                </c:pt>
                <c:pt idx="15">
                  <c:v>computational time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(detailed!$C$1,detailed!$C$49,detailed!$C$113,detailed!$C$177,detailed!$C$241,detailed!$C$305,detailed!$C$369,detailed!$C$433,detailed!$C$497,detailed!$C$561,detailed!$C$625,detailed!$C$689,detailed!$C$753,detailed!$C$817,detailed!$C$881,detailed!$C$945,detailed!$C$1009)</c15:sqref>
                  </c15:fullRef>
                </c:ext>
              </c:extLst>
              <c:f>(detailed!$C$49,detailed!$C$113,detailed!$C$177,detailed!$C$241,detailed!$C$305,detailed!$C$369,detailed!$C$433,detailed!$C$497,detailed!$C$561,detailed!$C$625,detailed!$C$689,detailed!$C$753,detailed!$C$817,detailed!$C$881,detailed!$C$945,detailed!$C$1009)</c:f>
              <c:numCache>
                <c:formatCode>General</c:formatCode>
                <c:ptCount val="16"/>
                <c:pt idx="0">
                  <c:v>0.33249437218609301</c:v>
                </c:pt>
                <c:pt idx="1">
                  <c:v>0.36690929324127908</c:v>
                </c:pt>
                <c:pt idx="2">
                  <c:v>0.32756723967757856</c:v>
                </c:pt>
                <c:pt idx="3">
                  <c:v>0.37431781235485367</c:v>
                </c:pt>
                <c:pt idx="4">
                  <c:v>0.51661055282107371</c:v>
                </c:pt>
                <c:pt idx="5">
                  <c:v>0.4745375991581674</c:v>
                </c:pt>
                <c:pt idx="6">
                  <c:v>0.5450188449331218</c:v>
                </c:pt>
                <c:pt idx="7">
                  <c:v>0.49384642193308548</c:v>
                </c:pt>
                <c:pt idx="8">
                  <c:v>0.38447898349790338</c:v>
                </c:pt>
                <c:pt idx="9">
                  <c:v>0.40850174584700027</c:v>
                </c:pt>
                <c:pt idx="10">
                  <c:v>0.3795703952595339</c:v>
                </c:pt>
                <c:pt idx="11">
                  <c:v>0.40816406658988591</c:v>
                </c:pt>
                <c:pt idx="12">
                  <c:v>0.58818420306296082</c:v>
                </c:pt>
                <c:pt idx="13">
                  <c:v>0.49835664065943752</c:v>
                </c:pt>
                <c:pt idx="14">
                  <c:v>0.61432523719469201</c:v>
                </c:pt>
                <c:pt idx="15">
                  <c:v>0.51002893377267922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3-4FB9-9371-924717DA03A9}"/>
            </c:ext>
          </c:extLst>
        </c:ser>
        <c:ser>
          <c:idx val="2"/>
          <c:order val="2"/>
          <c:tx>
            <c:v>length 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(detailed!$A$1,detailed!$A$49,detailed!$A$113,detailed!$A$177,detailed!$A$241,detailed!$A$305,detailed!$A$369,detailed!$A$433,detailed!$A$497,detailed!$A$561,detailed!$A$625,detailed!$A$689,detailed!$A$753,detailed!$A$817,detailed!$A$881,detailed!$A$945,detailed!$A$1009)</c15:sqref>
                  </c15:fullRef>
                </c:ext>
              </c:extLst>
              <c:f>(detailed!$A$49,detailed!$A$113,detailed!$A$177,detailed!$A$241,detailed!$A$305,detailed!$A$369,detailed!$A$433,detailed!$A$497,detailed!$A$561,detailed!$A$625,detailed!$A$689,detailed!$A$753,detailed!$A$817,detailed!$A$881,detailed!$A$945,detailed!$A$1009)</c:f>
              <c:strCache>
                <c:ptCount val="16"/>
                <c:pt idx="0">
                  <c:v>computational time ls uc</c:v>
                </c:pt>
                <c:pt idx="1">
                  <c:v>computational time ls ut</c:v>
                </c:pt>
                <c:pt idx="2">
                  <c:v>computational time ls ui</c:v>
                </c:pt>
                <c:pt idx="3">
                  <c:v>computational time ls uit</c:v>
                </c:pt>
                <c:pt idx="4">
                  <c:v>computational time ls udc</c:v>
                </c:pt>
                <c:pt idx="5">
                  <c:v>computational time ls udt</c:v>
                </c:pt>
                <c:pt idx="6">
                  <c:v>computational time ls udi</c:v>
                </c:pt>
                <c:pt idx="7">
                  <c:v>computational time ls udit</c:v>
                </c:pt>
                <c:pt idx="8">
                  <c:v>computational time ls vc</c:v>
                </c:pt>
                <c:pt idx="9">
                  <c:v>computational time ls vt</c:v>
                </c:pt>
                <c:pt idx="10">
                  <c:v>computational time ls vi</c:v>
                </c:pt>
                <c:pt idx="11">
                  <c:v>computational time ls vit</c:v>
                </c:pt>
                <c:pt idx="12">
                  <c:v>computational time ls vdc</c:v>
                </c:pt>
                <c:pt idx="13">
                  <c:v>computational time ls vdt</c:v>
                </c:pt>
                <c:pt idx="14">
                  <c:v>computational time ls vdi</c:v>
                </c:pt>
                <c:pt idx="15">
                  <c:v>computational time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(detailed!$D$1,detailed!$D$49,detailed!$D$113,detailed!$D$177,detailed!$D$241,detailed!$D$305,detailed!$D$369,detailed!$D$433,detailed!$D$497,detailed!$D$561,detailed!$D$625,detailed!$D$689,detailed!$D$753,detailed!$D$817,detailed!$D$881,detailed!$D$945,detailed!$D$1009)</c15:sqref>
                  </c15:fullRef>
                </c:ext>
              </c:extLst>
              <c:f>(detailed!$D$49,detailed!$D$113,detailed!$D$177,detailed!$D$241,detailed!$D$305,detailed!$D$369,detailed!$D$433,detailed!$D$497,detailed!$D$561,detailed!$D$625,detailed!$D$689,detailed!$D$753,detailed!$D$817,detailed!$D$881,detailed!$D$945,detailed!$D$1009)</c:f>
              <c:numCache>
                <c:formatCode>General</c:formatCode>
                <c:ptCount val="16"/>
                <c:pt idx="0">
                  <c:v>0.24429606401384082</c:v>
                </c:pt>
                <c:pt idx="1">
                  <c:v>0.27270781000228361</c:v>
                </c:pt>
                <c:pt idx="2">
                  <c:v>0.24208436910680611</c:v>
                </c:pt>
                <c:pt idx="3">
                  <c:v>0.27720307696530522</c:v>
                </c:pt>
                <c:pt idx="4">
                  <c:v>0.42191251034768212</c:v>
                </c:pt>
                <c:pt idx="5">
                  <c:v>0.38964306141417032</c:v>
                </c:pt>
                <c:pt idx="6">
                  <c:v>0.44704423535422344</c:v>
                </c:pt>
                <c:pt idx="7">
                  <c:v>0.39348371736584692</c:v>
                </c:pt>
                <c:pt idx="8">
                  <c:v>0.27888292766010159</c:v>
                </c:pt>
                <c:pt idx="9">
                  <c:v>0.29827684650521413</c:v>
                </c:pt>
                <c:pt idx="10">
                  <c:v>0.27736091613769531</c:v>
                </c:pt>
                <c:pt idx="11">
                  <c:v>0.30142401711574313</c:v>
                </c:pt>
                <c:pt idx="12">
                  <c:v>0.43209438131313133</c:v>
                </c:pt>
                <c:pt idx="13">
                  <c:v>0.39292178118112031</c:v>
                </c:pt>
                <c:pt idx="14">
                  <c:v>0.45480455393223501</c:v>
                </c:pt>
                <c:pt idx="15">
                  <c:v>0.39018373207491952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3-4FB9-9371-924717DA03A9}"/>
            </c:ext>
          </c:extLst>
        </c:ser>
        <c:ser>
          <c:idx val="3"/>
          <c:order val="3"/>
          <c:tx>
            <c:v>length 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(detailed!$A$1,detailed!$A$49,detailed!$A$113,detailed!$A$177,detailed!$A$241,detailed!$A$305,detailed!$A$369,detailed!$A$433,detailed!$A$497,detailed!$A$561,detailed!$A$625,detailed!$A$689,detailed!$A$753,detailed!$A$817,detailed!$A$881,detailed!$A$945,detailed!$A$1009)</c15:sqref>
                  </c15:fullRef>
                </c:ext>
              </c:extLst>
              <c:f>(detailed!$A$49,detailed!$A$113,detailed!$A$177,detailed!$A$241,detailed!$A$305,detailed!$A$369,detailed!$A$433,detailed!$A$497,detailed!$A$561,detailed!$A$625,detailed!$A$689,detailed!$A$753,detailed!$A$817,detailed!$A$881,detailed!$A$945,detailed!$A$1009)</c:f>
              <c:strCache>
                <c:ptCount val="16"/>
                <c:pt idx="0">
                  <c:v>computational time ls uc</c:v>
                </c:pt>
                <c:pt idx="1">
                  <c:v>computational time ls ut</c:v>
                </c:pt>
                <c:pt idx="2">
                  <c:v>computational time ls ui</c:v>
                </c:pt>
                <c:pt idx="3">
                  <c:v>computational time ls uit</c:v>
                </c:pt>
                <c:pt idx="4">
                  <c:v>computational time ls udc</c:v>
                </c:pt>
                <c:pt idx="5">
                  <c:v>computational time ls udt</c:v>
                </c:pt>
                <c:pt idx="6">
                  <c:v>computational time ls udi</c:v>
                </c:pt>
                <c:pt idx="7">
                  <c:v>computational time ls udit</c:v>
                </c:pt>
                <c:pt idx="8">
                  <c:v>computational time ls vc</c:v>
                </c:pt>
                <c:pt idx="9">
                  <c:v>computational time ls vt</c:v>
                </c:pt>
                <c:pt idx="10">
                  <c:v>computational time ls vi</c:v>
                </c:pt>
                <c:pt idx="11">
                  <c:v>computational time ls vit</c:v>
                </c:pt>
                <c:pt idx="12">
                  <c:v>computational time ls vdc</c:v>
                </c:pt>
                <c:pt idx="13">
                  <c:v>computational time ls vdt</c:v>
                </c:pt>
                <c:pt idx="14">
                  <c:v>computational time ls vdi</c:v>
                </c:pt>
                <c:pt idx="15">
                  <c:v>computational time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(detailed!$E$1,detailed!$E$49,detailed!$E$113,detailed!$E$177,detailed!$E$241,detailed!$E$305,detailed!$E$369,detailed!$E$433,detailed!$E$497,detailed!$E$561,detailed!$E$625,detailed!$E$689,detailed!$E$753,detailed!$E$817,detailed!$E$881,detailed!$E$945,detailed!$E$1009)</c15:sqref>
                  </c15:fullRef>
                </c:ext>
              </c:extLst>
              <c:f>(detailed!$E$49,detailed!$E$113,detailed!$E$177,detailed!$E$241,detailed!$E$305,detailed!$E$369,detailed!$E$433,detailed!$E$497,detailed!$E$561,detailed!$E$625,detailed!$E$689,detailed!$E$753,detailed!$E$817,detailed!$E$881,detailed!$E$945,detailed!$E$1009)</c:f>
              <c:numCache>
                <c:formatCode>General</c:formatCode>
                <c:ptCount val="16"/>
                <c:pt idx="0">
                  <c:v>0.21448502626228397</c:v>
                </c:pt>
                <c:pt idx="1">
                  <c:v>0.24908629645496413</c:v>
                </c:pt>
                <c:pt idx="2">
                  <c:v>0.21317113393453574</c:v>
                </c:pt>
                <c:pt idx="3">
                  <c:v>0.25542432252104291</c:v>
                </c:pt>
                <c:pt idx="4">
                  <c:v>0.40342607886593629</c:v>
                </c:pt>
                <c:pt idx="5">
                  <c:v>0.37492287973583599</c:v>
                </c:pt>
                <c:pt idx="6">
                  <c:v>0.43353237662168331</c:v>
                </c:pt>
                <c:pt idx="7">
                  <c:v>0.38088143167390581</c:v>
                </c:pt>
                <c:pt idx="8">
                  <c:v>0.19648673801768266</c:v>
                </c:pt>
                <c:pt idx="9">
                  <c:v>0.2104517550763419</c:v>
                </c:pt>
                <c:pt idx="10">
                  <c:v>0.19471385116015846</c:v>
                </c:pt>
                <c:pt idx="11">
                  <c:v>0.21244749941666019</c:v>
                </c:pt>
                <c:pt idx="12">
                  <c:v>0.30576134120259935</c:v>
                </c:pt>
                <c:pt idx="13">
                  <c:v>0.2865992594702364</c:v>
                </c:pt>
                <c:pt idx="14">
                  <c:v>0.3236969835042629</c:v>
                </c:pt>
                <c:pt idx="15">
                  <c:v>0.28166121283854345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73-4FB9-9371-924717DA03A9}"/>
            </c:ext>
          </c:extLst>
        </c:ser>
        <c:ser>
          <c:idx val="4"/>
          <c:order val="4"/>
          <c:tx>
            <c:v>length 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(detailed!$A$1,detailed!$A$49,detailed!$A$113,detailed!$A$177,detailed!$A$241,detailed!$A$305,detailed!$A$369,detailed!$A$433,detailed!$A$497,detailed!$A$561,detailed!$A$625,detailed!$A$689,detailed!$A$753,detailed!$A$817,detailed!$A$881,detailed!$A$945,detailed!$A$1009)</c15:sqref>
                  </c15:fullRef>
                </c:ext>
              </c:extLst>
              <c:f>(detailed!$A$49,detailed!$A$113,detailed!$A$177,detailed!$A$241,detailed!$A$305,detailed!$A$369,detailed!$A$433,detailed!$A$497,detailed!$A$561,detailed!$A$625,detailed!$A$689,detailed!$A$753,detailed!$A$817,detailed!$A$881,detailed!$A$945,detailed!$A$1009)</c:f>
              <c:strCache>
                <c:ptCount val="16"/>
                <c:pt idx="0">
                  <c:v>computational time ls uc</c:v>
                </c:pt>
                <c:pt idx="1">
                  <c:v>computational time ls ut</c:v>
                </c:pt>
                <c:pt idx="2">
                  <c:v>computational time ls ui</c:v>
                </c:pt>
                <c:pt idx="3">
                  <c:v>computational time ls uit</c:v>
                </c:pt>
                <c:pt idx="4">
                  <c:v>computational time ls udc</c:v>
                </c:pt>
                <c:pt idx="5">
                  <c:v>computational time ls udt</c:v>
                </c:pt>
                <c:pt idx="6">
                  <c:v>computational time ls udi</c:v>
                </c:pt>
                <c:pt idx="7">
                  <c:v>computational time ls udit</c:v>
                </c:pt>
                <c:pt idx="8">
                  <c:v>computational time ls vc</c:v>
                </c:pt>
                <c:pt idx="9">
                  <c:v>computational time ls vt</c:v>
                </c:pt>
                <c:pt idx="10">
                  <c:v>computational time ls vi</c:v>
                </c:pt>
                <c:pt idx="11">
                  <c:v>computational time ls vit</c:v>
                </c:pt>
                <c:pt idx="12">
                  <c:v>computational time ls vdc</c:v>
                </c:pt>
                <c:pt idx="13">
                  <c:v>computational time ls vdt</c:v>
                </c:pt>
                <c:pt idx="14">
                  <c:v>computational time ls vdi</c:v>
                </c:pt>
                <c:pt idx="15">
                  <c:v>computational time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(detailed!$F$1,detailed!$F$49,detailed!$F$113,detailed!$F$177,detailed!$F$241,detailed!$F$305,detailed!$F$369,detailed!$F$433,detailed!$F$497,detailed!$F$561,detailed!$F$625,detailed!$F$689,detailed!$F$753,detailed!$F$817,detailed!$F$881,detailed!$F$945,detailed!$F$1009)</c15:sqref>
                  </c15:fullRef>
                </c:ext>
              </c:extLst>
              <c:f>(detailed!$F$49,detailed!$F$113,detailed!$F$177,detailed!$F$241,detailed!$F$305,detailed!$F$369,detailed!$F$433,detailed!$F$497,detailed!$F$561,detailed!$F$625,detailed!$F$689,detailed!$F$753,detailed!$F$817,detailed!$F$881,detailed!$F$945,detailed!$F$1009)</c:f>
              <c:numCache>
                <c:formatCode>General</c:formatCode>
                <c:ptCount val="16"/>
                <c:pt idx="0">
                  <c:v>0.17530651913875597</c:v>
                </c:pt>
                <c:pt idx="1">
                  <c:v>0.2121700854894156</c:v>
                </c:pt>
                <c:pt idx="2">
                  <c:v>0.17370896562403221</c:v>
                </c:pt>
                <c:pt idx="3">
                  <c:v>0.22056525344446334</c:v>
                </c:pt>
                <c:pt idx="4">
                  <c:v>0.34183068725532839</c:v>
                </c:pt>
                <c:pt idx="5">
                  <c:v>0.31758469865918731</c:v>
                </c:pt>
                <c:pt idx="6">
                  <c:v>0.35832990467022729</c:v>
                </c:pt>
                <c:pt idx="7">
                  <c:v>0.31793707073041866</c:v>
                </c:pt>
                <c:pt idx="8">
                  <c:v>0.15056520486220268</c:v>
                </c:pt>
                <c:pt idx="9">
                  <c:v>0.15941785927251043</c:v>
                </c:pt>
                <c:pt idx="10">
                  <c:v>0.14890067301875376</c:v>
                </c:pt>
                <c:pt idx="11">
                  <c:v>0.1617124170965365</c:v>
                </c:pt>
                <c:pt idx="12">
                  <c:v>0.23828633626302084</c:v>
                </c:pt>
                <c:pt idx="13">
                  <c:v>0.22318432613809328</c:v>
                </c:pt>
                <c:pt idx="14">
                  <c:v>0.2559825144418908</c:v>
                </c:pt>
                <c:pt idx="15">
                  <c:v>0.22262826902284091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73-4FB9-9371-924717DA03A9}"/>
            </c:ext>
          </c:extLst>
        </c:ser>
        <c:ser>
          <c:idx val="5"/>
          <c:order val="5"/>
          <c:tx>
            <c:v>length 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(detailed!$A$1,detailed!$A$49,detailed!$A$113,detailed!$A$177,detailed!$A$241,detailed!$A$305,detailed!$A$369,detailed!$A$433,detailed!$A$497,detailed!$A$561,detailed!$A$625,detailed!$A$689,detailed!$A$753,detailed!$A$817,detailed!$A$881,detailed!$A$945,detailed!$A$1009)</c15:sqref>
                  </c15:fullRef>
                </c:ext>
              </c:extLst>
              <c:f>(detailed!$A$49,detailed!$A$113,detailed!$A$177,detailed!$A$241,detailed!$A$305,detailed!$A$369,detailed!$A$433,detailed!$A$497,detailed!$A$561,detailed!$A$625,detailed!$A$689,detailed!$A$753,detailed!$A$817,detailed!$A$881,detailed!$A$945,detailed!$A$1009)</c:f>
              <c:strCache>
                <c:ptCount val="16"/>
                <c:pt idx="0">
                  <c:v>computational time ls uc</c:v>
                </c:pt>
                <c:pt idx="1">
                  <c:v>computational time ls ut</c:v>
                </c:pt>
                <c:pt idx="2">
                  <c:v>computational time ls ui</c:v>
                </c:pt>
                <c:pt idx="3">
                  <c:v>computational time ls uit</c:v>
                </c:pt>
                <c:pt idx="4">
                  <c:v>computational time ls udc</c:v>
                </c:pt>
                <c:pt idx="5">
                  <c:v>computational time ls udt</c:v>
                </c:pt>
                <c:pt idx="6">
                  <c:v>computational time ls udi</c:v>
                </c:pt>
                <c:pt idx="7">
                  <c:v>computational time ls udit</c:v>
                </c:pt>
                <c:pt idx="8">
                  <c:v>computational time ls vc</c:v>
                </c:pt>
                <c:pt idx="9">
                  <c:v>computational time ls vt</c:v>
                </c:pt>
                <c:pt idx="10">
                  <c:v>computational time ls vi</c:v>
                </c:pt>
                <c:pt idx="11">
                  <c:v>computational time ls vit</c:v>
                </c:pt>
                <c:pt idx="12">
                  <c:v>computational time ls vdc</c:v>
                </c:pt>
                <c:pt idx="13">
                  <c:v>computational time ls vdt</c:v>
                </c:pt>
                <c:pt idx="14">
                  <c:v>computational time ls vdi</c:v>
                </c:pt>
                <c:pt idx="15">
                  <c:v>computational time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(detailed!$G$1,detailed!$G$49,detailed!$G$113,detailed!$G$177,detailed!$G$241,detailed!$G$305,detailed!$G$369,detailed!$G$433,detailed!$G$497,detailed!$G$561,detailed!$G$625,detailed!$G$689,detailed!$G$753,detailed!$G$817,detailed!$G$881,detailed!$G$945,detailed!$G$1009)</c15:sqref>
                  </c15:fullRef>
                </c:ext>
              </c:extLst>
              <c:f>(detailed!$G$49,detailed!$G$113,detailed!$G$177,detailed!$G$241,detailed!$G$305,detailed!$G$369,detailed!$G$433,detailed!$G$497,detailed!$G$561,detailed!$G$625,detailed!$G$689,detailed!$G$753,detailed!$G$817,detailed!$G$881,detailed!$G$945,detailed!$G$1009)</c:f>
              <c:numCache>
                <c:formatCode>General</c:formatCode>
                <c:ptCount val="16"/>
                <c:pt idx="0">
                  <c:v>0.14773127536068528</c:v>
                </c:pt>
                <c:pt idx="1">
                  <c:v>0.17461393209691894</c:v>
                </c:pt>
                <c:pt idx="2">
                  <c:v>0.14931627115036714</c:v>
                </c:pt>
                <c:pt idx="3">
                  <c:v>0.17417186446392446</c:v>
                </c:pt>
                <c:pt idx="4">
                  <c:v>0.26205257617042355</c:v>
                </c:pt>
                <c:pt idx="5">
                  <c:v>0.23800522527510554</c:v>
                </c:pt>
                <c:pt idx="6">
                  <c:v>0.27571881706855195</c:v>
                </c:pt>
                <c:pt idx="7">
                  <c:v>0.24303299513527921</c:v>
                </c:pt>
                <c:pt idx="8">
                  <c:v>0.12583564168556971</c:v>
                </c:pt>
                <c:pt idx="9">
                  <c:v>0.13362965895698292</c:v>
                </c:pt>
                <c:pt idx="10">
                  <c:v>0.1262058898197512</c:v>
                </c:pt>
                <c:pt idx="11">
                  <c:v>0.13570663321368398</c:v>
                </c:pt>
                <c:pt idx="12">
                  <c:v>0.19919129758418741</c:v>
                </c:pt>
                <c:pt idx="13">
                  <c:v>0.1938927719058984</c:v>
                </c:pt>
                <c:pt idx="14">
                  <c:v>0.2163084736906811</c:v>
                </c:pt>
                <c:pt idx="15">
                  <c:v>0.1982212616206237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73-4FB9-9371-924717DA0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41087"/>
        <c:axId val="19344927"/>
      </c:barChart>
      <c:catAx>
        <c:axId val="1934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927"/>
        <c:crosses val="autoZero"/>
        <c:auto val="1"/>
        <c:lblAlgn val="ctr"/>
        <c:lblOffset val="100"/>
        <c:noMultiLvlLbl val="0"/>
      </c:catAx>
      <c:valAx>
        <c:axId val="1934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computational time w.r.t. sap (second arm proportion)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0.25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(detailed!$A$1,detailed!$A$50,detailed!$A$114,detailed!$A$178,detailed!$A$242,detailed!$A$306,detailed!$A$370,detailed!$A$434,detailed!$A$498,detailed!$A$562,detailed!$A$626,detailed!$A$690,detailed!$A$754,detailed!$A$818,detailed!$A$882,detailed!$A$946,detailed!$A$1010)</c15:sqref>
                  </c15:fullRef>
                </c:ext>
              </c:extLst>
              <c:f>(detailed!$A$50,detailed!$A$114,detailed!$A$178,detailed!$A$242,detailed!$A$306,detailed!$A$370,detailed!$A$434,detailed!$A$498,detailed!$A$562,detailed!$A$626,detailed!$A$690,detailed!$A$754,detailed!$A$818,detailed!$A$882,detailed!$A$946,detailed!$A$1010)</c:f>
              <c:strCache>
                <c:ptCount val="16"/>
                <c:pt idx="0">
                  <c:v>computational time sap uc</c:v>
                </c:pt>
                <c:pt idx="1">
                  <c:v>computational time sap ut</c:v>
                </c:pt>
                <c:pt idx="2">
                  <c:v>computational time sap ui</c:v>
                </c:pt>
                <c:pt idx="3">
                  <c:v>computational time sap uit</c:v>
                </c:pt>
                <c:pt idx="4">
                  <c:v>computational time sap udc</c:v>
                </c:pt>
                <c:pt idx="5">
                  <c:v>computational time sap udt</c:v>
                </c:pt>
                <c:pt idx="6">
                  <c:v>computational time sap udi</c:v>
                </c:pt>
                <c:pt idx="7">
                  <c:v>computational time sap udit</c:v>
                </c:pt>
                <c:pt idx="8">
                  <c:v>computational time sap vc</c:v>
                </c:pt>
                <c:pt idx="9">
                  <c:v>computational time sap vt</c:v>
                </c:pt>
                <c:pt idx="10">
                  <c:v>computational time sap vi</c:v>
                </c:pt>
                <c:pt idx="11">
                  <c:v>computational time sap vit</c:v>
                </c:pt>
                <c:pt idx="12">
                  <c:v>computational time sap vdc</c:v>
                </c:pt>
                <c:pt idx="13">
                  <c:v>computational time sap vdt</c:v>
                </c:pt>
                <c:pt idx="14">
                  <c:v>computational time sap vdi</c:v>
                </c:pt>
                <c:pt idx="15">
                  <c:v>computational time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(detailed!$B$1,detailed!$B$50,detailed!$B$114,detailed!$B$178,detailed!$B$242,detailed!$B$306,detailed!$B$370,detailed!$B$434,detailed!$B$498,detailed!$B$562,detailed!$B$626,detailed!$B$690,detailed!$B$754,detailed!$B$818,detailed!$B$882,detailed!$B$946,detailed!$B$1010)</c15:sqref>
                  </c15:fullRef>
                </c:ext>
              </c:extLst>
              <c:f>(detailed!$B$50,detailed!$B$114,detailed!$B$178,detailed!$B$242,detailed!$B$306,detailed!$B$370,detailed!$B$434,detailed!$B$498,detailed!$B$562,detailed!$B$626,detailed!$B$690,detailed!$B$754,detailed!$B$818,detailed!$B$882,detailed!$B$946,detailed!$B$1010)</c:f>
              <c:numCache>
                <c:formatCode>General</c:formatCode>
                <c:ptCount val="16"/>
                <c:pt idx="0">
                  <c:v>0.22539770088248956</c:v>
                </c:pt>
                <c:pt idx="1">
                  <c:v>0.25042778494197004</c:v>
                </c:pt>
                <c:pt idx="2">
                  <c:v>0.22237220177283654</c:v>
                </c:pt>
                <c:pt idx="3">
                  <c:v>0.25509504331087585</c:v>
                </c:pt>
                <c:pt idx="4">
                  <c:v>0.38227691371969763</c:v>
                </c:pt>
                <c:pt idx="5">
                  <c:v>0.35593050759047412</c:v>
                </c:pt>
                <c:pt idx="6">
                  <c:v>0.40351140703186728</c:v>
                </c:pt>
                <c:pt idx="7">
                  <c:v>0.37219907562182403</c:v>
                </c:pt>
                <c:pt idx="8">
                  <c:v>0.20900019646959253</c:v>
                </c:pt>
                <c:pt idx="9">
                  <c:v>0.235760371316142</c:v>
                </c:pt>
                <c:pt idx="10">
                  <c:v>0.20683123392564881</c:v>
                </c:pt>
                <c:pt idx="11">
                  <c:v>0.23854614621237183</c:v>
                </c:pt>
                <c:pt idx="12">
                  <c:v>0.34657526266734451</c:v>
                </c:pt>
                <c:pt idx="13">
                  <c:v>0.32113813726205237</c:v>
                </c:pt>
                <c:pt idx="14">
                  <c:v>0.37835105199593189</c:v>
                </c:pt>
                <c:pt idx="15">
                  <c:v>0.32899842718646866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4-4DCA-BB34-96ECA08567FA}"/>
            </c:ext>
          </c:extLst>
        </c:ser>
        <c:ser>
          <c:idx val="1"/>
          <c:order val="1"/>
          <c:tx>
            <c:v>0.33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(detailed!$A$1,detailed!$A$50,detailed!$A$114,detailed!$A$178,detailed!$A$242,detailed!$A$306,detailed!$A$370,detailed!$A$434,detailed!$A$498,detailed!$A$562,detailed!$A$626,detailed!$A$690,detailed!$A$754,detailed!$A$818,detailed!$A$882,detailed!$A$946,detailed!$A$1010)</c15:sqref>
                  </c15:fullRef>
                </c:ext>
              </c:extLst>
              <c:f>(detailed!$A$50,detailed!$A$114,detailed!$A$178,detailed!$A$242,detailed!$A$306,detailed!$A$370,detailed!$A$434,detailed!$A$498,detailed!$A$562,detailed!$A$626,detailed!$A$690,detailed!$A$754,detailed!$A$818,detailed!$A$882,detailed!$A$946,detailed!$A$1010)</c:f>
              <c:strCache>
                <c:ptCount val="16"/>
                <c:pt idx="0">
                  <c:v>computational time sap uc</c:v>
                </c:pt>
                <c:pt idx="1">
                  <c:v>computational time sap ut</c:v>
                </c:pt>
                <c:pt idx="2">
                  <c:v>computational time sap ui</c:v>
                </c:pt>
                <c:pt idx="3">
                  <c:v>computational time sap uit</c:v>
                </c:pt>
                <c:pt idx="4">
                  <c:v>computational time sap udc</c:v>
                </c:pt>
                <c:pt idx="5">
                  <c:v>computational time sap udt</c:v>
                </c:pt>
                <c:pt idx="6">
                  <c:v>computational time sap udi</c:v>
                </c:pt>
                <c:pt idx="7">
                  <c:v>computational time sap udit</c:v>
                </c:pt>
                <c:pt idx="8">
                  <c:v>computational time sap vc</c:v>
                </c:pt>
                <c:pt idx="9">
                  <c:v>computational time sap vt</c:v>
                </c:pt>
                <c:pt idx="10">
                  <c:v>computational time sap vi</c:v>
                </c:pt>
                <c:pt idx="11">
                  <c:v>computational time sap vit</c:v>
                </c:pt>
                <c:pt idx="12">
                  <c:v>computational time sap vdc</c:v>
                </c:pt>
                <c:pt idx="13">
                  <c:v>computational time sap vdt</c:v>
                </c:pt>
                <c:pt idx="14">
                  <c:v>computational time sap vdi</c:v>
                </c:pt>
                <c:pt idx="15">
                  <c:v>computational time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(detailed!$C$1,detailed!$C$50,detailed!$C$114,detailed!$C$178,detailed!$C$242,detailed!$C$306,detailed!$C$370,detailed!$C$434,detailed!$C$498,detailed!$C$562,detailed!$C$626,detailed!$C$690,detailed!$C$754,detailed!$C$818,detailed!$C$882,detailed!$C$946,detailed!$C$1010)</c15:sqref>
                  </c15:fullRef>
                </c:ext>
              </c:extLst>
              <c:f>(detailed!$C$50,detailed!$C$114,detailed!$C$178,detailed!$C$242,detailed!$C$306,detailed!$C$370,detailed!$C$434,detailed!$C$498,detailed!$C$562,detailed!$C$626,detailed!$C$690,detailed!$C$754,detailed!$C$818,detailed!$C$882,detailed!$C$946,detailed!$C$1010)</c:f>
              <c:numCache>
                <c:formatCode>General</c:formatCode>
                <c:ptCount val="16"/>
                <c:pt idx="0">
                  <c:v>0.23182392879898056</c:v>
                </c:pt>
                <c:pt idx="1">
                  <c:v>0.25838804025748441</c:v>
                </c:pt>
                <c:pt idx="2">
                  <c:v>0.23046693959524178</c:v>
                </c:pt>
                <c:pt idx="3">
                  <c:v>0.26390623469487706</c:v>
                </c:pt>
                <c:pt idx="4">
                  <c:v>0.3985308547754034</c:v>
                </c:pt>
                <c:pt idx="5">
                  <c:v>0.37145972212158535</c:v>
                </c:pt>
                <c:pt idx="6">
                  <c:v>0.4150594620380289</c:v>
                </c:pt>
                <c:pt idx="7">
                  <c:v>0.38518864225313693</c:v>
                </c:pt>
                <c:pt idx="8">
                  <c:v>0.21442397669645014</c:v>
                </c:pt>
                <c:pt idx="9">
                  <c:v>0.24126779811848462</c:v>
                </c:pt>
                <c:pt idx="10">
                  <c:v>0.21323616018845701</c:v>
                </c:pt>
                <c:pt idx="11">
                  <c:v>0.24330954621497283</c:v>
                </c:pt>
                <c:pt idx="12">
                  <c:v>0.36179753096683015</c:v>
                </c:pt>
                <c:pt idx="13">
                  <c:v>0.32614425212884118</c:v>
                </c:pt>
                <c:pt idx="14">
                  <c:v>0.39091763620885361</c:v>
                </c:pt>
                <c:pt idx="15">
                  <c:v>0.33356465214335912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4-4DCA-BB34-96ECA08567FA}"/>
            </c:ext>
          </c:extLst>
        </c:ser>
        <c:ser>
          <c:idx val="2"/>
          <c:order val="2"/>
          <c:tx>
            <c:v>0.5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(detailed!$A$1,detailed!$A$50,detailed!$A$114,detailed!$A$178,detailed!$A$242,detailed!$A$306,detailed!$A$370,detailed!$A$434,detailed!$A$498,detailed!$A$562,detailed!$A$626,detailed!$A$690,detailed!$A$754,detailed!$A$818,detailed!$A$882,detailed!$A$946,detailed!$A$1010)</c15:sqref>
                  </c15:fullRef>
                </c:ext>
              </c:extLst>
              <c:f>(detailed!$A$50,detailed!$A$114,detailed!$A$178,detailed!$A$242,detailed!$A$306,detailed!$A$370,detailed!$A$434,detailed!$A$498,detailed!$A$562,detailed!$A$626,detailed!$A$690,detailed!$A$754,detailed!$A$818,detailed!$A$882,detailed!$A$946,detailed!$A$1010)</c:f>
              <c:strCache>
                <c:ptCount val="16"/>
                <c:pt idx="0">
                  <c:v>computational time sap uc</c:v>
                </c:pt>
                <c:pt idx="1">
                  <c:v>computational time sap ut</c:v>
                </c:pt>
                <c:pt idx="2">
                  <c:v>computational time sap ui</c:v>
                </c:pt>
                <c:pt idx="3">
                  <c:v>computational time sap uit</c:v>
                </c:pt>
                <c:pt idx="4">
                  <c:v>computational time sap udc</c:v>
                </c:pt>
                <c:pt idx="5">
                  <c:v>computational time sap udt</c:v>
                </c:pt>
                <c:pt idx="6">
                  <c:v>computational time sap udi</c:v>
                </c:pt>
                <c:pt idx="7">
                  <c:v>computational time sap udit</c:v>
                </c:pt>
                <c:pt idx="8">
                  <c:v>computational time sap vc</c:v>
                </c:pt>
                <c:pt idx="9">
                  <c:v>computational time sap vt</c:v>
                </c:pt>
                <c:pt idx="10">
                  <c:v>computational time sap vi</c:v>
                </c:pt>
                <c:pt idx="11">
                  <c:v>computational time sap vit</c:v>
                </c:pt>
                <c:pt idx="12">
                  <c:v>computational time sap vdc</c:v>
                </c:pt>
                <c:pt idx="13">
                  <c:v>computational time sap vdt</c:v>
                </c:pt>
                <c:pt idx="14">
                  <c:v>computational time sap vdi</c:v>
                </c:pt>
                <c:pt idx="15">
                  <c:v>computational time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(detailed!$D$1,detailed!$D$50,detailed!$D$114,detailed!$D$178,detailed!$D$242,detailed!$D$306,detailed!$D$370,detailed!$D$434,detailed!$D$498,detailed!$D$562,detailed!$D$626,detailed!$D$690,detailed!$D$754,detailed!$D$818,detailed!$D$882,detailed!$D$946,detailed!$D$1010)</c15:sqref>
                  </c15:fullRef>
                </c:ext>
              </c:extLst>
              <c:f>(detailed!$D$50,detailed!$D$114,detailed!$D$178,detailed!$D$242,detailed!$D$306,detailed!$D$370,detailed!$D$434,detailed!$D$498,detailed!$D$562,detailed!$D$626,detailed!$D$690,detailed!$D$754,detailed!$D$818,detailed!$D$882,detailed!$D$946,detailed!$D$1010)</c:f>
              <c:numCache>
                <c:formatCode>General</c:formatCode>
                <c:ptCount val="16"/>
                <c:pt idx="0">
                  <c:v>0.24433482349314012</c:v>
                </c:pt>
                <c:pt idx="1">
                  <c:v>0.26870715674237777</c:v>
                </c:pt>
                <c:pt idx="2">
                  <c:v>0.24059301625526791</c:v>
                </c:pt>
                <c:pt idx="3">
                  <c:v>0.27527329131376799</c:v>
                </c:pt>
                <c:pt idx="4">
                  <c:v>0.40728224483461917</c:v>
                </c:pt>
                <c:pt idx="5">
                  <c:v>0.38131435451727191</c:v>
                </c:pt>
                <c:pt idx="6">
                  <c:v>0.42964795263851324</c:v>
                </c:pt>
                <c:pt idx="7">
                  <c:v>0.39441996935292889</c:v>
                </c:pt>
                <c:pt idx="8">
                  <c:v>0.23071093113876934</c:v>
                </c:pt>
                <c:pt idx="9">
                  <c:v>0.24682695214649736</c:v>
                </c:pt>
                <c:pt idx="10">
                  <c:v>0.22836157071622845</c:v>
                </c:pt>
                <c:pt idx="11">
                  <c:v>0.24869412180696041</c:v>
                </c:pt>
                <c:pt idx="12">
                  <c:v>0.38288896303486208</c:v>
                </c:pt>
                <c:pt idx="13">
                  <c:v>0.3286019433338459</c:v>
                </c:pt>
                <c:pt idx="14">
                  <c:v>0.40007568514977693</c:v>
                </c:pt>
                <c:pt idx="15">
                  <c:v>0.33425985630066324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4-4DCA-BB34-96ECA08567FA}"/>
            </c:ext>
          </c:extLst>
        </c:ser>
        <c:ser>
          <c:idx val="3"/>
          <c:order val="3"/>
          <c:tx>
            <c:v>0.67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(detailed!$A$1,detailed!$A$50,detailed!$A$114,detailed!$A$178,detailed!$A$242,detailed!$A$306,detailed!$A$370,detailed!$A$434,detailed!$A$498,detailed!$A$562,detailed!$A$626,detailed!$A$690,detailed!$A$754,detailed!$A$818,detailed!$A$882,detailed!$A$946,detailed!$A$1010)</c15:sqref>
                  </c15:fullRef>
                </c:ext>
              </c:extLst>
              <c:f>(detailed!$A$50,detailed!$A$114,detailed!$A$178,detailed!$A$242,detailed!$A$306,detailed!$A$370,detailed!$A$434,detailed!$A$498,detailed!$A$562,detailed!$A$626,detailed!$A$690,detailed!$A$754,detailed!$A$818,detailed!$A$882,detailed!$A$946,detailed!$A$1010)</c:f>
              <c:strCache>
                <c:ptCount val="16"/>
                <c:pt idx="0">
                  <c:v>computational time sap uc</c:v>
                </c:pt>
                <c:pt idx="1">
                  <c:v>computational time sap ut</c:v>
                </c:pt>
                <c:pt idx="2">
                  <c:v>computational time sap ui</c:v>
                </c:pt>
                <c:pt idx="3">
                  <c:v>computational time sap uit</c:v>
                </c:pt>
                <c:pt idx="4">
                  <c:v>computational time sap udc</c:v>
                </c:pt>
                <c:pt idx="5">
                  <c:v>computational time sap udt</c:v>
                </c:pt>
                <c:pt idx="6">
                  <c:v>computational time sap udi</c:v>
                </c:pt>
                <c:pt idx="7">
                  <c:v>computational time sap udit</c:v>
                </c:pt>
                <c:pt idx="8">
                  <c:v>computational time sap vc</c:v>
                </c:pt>
                <c:pt idx="9">
                  <c:v>computational time sap vt</c:v>
                </c:pt>
                <c:pt idx="10">
                  <c:v>computational time sap vi</c:v>
                </c:pt>
                <c:pt idx="11">
                  <c:v>computational time sap vit</c:v>
                </c:pt>
                <c:pt idx="12">
                  <c:v>computational time sap vdc</c:v>
                </c:pt>
                <c:pt idx="13">
                  <c:v>computational time sap vdt</c:v>
                </c:pt>
                <c:pt idx="14">
                  <c:v>computational time sap vdi</c:v>
                </c:pt>
                <c:pt idx="15">
                  <c:v>computational time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(detailed!$E$1,detailed!$E$50,detailed!$E$114,detailed!$E$178,detailed!$E$242,detailed!$E$306,detailed!$E$370,detailed!$E$434,detailed!$E$498,detailed!$E$562,detailed!$E$626,detailed!$E$690,detailed!$E$754,detailed!$E$818,detailed!$E$882,detailed!$E$946,detailed!$E$1010)</c15:sqref>
                  </c15:fullRef>
                </c:ext>
              </c:extLst>
              <c:f>(detailed!$E$50,detailed!$E$114,detailed!$E$178,detailed!$E$242,detailed!$E$306,detailed!$E$370,detailed!$E$434,detailed!$E$498,detailed!$E$562,detailed!$E$626,detailed!$E$690,detailed!$E$754,detailed!$E$818,detailed!$E$882,detailed!$E$946,detailed!$E$1010)</c:f>
              <c:numCache>
                <c:formatCode>General</c:formatCode>
                <c:ptCount val="16"/>
                <c:pt idx="0">
                  <c:v>0.26102677221886339</c:v>
                </c:pt>
                <c:pt idx="1">
                  <c:v>0.28740268387625484</c:v>
                </c:pt>
                <c:pt idx="2">
                  <c:v>0.25839991472638291</c:v>
                </c:pt>
                <c:pt idx="3">
                  <c:v>0.29449922398502165</c:v>
                </c:pt>
                <c:pt idx="4">
                  <c:v>0.42778708693328582</c:v>
                </c:pt>
                <c:pt idx="5">
                  <c:v>0.39902784018572607</c:v>
                </c:pt>
                <c:pt idx="6">
                  <c:v>0.45192981227234519</c:v>
                </c:pt>
                <c:pt idx="7">
                  <c:v>0.41643241099753259</c:v>
                </c:pt>
                <c:pt idx="8">
                  <c:v>0.2520652724611574</c:v>
                </c:pt>
                <c:pt idx="9">
                  <c:v>0.25964292008106438</c:v>
                </c:pt>
                <c:pt idx="10">
                  <c:v>0.24878293437773882</c:v>
                </c:pt>
                <c:pt idx="11">
                  <c:v>0.26214627775359162</c:v>
                </c:pt>
                <c:pt idx="12">
                  <c:v>0.4040296052631579</c:v>
                </c:pt>
                <c:pt idx="13">
                  <c:v>0.34058483480523577</c:v>
                </c:pt>
                <c:pt idx="14">
                  <c:v>0.42032985560139641</c:v>
                </c:pt>
                <c:pt idx="15">
                  <c:v>0.34692169106549953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4-4DCA-BB34-96ECA08567FA}"/>
            </c:ext>
          </c:extLst>
        </c:ser>
        <c:ser>
          <c:idx val="4"/>
          <c:order val="4"/>
          <c:tx>
            <c:v>0.75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(detailed!$A$1,detailed!$A$50,detailed!$A$114,detailed!$A$178,detailed!$A$242,detailed!$A$306,detailed!$A$370,detailed!$A$434,detailed!$A$498,detailed!$A$562,detailed!$A$626,detailed!$A$690,detailed!$A$754,detailed!$A$818,detailed!$A$882,detailed!$A$946,detailed!$A$1010)</c15:sqref>
                  </c15:fullRef>
                </c:ext>
              </c:extLst>
              <c:f>(detailed!$A$50,detailed!$A$114,detailed!$A$178,detailed!$A$242,detailed!$A$306,detailed!$A$370,detailed!$A$434,detailed!$A$498,detailed!$A$562,detailed!$A$626,detailed!$A$690,detailed!$A$754,detailed!$A$818,detailed!$A$882,detailed!$A$946,detailed!$A$1010)</c:f>
              <c:strCache>
                <c:ptCount val="16"/>
                <c:pt idx="0">
                  <c:v>computational time sap uc</c:v>
                </c:pt>
                <c:pt idx="1">
                  <c:v>computational time sap ut</c:v>
                </c:pt>
                <c:pt idx="2">
                  <c:v>computational time sap ui</c:v>
                </c:pt>
                <c:pt idx="3">
                  <c:v>computational time sap uit</c:v>
                </c:pt>
                <c:pt idx="4">
                  <c:v>computational time sap udc</c:v>
                </c:pt>
                <c:pt idx="5">
                  <c:v>computational time sap udt</c:v>
                </c:pt>
                <c:pt idx="6">
                  <c:v>computational time sap udi</c:v>
                </c:pt>
                <c:pt idx="7">
                  <c:v>computational time sap udit</c:v>
                </c:pt>
                <c:pt idx="8">
                  <c:v>computational time sap vc</c:v>
                </c:pt>
                <c:pt idx="9">
                  <c:v>computational time sap vt</c:v>
                </c:pt>
                <c:pt idx="10">
                  <c:v>computational time sap vi</c:v>
                </c:pt>
                <c:pt idx="11">
                  <c:v>computational time sap vit</c:v>
                </c:pt>
                <c:pt idx="12">
                  <c:v>computational time sap vdc</c:v>
                </c:pt>
                <c:pt idx="13">
                  <c:v>computational time sap vdt</c:v>
                </c:pt>
                <c:pt idx="14">
                  <c:v>computational time sap vdi</c:v>
                </c:pt>
                <c:pt idx="15">
                  <c:v>computational time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(detailed!$F$1,detailed!$F$50,detailed!$F$114,detailed!$F$178,detailed!$F$242,detailed!$F$306,detailed!$F$370,detailed!$F$434,detailed!$F$498,detailed!$F$562,detailed!$F$626,detailed!$F$690,detailed!$F$754,detailed!$F$818,detailed!$F$882,detailed!$F$946,detailed!$F$1010)</c15:sqref>
                  </c15:fullRef>
                </c:ext>
              </c:extLst>
              <c:f>(detailed!$F$50,detailed!$F$114,detailed!$F$178,detailed!$F$242,detailed!$F$306,detailed!$F$370,detailed!$F$434,detailed!$F$498,detailed!$F$562,detailed!$F$626,detailed!$F$690,detailed!$F$754,detailed!$F$818,detailed!$F$882,detailed!$F$946,detailed!$F$1010)</c:f>
              <c:numCache>
                <c:formatCode>General</c:formatCode>
                <c:ptCount val="16"/>
                <c:pt idx="0">
                  <c:v>0.26293264908600539</c:v>
                </c:pt>
                <c:pt idx="1">
                  <c:v>0.29371347815040649</c:v>
                </c:pt>
                <c:pt idx="2">
                  <c:v>0.25939749522550315</c:v>
                </c:pt>
                <c:pt idx="3">
                  <c:v>0.29803933696190005</c:v>
                </c:pt>
                <c:pt idx="4">
                  <c:v>0.43109594479735169</c:v>
                </c:pt>
                <c:pt idx="5">
                  <c:v>0.40547215746728832</c:v>
                </c:pt>
                <c:pt idx="6">
                  <c:v>0.45613382736041685</c:v>
                </c:pt>
                <c:pt idx="7">
                  <c:v>0.41938523495906022</c:v>
                </c:pt>
                <c:pt idx="8">
                  <c:v>0.26065754479283315</c:v>
                </c:pt>
                <c:pt idx="9">
                  <c:v>0.26383298962213941</c:v>
                </c:pt>
                <c:pt idx="10">
                  <c:v>0.25635901162790697</c:v>
                </c:pt>
                <c:pt idx="11">
                  <c:v>0.26405522745235793</c:v>
                </c:pt>
                <c:pt idx="12">
                  <c:v>0.41173035457594631</c:v>
                </c:pt>
                <c:pt idx="13">
                  <c:v>0.34183928001277136</c:v>
                </c:pt>
                <c:pt idx="14">
                  <c:v>0.42622392035005391</c:v>
                </c:pt>
                <c:pt idx="15">
                  <c:v>0.35349435496154141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4-4DCA-BB34-96ECA08567FA}"/>
            </c:ext>
          </c:extLst>
        </c:ser>
        <c:ser>
          <c:idx val="5"/>
          <c:order val="5"/>
          <c:tx>
            <c:v>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(detailed!$A$1,detailed!$A$50,detailed!$A$114,detailed!$A$178,detailed!$A$242,detailed!$A$306,detailed!$A$370,detailed!$A$434,detailed!$A$498,detailed!$A$562,detailed!$A$626,detailed!$A$690,detailed!$A$754,detailed!$A$818,detailed!$A$882,detailed!$A$946,detailed!$A$1010)</c15:sqref>
                  </c15:fullRef>
                </c:ext>
              </c:extLst>
              <c:f>(detailed!$A$50,detailed!$A$114,detailed!$A$178,detailed!$A$242,detailed!$A$306,detailed!$A$370,detailed!$A$434,detailed!$A$498,detailed!$A$562,detailed!$A$626,detailed!$A$690,detailed!$A$754,detailed!$A$818,detailed!$A$882,detailed!$A$946,detailed!$A$1010)</c:f>
              <c:strCache>
                <c:ptCount val="16"/>
                <c:pt idx="0">
                  <c:v>computational time sap uc</c:v>
                </c:pt>
                <c:pt idx="1">
                  <c:v>computational time sap ut</c:v>
                </c:pt>
                <c:pt idx="2">
                  <c:v>computational time sap ui</c:v>
                </c:pt>
                <c:pt idx="3">
                  <c:v>computational time sap uit</c:v>
                </c:pt>
                <c:pt idx="4">
                  <c:v>computational time sap udc</c:v>
                </c:pt>
                <c:pt idx="5">
                  <c:v>computational time sap udt</c:v>
                </c:pt>
                <c:pt idx="6">
                  <c:v>computational time sap udi</c:v>
                </c:pt>
                <c:pt idx="7">
                  <c:v>computational time sap udit</c:v>
                </c:pt>
                <c:pt idx="8">
                  <c:v>computational time sap vc</c:v>
                </c:pt>
                <c:pt idx="9">
                  <c:v>computational time sap vt</c:v>
                </c:pt>
                <c:pt idx="10">
                  <c:v>computational time sap vi</c:v>
                </c:pt>
                <c:pt idx="11">
                  <c:v>computational time sap vit</c:v>
                </c:pt>
                <c:pt idx="12">
                  <c:v>computational time sap vdc</c:v>
                </c:pt>
                <c:pt idx="13">
                  <c:v>computational time sap vdt</c:v>
                </c:pt>
                <c:pt idx="14">
                  <c:v>computational time sap vdi</c:v>
                </c:pt>
                <c:pt idx="15">
                  <c:v>computational time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(detailed!$G$1,detailed!$G$50,detailed!$G$114,detailed!$G$178,detailed!$G$242,detailed!$G$306,detailed!$G$370,detailed!$G$434,detailed!$G$498,detailed!$G$562,detailed!$G$626,detailed!$G$690,detailed!$G$754,detailed!$G$818,detailed!$G$882,detailed!$G$946,detailed!$G$1010)</c15:sqref>
                  </c15:fullRef>
                </c:ext>
              </c:extLst>
              <c:f>(detailed!$G$50,detailed!$G$114,detailed!$G$178,detailed!$G$242,detailed!$G$306,detailed!$G$370,detailed!$G$434,detailed!$G$498,detailed!$G$562,detailed!$G$626,detailed!$G$690,detailed!$G$754,detailed!$G$818,detailed!$G$882,detailed!$G$946,detailed!$G$1010)</c:f>
              <c:numCache>
                <c:formatCode>General</c:formatCode>
                <c:ptCount val="16"/>
                <c:pt idx="0">
                  <c:v>0.2924483118361153</c:v>
                </c:pt>
                <c:pt idx="1">
                  <c:v>0.32654910167415274</c:v>
                </c:pt>
                <c:pt idx="2">
                  <c:v>0.28594027942484435</c:v>
                </c:pt>
                <c:pt idx="3">
                  <c:v>0.32877992153357172</c:v>
                </c:pt>
                <c:pt idx="4">
                  <c:v>0.45736607142857139</c:v>
                </c:pt>
                <c:pt idx="5">
                  <c:v>0.43623268922630859</c:v>
                </c:pt>
                <c:pt idx="6">
                  <c:v>0.48411193401633473</c:v>
                </c:pt>
                <c:pt idx="7">
                  <c:v>0.45102306816538962</c:v>
                </c:pt>
                <c:pt idx="8">
                  <c:v>0.28375</c:v>
                </c:pt>
                <c:pt idx="9">
                  <c:v>0.28391730648347702</c:v>
                </c:pt>
                <c:pt idx="10">
                  <c:v>0.2808875296719896</c:v>
                </c:pt>
                <c:pt idx="11">
                  <c:v>0.28419182948490235</c:v>
                </c:pt>
                <c:pt idx="12">
                  <c:v>0.43879898461050298</c:v>
                </c:pt>
                <c:pt idx="13">
                  <c:v>0.35747434701492536</c:v>
                </c:pt>
                <c:pt idx="14">
                  <c:v>0.46109641177218408</c:v>
                </c:pt>
                <c:pt idx="15">
                  <c:v>0.37020289399182132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4-4DCA-BB34-96ECA0856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988688"/>
        <c:axId val="2046978128"/>
      </c:barChart>
      <c:catAx>
        <c:axId val="204698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78128"/>
        <c:crosses val="autoZero"/>
        <c:auto val="1"/>
        <c:lblAlgn val="ctr"/>
        <c:lblOffset val="100"/>
        <c:noMultiLvlLbl val="0"/>
      </c:catAx>
      <c:valAx>
        <c:axId val="20469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8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computational time w.r.t. lrpos (left right (path percentage) obstacle position):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0.05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(detailed!$A$1,detailed!$A$52,detailed!$A$116,detailed!$A$180,detailed!$A$244,detailed!$A$308,detailed!$A$372,detailed!$A$436,detailed!$A$500,detailed!$A$564,detailed!$A$628,detailed!$A$692,detailed!$A$756,detailed!$A$820,detailed!$A$884,detailed!$A$948,detailed!$A$1012)</c15:sqref>
                  </c15:fullRef>
                </c:ext>
              </c:extLst>
              <c:f>(detailed!$A$52,detailed!$A$116,detailed!$A$180,detailed!$A$244,detailed!$A$308,detailed!$A$372,detailed!$A$436,detailed!$A$500,detailed!$A$564,detailed!$A$628,detailed!$A$692,detailed!$A$756,detailed!$A$820,detailed!$A$884,detailed!$A$948,detailed!$A$1012)</c:f>
              <c:strCache>
                <c:ptCount val="16"/>
                <c:pt idx="0">
                  <c:v>computational time lrpos uc</c:v>
                </c:pt>
                <c:pt idx="1">
                  <c:v>computational time lrpos ut</c:v>
                </c:pt>
                <c:pt idx="2">
                  <c:v>computational time lrpos ui</c:v>
                </c:pt>
                <c:pt idx="3">
                  <c:v>computational time lrpos uit</c:v>
                </c:pt>
                <c:pt idx="4">
                  <c:v>computational time lrpos udc</c:v>
                </c:pt>
                <c:pt idx="5">
                  <c:v>computational time lrpos udt</c:v>
                </c:pt>
                <c:pt idx="6">
                  <c:v>computational time lrpos udi</c:v>
                </c:pt>
                <c:pt idx="7">
                  <c:v>computational time lrpos udit</c:v>
                </c:pt>
                <c:pt idx="8">
                  <c:v>computational time lrpos vc</c:v>
                </c:pt>
                <c:pt idx="9">
                  <c:v>computational time lrpos vt</c:v>
                </c:pt>
                <c:pt idx="10">
                  <c:v>computational time lrpos vi</c:v>
                </c:pt>
                <c:pt idx="11">
                  <c:v>computational time lrpos vit</c:v>
                </c:pt>
                <c:pt idx="12">
                  <c:v>computational time lrpos vdc</c:v>
                </c:pt>
                <c:pt idx="13">
                  <c:v>computational time lrpos vdt</c:v>
                </c:pt>
                <c:pt idx="14">
                  <c:v>computational time lrpos vdi</c:v>
                </c:pt>
                <c:pt idx="15">
                  <c:v>computational time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(detailed!$B$1,detailed!$B$52,detailed!$B$116,detailed!$B$180,detailed!$B$244,detailed!$B$308,detailed!$B$372,detailed!$B$436,detailed!$B$500,detailed!$B$564,detailed!$B$628,detailed!$B$692,detailed!$B$756,detailed!$B$820,detailed!$B$884,detailed!$B$948,detailed!$B$1012)</c15:sqref>
                  </c15:fullRef>
                </c:ext>
              </c:extLst>
              <c:f>(detailed!$B$52,detailed!$B$116,detailed!$B$180,detailed!$B$244,detailed!$B$308,detailed!$B$372,detailed!$B$436,detailed!$B$500,detailed!$B$564,detailed!$B$628,detailed!$B$692,detailed!$B$756,detailed!$B$820,detailed!$B$884,detailed!$B$948,detailed!$B$1012)</c:f>
              <c:numCache>
                <c:formatCode>General</c:formatCode>
                <c:ptCount val="16"/>
                <c:pt idx="0">
                  <c:v>0.23806220410310364</c:v>
                </c:pt>
                <c:pt idx="1">
                  <c:v>0.28139580732075964</c:v>
                </c:pt>
                <c:pt idx="2">
                  <c:v>0.23571752400899063</c:v>
                </c:pt>
                <c:pt idx="3">
                  <c:v>0.28934437158812826</c:v>
                </c:pt>
                <c:pt idx="4">
                  <c:v>0.47146487825750882</c:v>
                </c:pt>
                <c:pt idx="5">
                  <c:v>0.39243907639393771</c:v>
                </c:pt>
                <c:pt idx="6">
                  <c:v>0.47300569089456868</c:v>
                </c:pt>
                <c:pt idx="7">
                  <c:v>0.39182132560847144</c:v>
                </c:pt>
                <c:pt idx="8">
                  <c:v>0.24433270874194452</c:v>
                </c:pt>
                <c:pt idx="9">
                  <c:v>0.25346811030282523</c:v>
                </c:pt>
                <c:pt idx="10">
                  <c:v>0.2416005076228892</c:v>
                </c:pt>
                <c:pt idx="11">
                  <c:v>0.25430865373837014</c:v>
                </c:pt>
                <c:pt idx="12">
                  <c:v>0.40950183236936577</c:v>
                </c:pt>
                <c:pt idx="13">
                  <c:v>0.31828837023093776</c:v>
                </c:pt>
                <c:pt idx="14">
                  <c:v>0.40594066245824323</c:v>
                </c:pt>
                <c:pt idx="15">
                  <c:v>0.31702139198342943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6-4D80-9D79-B56AC8993D00}"/>
            </c:ext>
          </c:extLst>
        </c:ser>
        <c:ser>
          <c:idx val="1"/>
          <c:order val="1"/>
          <c:tx>
            <c:v>0.2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(detailed!$A$1,detailed!$A$52,detailed!$A$116,detailed!$A$180,detailed!$A$244,detailed!$A$308,detailed!$A$372,detailed!$A$436,detailed!$A$500,detailed!$A$564,detailed!$A$628,detailed!$A$692,detailed!$A$756,detailed!$A$820,detailed!$A$884,detailed!$A$948,detailed!$A$1012)</c15:sqref>
                  </c15:fullRef>
                </c:ext>
              </c:extLst>
              <c:f>(detailed!$A$52,detailed!$A$116,detailed!$A$180,detailed!$A$244,detailed!$A$308,detailed!$A$372,detailed!$A$436,detailed!$A$500,detailed!$A$564,detailed!$A$628,detailed!$A$692,detailed!$A$756,detailed!$A$820,detailed!$A$884,detailed!$A$948,detailed!$A$1012)</c:f>
              <c:strCache>
                <c:ptCount val="16"/>
                <c:pt idx="0">
                  <c:v>computational time lrpos uc</c:v>
                </c:pt>
                <c:pt idx="1">
                  <c:v>computational time lrpos ut</c:v>
                </c:pt>
                <c:pt idx="2">
                  <c:v>computational time lrpos ui</c:v>
                </c:pt>
                <c:pt idx="3">
                  <c:v>computational time lrpos uit</c:v>
                </c:pt>
                <c:pt idx="4">
                  <c:v>computational time lrpos udc</c:v>
                </c:pt>
                <c:pt idx="5">
                  <c:v>computational time lrpos udt</c:v>
                </c:pt>
                <c:pt idx="6">
                  <c:v>computational time lrpos udi</c:v>
                </c:pt>
                <c:pt idx="7">
                  <c:v>computational time lrpos udit</c:v>
                </c:pt>
                <c:pt idx="8">
                  <c:v>computational time lrpos vc</c:v>
                </c:pt>
                <c:pt idx="9">
                  <c:v>computational time lrpos vt</c:v>
                </c:pt>
                <c:pt idx="10">
                  <c:v>computational time lrpos vi</c:v>
                </c:pt>
                <c:pt idx="11">
                  <c:v>computational time lrpos vit</c:v>
                </c:pt>
                <c:pt idx="12">
                  <c:v>computational time lrpos vdc</c:v>
                </c:pt>
                <c:pt idx="13">
                  <c:v>computational time lrpos vdt</c:v>
                </c:pt>
                <c:pt idx="14">
                  <c:v>computational time lrpos vdi</c:v>
                </c:pt>
                <c:pt idx="15">
                  <c:v>computational time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(detailed!$C$1,detailed!$C$52,detailed!$C$116,detailed!$C$180,detailed!$C$244,detailed!$C$308,detailed!$C$372,detailed!$C$436,detailed!$C$500,detailed!$C$564,detailed!$C$628,detailed!$C$692,detailed!$C$756,detailed!$C$820,detailed!$C$884,detailed!$C$948,detailed!$C$1012)</c15:sqref>
                  </c15:fullRef>
                </c:ext>
              </c:extLst>
              <c:f>(detailed!$C$52,detailed!$C$116,detailed!$C$180,detailed!$C$244,detailed!$C$308,detailed!$C$372,detailed!$C$436,detailed!$C$500,detailed!$C$564,detailed!$C$628,detailed!$C$692,detailed!$C$756,detailed!$C$820,detailed!$C$884,detailed!$C$948,detailed!$C$1012)</c:f>
              <c:numCache>
                <c:formatCode>General</c:formatCode>
                <c:ptCount val="16"/>
                <c:pt idx="0">
                  <c:v>0.26474054105584272</c:v>
                </c:pt>
                <c:pt idx="1">
                  <c:v>0.28133007023572676</c:v>
                </c:pt>
                <c:pt idx="2">
                  <c:v>0.26182135015328528</c:v>
                </c:pt>
                <c:pt idx="3">
                  <c:v>0.28393894923293128</c:v>
                </c:pt>
                <c:pt idx="4">
                  <c:v>0.41527179950013887</c:v>
                </c:pt>
                <c:pt idx="5">
                  <c:v>0.3743947595642933</c:v>
                </c:pt>
                <c:pt idx="6">
                  <c:v>0.42938348993974063</c:v>
                </c:pt>
                <c:pt idx="7">
                  <c:v>0.37423666254732857</c:v>
                </c:pt>
                <c:pt idx="8">
                  <c:v>0.24757329296661193</c:v>
                </c:pt>
                <c:pt idx="9">
                  <c:v>0.25789192899472624</c:v>
                </c:pt>
                <c:pt idx="10">
                  <c:v>0.24506694781675498</c:v>
                </c:pt>
                <c:pt idx="11">
                  <c:v>0.25873213899843334</c:v>
                </c:pt>
                <c:pt idx="12">
                  <c:v>0.38910820829766879</c:v>
                </c:pt>
                <c:pt idx="13">
                  <c:v>0.32167909332898742</c:v>
                </c:pt>
                <c:pt idx="14">
                  <c:v>0.38464478964007781</c:v>
                </c:pt>
                <c:pt idx="15">
                  <c:v>0.32327275604762673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6-4D80-9D79-B56AC8993D00}"/>
            </c:ext>
          </c:extLst>
        </c:ser>
        <c:ser>
          <c:idx val="2"/>
          <c:order val="2"/>
          <c:tx>
            <c:v>0.5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(detailed!$A$1,detailed!$A$52,detailed!$A$116,detailed!$A$180,detailed!$A$244,detailed!$A$308,detailed!$A$372,detailed!$A$436,detailed!$A$500,detailed!$A$564,detailed!$A$628,detailed!$A$692,detailed!$A$756,detailed!$A$820,detailed!$A$884,detailed!$A$948,detailed!$A$1012)</c15:sqref>
                  </c15:fullRef>
                </c:ext>
              </c:extLst>
              <c:f>(detailed!$A$52,detailed!$A$116,detailed!$A$180,detailed!$A$244,detailed!$A$308,detailed!$A$372,detailed!$A$436,detailed!$A$500,detailed!$A$564,detailed!$A$628,detailed!$A$692,detailed!$A$756,detailed!$A$820,detailed!$A$884,detailed!$A$948,detailed!$A$1012)</c:f>
              <c:strCache>
                <c:ptCount val="16"/>
                <c:pt idx="0">
                  <c:v>computational time lrpos uc</c:v>
                </c:pt>
                <c:pt idx="1">
                  <c:v>computational time lrpos ut</c:v>
                </c:pt>
                <c:pt idx="2">
                  <c:v>computational time lrpos ui</c:v>
                </c:pt>
                <c:pt idx="3">
                  <c:v>computational time lrpos uit</c:v>
                </c:pt>
                <c:pt idx="4">
                  <c:v>computational time lrpos udc</c:v>
                </c:pt>
                <c:pt idx="5">
                  <c:v>computational time lrpos udt</c:v>
                </c:pt>
                <c:pt idx="6">
                  <c:v>computational time lrpos udi</c:v>
                </c:pt>
                <c:pt idx="7">
                  <c:v>computational time lrpos udit</c:v>
                </c:pt>
                <c:pt idx="8">
                  <c:v>computational time lrpos vc</c:v>
                </c:pt>
                <c:pt idx="9">
                  <c:v>computational time lrpos vt</c:v>
                </c:pt>
                <c:pt idx="10">
                  <c:v>computational time lrpos vi</c:v>
                </c:pt>
                <c:pt idx="11">
                  <c:v>computational time lrpos vit</c:v>
                </c:pt>
                <c:pt idx="12">
                  <c:v>computational time lrpos vdc</c:v>
                </c:pt>
                <c:pt idx="13">
                  <c:v>computational time lrpos vdt</c:v>
                </c:pt>
                <c:pt idx="14">
                  <c:v>computational time lrpos vdi</c:v>
                </c:pt>
                <c:pt idx="15">
                  <c:v>computational time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(detailed!$D$1,detailed!$D$52,detailed!$D$116,detailed!$D$180,detailed!$D$244,detailed!$D$308,detailed!$D$372,detailed!$D$436,detailed!$D$500,detailed!$D$564,detailed!$D$628,detailed!$D$692,detailed!$D$756,detailed!$D$820,detailed!$D$884,detailed!$D$948,detailed!$D$1012)</c15:sqref>
                  </c15:fullRef>
                </c:ext>
              </c:extLst>
              <c:f>(detailed!$D$52,detailed!$D$116,detailed!$D$180,detailed!$D$244,detailed!$D$308,detailed!$D$372,detailed!$D$436,detailed!$D$500,detailed!$D$564,detailed!$D$628,detailed!$D$692,detailed!$D$756,detailed!$D$820,detailed!$D$884,detailed!$D$948,detailed!$D$1012)</c:f>
              <c:numCache>
                <c:formatCode>General</c:formatCode>
                <c:ptCount val="16"/>
                <c:pt idx="0">
                  <c:v>0.26988710096029067</c:v>
                </c:pt>
                <c:pt idx="1">
                  <c:v>0.28185033748701971</c:v>
                </c:pt>
                <c:pt idx="2">
                  <c:v>0.26473172570506287</c:v>
                </c:pt>
                <c:pt idx="3">
                  <c:v>0.28386486808409267</c:v>
                </c:pt>
                <c:pt idx="4">
                  <c:v>0.39744979555496929</c:v>
                </c:pt>
                <c:pt idx="5">
                  <c:v>0.3727324952689916</c:v>
                </c:pt>
                <c:pt idx="6">
                  <c:v>0.43077769084752721</c:v>
                </c:pt>
                <c:pt idx="7">
                  <c:v>0.373926621772394</c:v>
                </c:pt>
                <c:pt idx="8">
                  <c:v>0.25108092638252905</c:v>
                </c:pt>
                <c:pt idx="9">
                  <c:v>0.26010304904751474</c:v>
                </c:pt>
                <c:pt idx="10">
                  <c:v>0.24695261296998966</c:v>
                </c:pt>
                <c:pt idx="11">
                  <c:v>0.26053005727781098</c:v>
                </c:pt>
                <c:pt idx="12">
                  <c:v>0.37363093818918758</c:v>
                </c:pt>
                <c:pt idx="13">
                  <c:v>0.32734055600981193</c:v>
                </c:pt>
                <c:pt idx="14">
                  <c:v>0.39118805621747799</c:v>
                </c:pt>
                <c:pt idx="15">
                  <c:v>0.32613617984797022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06-4D80-9D79-B56AC8993D00}"/>
            </c:ext>
          </c:extLst>
        </c:ser>
        <c:ser>
          <c:idx val="3"/>
          <c:order val="3"/>
          <c:tx>
            <c:v>0.8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(detailed!$A$1,detailed!$A$52,detailed!$A$116,detailed!$A$180,detailed!$A$244,detailed!$A$308,detailed!$A$372,detailed!$A$436,detailed!$A$500,detailed!$A$564,detailed!$A$628,detailed!$A$692,detailed!$A$756,detailed!$A$820,detailed!$A$884,detailed!$A$948,detailed!$A$1012)</c15:sqref>
                  </c15:fullRef>
                </c:ext>
              </c:extLst>
              <c:f>(detailed!$A$52,detailed!$A$116,detailed!$A$180,detailed!$A$244,detailed!$A$308,detailed!$A$372,detailed!$A$436,detailed!$A$500,detailed!$A$564,detailed!$A$628,detailed!$A$692,detailed!$A$756,detailed!$A$820,detailed!$A$884,detailed!$A$948,detailed!$A$1012)</c:f>
              <c:strCache>
                <c:ptCount val="16"/>
                <c:pt idx="0">
                  <c:v>computational time lrpos uc</c:v>
                </c:pt>
                <c:pt idx="1">
                  <c:v>computational time lrpos ut</c:v>
                </c:pt>
                <c:pt idx="2">
                  <c:v>computational time lrpos ui</c:v>
                </c:pt>
                <c:pt idx="3">
                  <c:v>computational time lrpos uit</c:v>
                </c:pt>
                <c:pt idx="4">
                  <c:v>computational time lrpos udc</c:v>
                </c:pt>
                <c:pt idx="5">
                  <c:v>computational time lrpos udt</c:v>
                </c:pt>
                <c:pt idx="6">
                  <c:v>computational time lrpos udi</c:v>
                </c:pt>
                <c:pt idx="7">
                  <c:v>computational time lrpos udit</c:v>
                </c:pt>
                <c:pt idx="8">
                  <c:v>computational time lrpos vc</c:v>
                </c:pt>
                <c:pt idx="9">
                  <c:v>computational time lrpos vt</c:v>
                </c:pt>
                <c:pt idx="10">
                  <c:v>computational time lrpos vi</c:v>
                </c:pt>
                <c:pt idx="11">
                  <c:v>computational time lrpos vit</c:v>
                </c:pt>
                <c:pt idx="12">
                  <c:v>computational time lrpos vdc</c:v>
                </c:pt>
                <c:pt idx="13">
                  <c:v>computational time lrpos vdt</c:v>
                </c:pt>
                <c:pt idx="14">
                  <c:v>computational time lrpos vdi</c:v>
                </c:pt>
                <c:pt idx="15">
                  <c:v>computational time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(detailed!$E$1,detailed!$E$52,detailed!$E$116,detailed!$E$180,detailed!$E$244,detailed!$E$308,detailed!$E$372,detailed!$E$436,detailed!$E$500,detailed!$E$564,detailed!$E$628,detailed!$E$692,detailed!$E$756,detailed!$E$820,detailed!$E$884,detailed!$E$948,detailed!$E$1012)</c15:sqref>
                  </c15:fullRef>
                </c:ext>
              </c:extLst>
              <c:f>(detailed!$E$52,detailed!$E$116,detailed!$E$180,detailed!$E$244,detailed!$E$308,detailed!$E$372,detailed!$E$436,detailed!$E$500,detailed!$E$564,detailed!$E$628,detailed!$E$692,detailed!$E$756,detailed!$E$820,detailed!$E$884,detailed!$E$948,detailed!$E$1012)</c:f>
              <c:numCache>
                <c:formatCode>General</c:formatCode>
                <c:ptCount val="16"/>
                <c:pt idx="0">
                  <c:v>0.1819264481707317</c:v>
                </c:pt>
                <c:pt idx="1">
                  <c:v>0.22651415645067136</c:v>
                </c:pt>
                <c:pt idx="2">
                  <c:v>0.18086158882157513</c:v>
                </c:pt>
                <c:pt idx="3">
                  <c:v>0.23011266886139176</c:v>
                </c:pt>
                <c:pt idx="4">
                  <c:v>0.37260790832647839</c:v>
                </c:pt>
                <c:pt idx="5">
                  <c:v>0.38112178764652843</c:v>
                </c:pt>
                <c:pt idx="6">
                  <c:v>0.45568189751466071</c:v>
                </c:pt>
                <c:pt idx="7">
                  <c:v>0.39778087797619044</c:v>
                </c:pt>
                <c:pt idx="8">
                  <c:v>0.21681158696644601</c:v>
                </c:pt>
                <c:pt idx="9">
                  <c:v>0.23999685707203061</c:v>
                </c:pt>
                <c:pt idx="10">
                  <c:v>0.21666206050474549</c:v>
                </c:pt>
                <c:pt idx="11">
                  <c:v>0.24402627658837386</c:v>
                </c:pt>
                <c:pt idx="12">
                  <c:v>0.39995595073748458</c:v>
                </c:pt>
                <c:pt idx="13">
                  <c:v>0.33679373348987379</c:v>
                </c:pt>
                <c:pt idx="14">
                  <c:v>0.4296863250112799</c:v>
                </c:pt>
                <c:pt idx="15">
                  <c:v>0.34212979403409094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06-4D80-9D79-B56AC8993D00}"/>
            </c:ext>
          </c:extLst>
        </c:ser>
        <c:ser>
          <c:idx val="4"/>
          <c:order val="4"/>
          <c:tx>
            <c:v>0.95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(detailed!$A$1,detailed!$A$52,detailed!$A$116,detailed!$A$180,detailed!$A$244,detailed!$A$308,detailed!$A$372,detailed!$A$436,detailed!$A$500,detailed!$A$564,detailed!$A$628,detailed!$A$692,detailed!$A$756,detailed!$A$820,detailed!$A$884,detailed!$A$948,detailed!$A$1012)</c15:sqref>
                  </c15:fullRef>
                </c:ext>
              </c:extLst>
              <c:f>(detailed!$A$52,detailed!$A$116,detailed!$A$180,detailed!$A$244,detailed!$A$308,detailed!$A$372,detailed!$A$436,detailed!$A$500,detailed!$A$564,detailed!$A$628,detailed!$A$692,detailed!$A$756,detailed!$A$820,detailed!$A$884,detailed!$A$948,detailed!$A$1012)</c:f>
              <c:strCache>
                <c:ptCount val="16"/>
                <c:pt idx="0">
                  <c:v>computational time lrpos uc</c:v>
                </c:pt>
                <c:pt idx="1">
                  <c:v>computational time lrpos ut</c:v>
                </c:pt>
                <c:pt idx="2">
                  <c:v>computational time lrpos ui</c:v>
                </c:pt>
                <c:pt idx="3">
                  <c:v>computational time lrpos uit</c:v>
                </c:pt>
                <c:pt idx="4">
                  <c:v>computational time lrpos udc</c:v>
                </c:pt>
                <c:pt idx="5">
                  <c:v>computational time lrpos udt</c:v>
                </c:pt>
                <c:pt idx="6">
                  <c:v>computational time lrpos udi</c:v>
                </c:pt>
                <c:pt idx="7">
                  <c:v>computational time lrpos udit</c:v>
                </c:pt>
                <c:pt idx="8">
                  <c:v>computational time lrpos vc</c:v>
                </c:pt>
                <c:pt idx="9">
                  <c:v>computational time lrpos vt</c:v>
                </c:pt>
                <c:pt idx="10">
                  <c:v>computational time lrpos vi</c:v>
                </c:pt>
                <c:pt idx="11">
                  <c:v>computational time lrpos vit</c:v>
                </c:pt>
                <c:pt idx="12">
                  <c:v>computational time lrpos vdc</c:v>
                </c:pt>
                <c:pt idx="13">
                  <c:v>computational time lrpos vdt</c:v>
                </c:pt>
                <c:pt idx="14">
                  <c:v>computational time lrpos vdi</c:v>
                </c:pt>
                <c:pt idx="15">
                  <c:v>computational time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(detailed!$F$1,detailed!$F$52,detailed!$F$116,detailed!$F$180,detailed!$F$244,detailed!$F$308,detailed!$F$372,detailed!$F$436,detailed!$F$500,detailed!$F$564,detailed!$F$628,detailed!$F$692,detailed!$F$756,detailed!$F$820,detailed!$F$884,detailed!$F$948,detailed!$F$1012)</c15:sqref>
                  </c15:fullRef>
                </c:ext>
              </c:extLst>
              <c:f>(detailed!$F$52,detailed!$F$116,detailed!$F$180,detailed!$F$244,detailed!$F$308,detailed!$F$372,detailed!$F$436,detailed!$F$500,detailed!$F$564,detailed!$F$628,detailed!$F$692,detailed!$F$756,detailed!$F$820,detailed!$F$884,detailed!$F$948,detailed!$F$1012)</c:f>
              <c:numCache>
                <c:formatCode>General</c:formatCode>
                <c:ptCount val="16"/>
                <c:pt idx="0">
                  <c:v>0.38176412054586811</c:v>
                </c:pt>
                <c:pt idx="1">
                  <c:v>0.46595788043478265</c:v>
                </c:pt>
                <c:pt idx="2">
                  <c:v>0.37677154195011336</c:v>
                </c:pt>
                <c:pt idx="3">
                  <c:v>0.48652907686051239</c:v>
                </c:pt>
                <c:pt idx="4">
                  <c:v>0.38530719948377579</c:v>
                </c:pt>
                <c:pt idx="5">
                  <c:v>0.46706183749878444</c:v>
                </c:pt>
                <c:pt idx="6">
                  <c:v>0.38887357435623277</c:v>
                </c:pt>
                <c:pt idx="7">
                  <c:v>0.52446389159060303</c:v>
                </c:pt>
                <c:pt idx="8">
                  <c:v>0.31873082822085885</c:v>
                </c:pt>
                <c:pt idx="9">
                  <c:v>0.39711241166077738</c:v>
                </c:pt>
                <c:pt idx="10">
                  <c:v>0.31767638036809814</c:v>
                </c:pt>
                <c:pt idx="11">
                  <c:v>0.41340332031249999</c:v>
                </c:pt>
                <c:pt idx="12">
                  <c:v>0.35702551395007343</c:v>
                </c:pt>
                <c:pt idx="13">
                  <c:v>0.45134744794311832</c:v>
                </c:pt>
                <c:pt idx="14">
                  <c:v>0.47592605835240276</c:v>
                </c:pt>
                <c:pt idx="15">
                  <c:v>0.48251655862457721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06-4D80-9D79-B56AC8993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7887"/>
        <c:axId val="19303167"/>
      </c:barChart>
      <c:catAx>
        <c:axId val="1929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167"/>
        <c:crosses val="autoZero"/>
        <c:auto val="1"/>
        <c:lblAlgn val="ctr"/>
        <c:lblOffset val="100"/>
        <c:noMultiLvlLbl val="0"/>
      </c:catAx>
      <c:valAx>
        <c:axId val="1930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computational time w.r.t. btpos (bot top obstacle position):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(detailed!$A$1,detailed!$A$53,detailed!$A$117,detailed!$A$181,detailed!$A$245,detailed!$A$309,detailed!$A$373,detailed!$A$437,detailed!$A$501,detailed!$A$565,detailed!$A$629,detailed!$A$693,detailed!$A$757,detailed!$A$821,detailed!$A$885,detailed!$A$949,detailed!$A$1013)</c15:sqref>
                  </c15:fullRef>
                </c:ext>
              </c:extLst>
              <c:f>(detailed!$A$53,detailed!$A$117,detailed!$A$181,detailed!$A$245,detailed!$A$309,detailed!$A$373,detailed!$A$437,detailed!$A$501,detailed!$A$565,detailed!$A$629,detailed!$A$693,detailed!$A$757,detailed!$A$821,detailed!$A$885,detailed!$A$949,detailed!$A$1013)</c:f>
              <c:strCache>
                <c:ptCount val="16"/>
                <c:pt idx="0">
                  <c:v>computational time btpos uc</c:v>
                </c:pt>
                <c:pt idx="1">
                  <c:v>computational time btpos ut</c:v>
                </c:pt>
                <c:pt idx="2">
                  <c:v>computational time btpos ui</c:v>
                </c:pt>
                <c:pt idx="3">
                  <c:v>computational time btpos uit</c:v>
                </c:pt>
                <c:pt idx="4">
                  <c:v>computational time btpos udc</c:v>
                </c:pt>
                <c:pt idx="5">
                  <c:v>computational time btpos udt</c:v>
                </c:pt>
                <c:pt idx="6">
                  <c:v>computational time btpos udi</c:v>
                </c:pt>
                <c:pt idx="7">
                  <c:v>computational time btpos udit</c:v>
                </c:pt>
                <c:pt idx="8">
                  <c:v>computational time btpos vc</c:v>
                </c:pt>
                <c:pt idx="9">
                  <c:v>computational time btpos vt</c:v>
                </c:pt>
                <c:pt idx="10">
                  <c:v>computational time btpos vi</c:v>
                </c:pt>
                <c:pt idx="11">
                  <c:v>computational time btpos vit</c:v>
                </c:pt>
                <c:pt idx="12">
                  <c:v>computational time btpos vdc</c:v>
                </c:pt>
                <c:pt idx="13">
                  <c:v>computational time btpos vdt</c:v>
                </c:pt>
                <c:pt idx="14">
                  <c:v>computational time btpos vdi</c:v>
                </c:pt>
                <c:pt idx="15">
                  <c:v>computational time btpos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(detailed!$B$1,detailed!$B$53,detailed!$B$117,detailed!$B$181,detailed!$B$245,detailed!$B$309,detailed!$B$373,detailed!$B$437,detailed!$B$501,detailed!$B$565,detailed!$B$629,detailed!$B$693,detailed!$B$757,detailed!$B$821,detailed!$B$885,detailed!$B$949,detailed!$B$1013)</c15:sqref>
                  </c15:fullRef>
                </c:ext>
              </c:extLst>
              <c:f>(detailed!$B$53,detailed!$B$117,detailed!$B$181,detailed!$B$245,detailed!$B$309,detailed!$B$373,detailed!$B$437,detailed!$B$501,detailed!$B$565,detailed!$B$629,detailed!$B$693,detailed!$B$757,detailed!$B$821,detailed!$B$885,detailed!$B$949,detailed!$B$1013)</c:f>
              <c:numCache>
                <c:formatCode>General</c:formatCode>
                <c:ptCount val="16"/>
                <c:pt idx="0">
                  <c:v>0.25528258380853636</c:v>
                </c:pt>
                <c:pt idx="1">
                  <c:v>0.28735894890816011</c:v>
                </c:pt>
                <c:pt idx="2">
                  <c:v>0.25029042262405382</c:v>
                </c:pt>
                <c:pt idx="3">
                  <c:v>0.29348854518847456</c:v>
                </c:pt>
                <c:pt idx="4">
                  <c:v>0.43396041285908432</c:v>
                </c:pt>
                <c:pt idx="5">
                  <c:v>0.40211570818209313</c:v>
                </c:pt>
                <c:pt idx="6">
                  <c:v>0.44899491888037085</c:v>
                </c:pt>
                <c:pt idx="7">
                  <c:v>0.41559045918186022</c:v>
                </c:pt>
                <c:pt idx="8">
                  <c:v>0.24525905628109451</c:v>
                </c:pt>
                <c:pt idx="9">
                  <c:v>0.25827466130859034</c:v>
                </c:pt>
                <c:pt idx="10">
                  <c:v>0.24145991794933222</c:v>
                </c:pt>
                <c:pt idx="11">
                  <c:v>0.25912039242863949</c:v>
                </c:pt>
                <c:pt idx="12">
                  <c:v>0.41470749686323716</c:v>
                </c:pt>
                <c:pt idx="13">
                  <c:v>0.34759682962991489</c:v>
                </c:pt>
                <c:pt idx="14">
                  <c:v>0.42194762084107951</c:v>
                </c:pt>
                <c:pt idx="15">
                  <c:v>0.35014290912775914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F-4CEC-A430-F7FCE437D0F0}"/>
            </c:ext>
          </c:extLst>
        </c:ser>
        <c:ser>
          <c:idx val="1"/>
          <c:order val="1"/>
          <c:tx>
            <c:v>-0.25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(detailed!$A$1,detailed!$A$53,detailed!$A$117,detailed!$A$181,detailed!$A$245,detailed!$A$309,detailed!$A$373,detailed!$A$437,detailed!$A$501,detailed!$A$565,detailed!$A$629,detailed!$A$693,detailed!$A$757,detailed!$A$821,detailed!$A$885,detailed!$A$949,detailed!$A$1013)</c15:sqref>
                  </c15:fullRef>
                </c:ext>
              </c:extLst>
              <c:f>(detailed!$A$53,detailed!$A$117,detailed!$A$181,detailed!$A$245,detailed!$A$309,detailed!$A$373,detailed!$A$437,detailed!$A$501,detailed!$A$565,detailed!$A$629,detailed!$A$693,detailed!$A$757,detailed!$A$821,detailed!$A$885,detailed!$A$949,detailed!$A$1013)</c:f>
              <c:strCache>
                <c:ptCount val="16"/>
                <c:pt idx="0">
                  <c:v>computational time btpos uc</c:v>
                </c:pt>
                <c:pt idx="1">
                  <c:v>computational time btpos ut</c:v>
                </c:pt>
                <c:pt idx="2">
                  <c:v>computational time btpos ui</c:v>
                </c:pt>
                <c:pt idx="3">
                  <c:v>computational time btpos uit</c:v>
                </c:pt>
                <c:pt idx="4">
                  <c:v>computational time btpos udc</c:v>
                </c:pt>
                <c:pt idx="5">
                  <c:v>computational time btpos udt</c:v>
                </c:pt>
                <c:pt idx="6">
                  <c:v>computational time btpos udi</c:v>
                </c:pt>
                <c:pt idx="7">
                  <c:v>computational time btpos udit</c:v>
                </c:pt>
                <c:pt idx="8">
                  <c:v>computational time btpos vc</c:v>
                </c:pt>
                <c:pt idx="9">
                  <c:v>computational time btpos vt</c:v>
                </c:pt>
                <c:pt idx="10">
                  <c:v>computational time btpos vi</c:v>
                </c:pt>
                <c:pt idx="11">
                  <c:v>computational time btpos vit</c:v>
                </c:pt>
                <c:pt idx="12">
                  <c:v>computational time btpos vdc</c:v>
                </c:pt>
                <c:pt idx="13">
                  <c:v>computational time btpos vdt</c:v>
                </c:pt>
                <c:pt idx="14">
                  <c:v>computational time btpos vdi</c:v>
                </c:pt>
                <c:pt idx="15">
                  <c:v>computational time btpos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(detailed!$C$1,detailed!$C$53,detailed!$C$117,detailed!$C$181,detailed!$C$245,detailed!$C$309,detailed!$C$373,detailed!$C$437,detailed!$C$501,detailed!$C$565,detailed!$C$629,detailed!$C$693,detailed!$C$757,detailed!$C$821,detailed!$C$885,detailed!$C$949,detailed!$C$1013)</c15:sqref>
                  </c15:fullRef>
                </c:ext>
              </c:extLst>
              <c:f>(detailed!$C$53,detailed!$C$117,detailed!$C$181,detailed!$C$245,detailed!$C$309,detailed!$C$373,detailed!$C$437,detailed!$C$501,detailed!$C$565,detailed!$C$629,detailed!$C$693,detailed!$C$757,detailed!$C$821,detailed!$C$885,detailed!$C$949,detailed!$C$1013)</c:f>
              <c:numCache>
                <c:formatCode>General</c:formatCode>
                <c:ptCount val="16"/>
                <c:pt idx="0">
                  <c:v>0.25198934837092729</c:v>
                </c:pt>
                <c:pt idx="1">
                  <c:v>0.27840654554504729</c:v>
                </c:pt>
                <c:pt idx="2">
                  <c:v>0.24852856795103631</c:v>
                </c:pt>
                <c:pt idx="3">
                  <c:v>0.28201423356784888</c:v>
                </c:pt>
                <c:pt idx="4">
                  <c:v>0.40672389281406168</c:v>
                </c:pt>
                <c:pt idx="5">
                  <c:v>0.38493797639988275</c:v>
                </c:pt>
                <c:pt idx="6">
                  <c:v>0.43265183148317887</c:v>
                </c:pt>
                <c:pt idx="7">
                  <c:v>0.40080316781117364</c:v>
                </c:pt>
                <c:pt idx="8">
                  <c:v>0.24149131086558215</c:v>
                </c:pt>
                <c:pt idx="9">
                  <c:v>0.25279344760251682</c:v>
                </c:pt>
                <c:pt idx="10">
                  <c:v>0.23928542356324958</c:v>
                </c:pt>
                <c:pt idx="11">
                  <c:v>0.25496445370964294</c:v>
                </c:pt>
                <c:pt idx="12">
                  <c:v>0.37971761642523644</c:v>
                </c:pt>
                <c:pt idx="13">
                  <c:v>0.3292200968781549</c:v>
                </c:pt>
                <c:pt idx="14">
                  <c:v>0.40797455274035277</c:v>
                </c:pt>
                <c:pt idx="15">
                  <c:v>0.34054439941046427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F-4CEC-A430-F7FCE437D0F0}"/>
            </c:ext>
          </c:extLst>
        </c:ser>
        <c:ser>
          <c:idx val="2"/>
          <c:order val="2"/>
          <c:tx>
            <c:v>0.25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(detailed!$A$1,detailed!$A$53,detailed!$A$117,detailed!$A$181,detailed!$A$245,detailed!$A$309,detailed!$A$373,detailed!$A$437,detailed!$A$501,detailed!$A$565,detailed!$A$629,detailed!$A$693,detailed!$A$757,detailed!$A$821,detailed!$A$885,detailed!$A$949,detailed!$A$1013)</c15:sqref>
                  </c15:fullRef>
                </c:ext>
              </c:extLst>
              <c:f>(detailed!$A$53,detailed!$A$117,detailed!$A$181,detailed!$A$245,detailed!$A$309,detailed!$A$373,detailed!$A$437,detailed!$A$501,detailed!$A$565,detailed!$A$629,detailed!$A$693,detailed!$A$757,detailed!$A$821,detailed!$A$885,detailed!$A$949,detailed!$A$1013)</c:f>
              <c:strCache>
                <c:ptCount val="16"/>
                <c:pt idx="0">
                  <c:v>computational time btpos uc</c:v>
                </c:pt>
                <c:pt idx="1">
                  <c:v>computational time btpos ut</c:v>
                </c:pt>
                <c:pt idx="2">
                  <c:v>computational time btpos ui</c:v>
                </c:pt>
                <c:pt idx="3">
                  <c:v>computational time btpos uit</c:v>
                </c:pt>
                <c:pt idx="4">
                  <c:v>computational time btpos udc</c:v>
                </c:pt>
                <c:pt idx="5">
                  <c:v>computational time btpos udt</c:v>
                </c:pt>
                <c:pt idx="6">
                  <c:v>computational time btpos udi</c:v>
                </c:pt>
                <c:pt idx="7">
                  <c:v>computational time btpos udit</c:v>
                </c:pt>
                <c:pt idx="8">
                  <c:v>computational time btpos vc</c:v>
                </c:pt>
                <c:pt idx="9">
                  <c:v>computational time btpos vt</c:v>
                </c:pt>
                <c:pt idx="10">
                  <c:v>computational time btpos vi</c:v>
                </c:pt>
                <c:pt idx="11">
                  <c:v>computational time btpos vit</c:v>
                </c:pt>
                <c:pt idx="12">
                  <c:v>computational time btpos vdc</c:v>
                </c:pt>
                <c:pt idx="13">
                  <c:v>computational time btpos vdt</c:v>
                </c:pt>
                <c:pt idx="14">
                  <c:v>computational time btpos vdi</c:v>
                </c:pt>
                <c:pt idx="15">
                  <c:v>computational time btpos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(detailed!$D$1,detailed!$D$53,detailed!$D$117,detailed!$D$181,detailed!$D$245,detailed!$D$309,detailed!$D$373,detailed!$D$437,detailed!$D$501,detailed!$D$565,detailed!$D$629,detailed!$D$693,detailed!$D$757,detailed!$D$821,detailed!$D$885,detailed!$D$949,detailed!$D$1013)</c15:sqref>
                  </c15:fullRef>
                </c:ext>
              </c:extLst>
              <c:f>(detailed!$D$53,detailed!$D$117,detailed!$D$181,detailed!$D$245,detailed!$D$309,detailed!$D$373,detailed!$D$437,detailed!$D$501,detailed!$D$565,detailed!$D$629,detailed!$D$693,detailed!$D$757,detailed!$D$821,detailed!$D$885,detailed!$D$949,detailed!$D$1013)</c:f>
              <c:numCache>
                <c:formatCode>General</c:formatCode>
                <c:ptCount val="16"/>
                <c:pt idx="0">
                  <c:v>0.25297180243273132</c:v>
                </c:pt>
                <c:pt idx="1">
                  <c:v>0.27668508304725359</c:v>
                </c:pt>
                <c:pt idx="2">
                  <c:v>0.2505751394826462</c:v>
                </c:pt>
                <c:pt idx="3">
                  <c:v>0.28196933674713487</c:v>
                </c:pt>
                <c:pt idx="4">
                  <c:v>0.41171408157963107</c:v>
                </c:pt>
                <c:pt idx="5">
                  <c:v>0.38643697972056179</c:v>
                </c:pt>
                <c:pt idx="6">
                  <c:v>0.43672246014246946</c:v>
                </c:pt>
                <c:pt idx="7">
                  <c:v>0.40125054019014694</c:v>
                </c:pt>
                <c:pt idx="8">
                  <c:v>0.24156628396852853</c:v>
                </c:pt>
                <c:pt idx="9">
                  <c:v>0.25341978832654477</c:v>
                </c:pt>
                <c:pt idx="10">
                  <c:v>0.23917102824119507</c:v>
                </c:pt>
                <c:pt idx="11">
                  <c:v>0.25531262033115132</c:v>
                </c:pt>
                <c:pt idx="12">
                  <c:v>0.3815819206202547</c:v>
                </c:pt>
                <c:pt idx="13">
                  <c:v>0.32942915486399443</c:v>
                </c:pt>
                <c:pt idx="14">
                  <c:v>0.408662012166219</c:v>
                </c:pt>
                <c:pt idx="15">
                  <c:v>0.34123249190164179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BF-4CEC-A430-F7FCE437D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0767"/>
        <c:axId val="3287327"/>
      </c:barChart>
      <c:catAx>
        <c:axId val="330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327"/>
        <c:crosses val="autoZero"/>
        <c:auto val="1"/>
        <c:lblAlgn val="ctr"/>
        <c:lblOffset val="100"/>
        <c:noMultiLvlLbl val="0"/>
      </c:catAx>
      <c:valAx>
        <c:axId val="328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computational time w.r.t. theta (obstacle orientation):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(detailed!$A$1,detailed!$A$54,detailed!$A$118,detailed!$A$182,detailed!$A$246,detailed!$A$310,detailed!$A$374,detailed!$A$438,detailed!$A$502,detailed!$A$566,detailed!$A$630,detailed!$A$694,detailed!$A$758,detailed!$A$822,detailed!$A$886,detailed!$A$950,detailed!$A$1014)</c15:sqref>
                  </c15:fullRef>
                </c:ext>
              </c:extLst>
              <c:f>(detailed!$A$54,detailed!$A$118,detailed!$A$182,detailed!$A$246,detailed!$A$310,detailed!$A$374,detailed!$A$438,detailed!$A$502,detailed!$A$566,detailed!$A$630,detailed!$A$694,detailed!$A$758,detailed!$A$822,detailed!$A$886,detailed!$A$950,detailed!$A$1014)</c:f>
              <c:strCache>
                <c:ptCount val="16"/>
                <c:pt idx="0">
                  <c:v>computational time theta uc</c:v>
                </c:pt>
                <c:pt idx="1">
                  <c:v>computational time theta ut</c:v>
                </c:pt>
                <c:pt idx="2">
                  <c:v>computational time theta ui</c:v>
                </c:pt>
                <c:pt idx="3">
                  <c:v>computational time theta uit</c:v>
                </c:pt>
                <c:pt idx="4">
                  <c:v>computational time theta udc</c:v>
                </c:pt>
                <c:pt idx="5">
                  <c:v>computational time theta udt</c:v>
                </c:pt>
                <c:pt idx="6">
                  <c:v>computational time theta udi</c:v>
                </c:pt>
                <c:pt idx="7">
                  <c:v>computational time theta udit</c:v>
                </c:pt>
                <c:pt idx="8">
                  <c:v>computational time theta vc</c:v>
                </c:pt>
                <c:pt idx="9">
                  <c:v>computational time theta vt</c:v>
                </c:pt>
                <c:pt idx="10">
                  <c:v>computational time theta vi</c:v>
                </c:pt>
                <c:pt idx="11">
                  <c:v>computational time theta vit</c:v>
                </c:pt>
                <c:pt idx="12">
                  <c:v>computational time theta vdc</c:v>
                </c:pt>
                <c:pt idx="13">
                  <c:v>computational time theta vdt</c:v>
                </c:pt>
                <c:pt idx="14">
                  <c:v>computational time theta vdi</c:v>
                </c:pt>
                <c:pt idx="15">
                  <c:v>computational time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(detailed!$B$1,detailed!$B$54,detailed!$B$118,detailed!$B$182,detailed!$B$246,detailed!$B$310,detailed!$B$374,detailed!$B$438,detailed!$B$502,detailed!$B$566,detailed!$B$630,detailed!$B$694,detailed!$B$758,detailed!$B$822,detailed!$B$886,detailed!$B$950,detailed!$B$1014)</c15:sqref>
                  </c15:fullRef>
                </c:ext>
              </c:extLst>
              <c:f>(detailed!$B$54,detailed!$B$118,detailed!$B$182,detailed!$B$246,detailed!$B$310,detailed!$B$374,detailed!$B$438,detailed!$B$502,detailed!$B$566,detailed!$B$630,detailed!$B$694,detailed!$B$758,detailed!$B$822,detailed!$B$886,detailed!$B$950,detailed!$B$1014)</c:f>
              <c:numCache>
                <c:formatCode>General</c:formatCode>
                <c:ptCount val="16"/>
                <c:pt idx="0">
                  <c:v>0.19394213381555156</c:v>
                </c:pt>
                <c:pt idx="1">
                  <c:v>0.25117208135235075</c:v>
                </c:pt>
                <c:pt idx="2">
                  <c:v>0.19021559329510368</c:v>
                </c:pt>
                <c:pt idx="3">
                  <c:v>0.25056573275862065</c:v>
                </c:pt>
                <c:pt idx="4">
                  <c:v>0.50004019292604496</c:v>
                </c:pt>
                <c:pt idx="5">
                  <c:v>0.4130425824175824</c:v>
                </c:pt>
                <c:pt idx="6">
                  <c:v>0.51371887484901979</c:v>
                </c:pt>
                <c:pt idx="7">
                  <c:v>0.40535714285714286</c:v>
                </c:pt>
                <c:pt idx="8">
                  <c:v>0.21934591497550734</c:v>
                </c:pt>
                <c:pt idx="9">
                  <c:v>0.23194360103233641</c:v>
                </c:pt>
                <c:pt idx="10">
                  <c:v>0.21379459861248762</c:v>
                </c:pt>
                <c:pt idx="11">
                  <c:v>0.23960186041548096</c:v>
                </c:pt>
                <c:pt idx="12">
                  <c:v>0.4962959388511427</c:v>
                </c:pt>
                <c:pt idx="13">
                  <c:v>0.32765728262278088</c:v>
                </c:pt>
                <c:pt idx="14">
                  <c:v>0.49008016743901373</c:v>
                </c:pt>
                <c:pt idx="15">
                  <c:v>0.33960653970535393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0-433B-AEBF-AA2406EF80F2}"/>
            </c:ext>
          </c:extLst>
        </c:ser>
        <c:ser>
          <c:idx val="1"/>
          <c:order val="1"/>
          <c:tx>
            <c:v>pi/6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(detailed!$A$1,detailed!$A$54,detailed!$A$118,detailed!$A$182,detailed!$A$246,detailed!$A$310,detailed!$A$374,detailed!$A$438,detailed!$A$502,detailed!$A$566,detailed!$A$630,detailed!$A$694,detailed!$A$758,detailed!$A$822,detailed!$A$886,detailed!$A$950,detailed!$A$1014)</c15:sqref>
                  </c15:fullRef>
                </c:ext>
              </c:extLst>
              <c:f>(detailed!$A$54,detailed!$A$118,detailed!$A$182,detailed!$A$246,detailed!$A$310,detailed!$A$374,detailed!$A$438,detailed!$A$502,detailed!$A$566,detailed!$A$630,detailed!$A$694,detailed!$A$758,detailed!$A$822,detailed!$A$886,detailed!$A$950,detailed!$A$1014)</c:f>
              <c:strCache>
                <c:ptCount val="16"/>
                <c:pt idx="0">
                  <c:v>computational time theta uc</c:v>
                </c:pt>
                <c:pt idx="1">
                  <c:v>computational time theta ut</c:v>
                </c:pt>
                <c:pt idx="2">
                  <c:v>computational time theta ui</c:v>
                </c:pt>
                <c:pt idx="3">
                  <c:v>computational time theta uit</c:v>
                </c:pt>
                <c:pt idx="4">
                  <c:v>computational time theta udc</c:v>
                </c:pt>
                <c:pt idx="5">
                  <c:v>computational time theta udt</c:v>
                </c:pt>
                <c:pt idx="6">
                  <c:v>computational time theta udi</c:v>
                </c:pt>
                <c:pt idx="7">
                  <c:v>computational time theta udit</c:v>
                </c:pt>
                <c:pt idx="8">
                  <c:v>computational time theta vc</c:v>
                </c:pt>
                <c:pt idx="9">
                  <c:v>computational time theta vt</c:v>
                </c:pt>
                <c:pt idx="10">
                  <c:v>computational time theta vi</c:v>
                </c:pt>
                <c:pt idx="11">
                  <c:v>computational time theta vit</c:v>
                </c:pt>
                <c:pt idx="12">
                  <c:v>computational time theta vdc</c:v>
                </c:pt>
                <c:pt idx="13">
                  <c:v>computational time theta vdt</c:v>
                </c:pt>
                <c:pt idx="14">
                  <c:v>computational time theta vdi</c:v>
                </c:pt>
                <c:pt idx="15">
                  <c:v>computational time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(detailed!$C$1,detailed!$C$54,detailed!$C$118,detailed!$C$182,detailed!$C$246,detailed!$C$310,detailed!$C$374,detailed!$C$438,detailed!$C$502,detailed!$C$566,detailed!$C$630,detailed!$C$694,detailed!$C$758,detailed!$C$822,detailed!$C$886,detailed!$C$950,detailed!$C$1014)</c15:sqref>
                  </c15:fullRef>
                </c:ext>
              </c:extLst>
              <c:f>(detailed!$C$54,detailed!$C$118,detailed!$C$182,detailed!$C$246,detailed!$C$310,detailed!$C$374,detailed!$C$438,detailed!$C$502,detailed!$C$566,detailed!$C$630,detailed!$C$694,detailed!$C$758,detailed!$C$822,detailed!$C$886,detailed!$C$950,detailed!$C$1014)</c:f>
              <c:numCache>
                <c:formatCode>General</c:formatCode>
                <c:ptCount val="16"/>
                <c:pt idx="0">
                  <c:v>0.24510032852357641</c:v>
                </c:pt>
                <c:pt idx="1">
                  <c:v>0.25748160261651676</c:v>
                </c:pt>
                <c:pt idx="2">
                  <c:v>0.24072823522106307</c:v>
                </c:pt>
                <c:pt idx="3">
                  <c:v>0.26573252790946628</c:v>
                </c:pt>
                <c:pt idx="4">
                  <c:v>0.42794469609354918</c:v>
                </c:pt>
                <c:pt idx="5">
                  <c:v>0.40276108091156176</c:v>
                </c:pt>
                <c:pt idx="6">
                  <c:v>0.45142918291638923</c:v>
                </c:pt>
                <c:pt idx="7">
                  <c:v>0.41055890019860969</c:v>
                </c:pt>
                <c:pt idx="8">
                  <c:v>0.23421984521028039</c:v>
                </c:pt>
                <c:pt idx="9">
                  <c:v>0.25076257277344233</c:v>
                </c:pt>
                <c:pt idx="10">
                  <c:v>0.2278166464212297</c:v>
                </c:pt>
                <c:pt idx="11">
                  <c:v>0.25298302412441831</c:v>
                </c:pt>
                <c:pt idx="12">
                  <c:v>0.43039772727272724</c:v>
                </c:pt>
                <c:pt idx="13">
                  <c:v>0.33712938474387527</c:v>
                </c:pt>
                <c:pt idx="14">
                  <c:v>0.43807321062083121</c:v>
                </c:pt>
                <c:pt idx="15">
                  <c:v>0.34443781009183999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0-433B-AEBF-AA2406EF80F2}"/>
            </c:ext>
          </c:extLst>
        </c:ser>
        <c:ser>
          <c:idx val="2"/>
          <c:order val="2"/>
          <c:tx>
            <c:v>pi/4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(detailed!$A$1,detailed!$A$54,detailed!$A$118,detailed!$A$182,detailed!$A$246,detailed!$A$310,detailed!$A$374,detailed!$A$438,detailed!$A$502,detailed!$A$566,detailed!$A$630,detailed!$A$694,detailed!$A$758,detailed!$A$822,detailed!$A$886,detailed!$A$950,detailed!$A$1014)</c15:sqref>
                  </c15:fullRef>
                </c:ext>
              </c:extLst>
              <c:f>(detailed!$A$54,detailed!$A$118,detailed!$A$182,detailed!$A$246,detailed!$A$310,detailed!$A$374,detailed!$A$438,detailed!$A$502,detailed!$A$566,detailed!$A$630,detailed!$A$694,detailed!$A$758,detailed!$A$822,detailed!$A$886,detailed!$A$950,detailed!$A$1014)</c:f>
              <c:strCache>
                <c:ptCount val="16"/>
                <c:pt idx="0">
                  <c:v>computational time theta uc</c:v>
                </c:pt>
                <c:pt idx="1">
                  <c:v>computational time theta ut</c:v>
                </c:pt>
                <c:pt idx="2">
                  <c:v>computational time theta ui</c:v>
                </c:pt>
                <c:pt idx="3">
                  <c:v>computational time theta uit</c:v>
                </c:pt>
                <c:pt idx="4">
                  <c:v>computational time theta udc</c:v>
                </c:pt>
                <c:pt idx="5">
                  <c:v>computational time theta udt</c:v>
                </c:pt>
                <c:pt idx="6">
                  <c:v>computational time theta udi</c:v>
                </c:pt>
                <c:pt idx="7">
                  <c:v>computational time theta udit</c:v>
                </c:pt>
                <c:pt idx="8">
                  <c:v>computational time theta vc</c:v>
                </c:pt>
                <c:pt idx="9">
                  <c:v>computational time theta vt</c:v>
                </c:pt>
                <c:pt idx="10">
                  <c:v>computational time theta vi</c:v>
                </c:pt>
                <c:pt idx="11">
                  <c:v>computational time theta vit</c:v>
                </c:pt>
                <c:pt idx="12">
                  <c:v>computational time theta vdc</c:v>
                </c:pt>
                <c:pt idx="13">
                  <c:v>computational time theta vdt</c:v>
                </c:pt>
                <c:pt idx="14">
                  <c:v>computational time theta vdi</c:v>
                </c:pt>
                <c:pt idx="15">
                  <c:v>computational time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(detailed!$D$1,detailed!$D$54,detailed!$D$118,detailed!$D$182,detailed!$D$246,detailed!$D$310,detailed!$D$374,detailed!$D$438,detailed!$D$502,detailed!$D$566,detailed!$D$630,detailed!$D$694,detailed!$D$758,detailed!$D$822,detailed!$D$886,detailed!$D$950,detailed!$D$1014)</c15:sqref>
                  </c15:fullRef>
                </c:ext>
              </c:extLst>
              <c:f>(detailed!$D$54,detailed!$D$118,detailed!$D$182,detailed!$D$246,detailed!$D$310,detailed!$D$374,detailed!$D$438,detailed!$D$502,detailed!$D$566,detailed!$D$630,detailed!$D$694,detailed!$D$758,detailed!$D$822,detailed!$D$886,detailed!$D$950,detailed!$D$1014)</c:f>
              <c:numCache>
                <c:formatCode>General</c:formatCode>
                <c:ptCount val="16"/>
                <c:pt idx="0">
                  <c:v>0.25730984187568157</c:v>
                </c:pt>
                <c:pt idx="1">
                  <c:v>0.26975488816992543</c:v>
                </c:pt>
                <c:pt idx="2">
                  <c:v>0.25528239424102384</c:v>
                </c:pt>
                <c:pt idx="3">
                  <c:v>0.27692482800485635</c:v>
                </c:pt>
                <c:pt idx="4">
                  <c:v>0.39487086413234779</c:v>
                </c:pt>
                <c:pt idx="5">
                  <c:v>0.38669167161814216</c:v>
                </c:pt>
                <c:pt idx="6">
                  <c:v>0.41752618763208676</c:v>
                </c:pt>
                <c:pt idx="7">
                  <c:v>0.40511545881368538</c:v>
                </c:pt>
                <c:pt idx="8">
                  <c:v>0.24310520939734423</c:v>
                </c:pt>
                <c:pt idx="9">
                  <c:v>0.25896819526627218</c:v>
                </c:pt>
                <c:pt idx="10">
                  <c:v>0.24099868943043354</c:v>
                </c:pt>
                <c:pt idx="11">
                  <c:v>0.26023533092324808</c:v>
                </c:pt>
                <c:pt idx="12">
                  <c:v>0.38841238928609539</c:v>
                </c:pt>
                <c:pt idx="13">
                  <c:v>0.33883240636799677</c:v>
                </c:pt>
                <c:pt idx="14">
                  <c:v>0.41050993328857932</c:v>
                </c:pt>
                <c:pt idx="15">
                  <c:v>0.34707727913305475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D0-433B-AEBF-AA2406EF80F2}"/>
            </c:ext>
          </c:extLst>
        </c:ser>
        <c:ser>
          <c:idx val="3"/>
          <c:order val="3"/>
          <c:tx>
            <c:v>pi/3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(detailed!$A$1,detailed!$A$54,detailed!$A$118,detailed!$A$182,detailed!$A$246,detailed!$A$310,detailed!$A$374,detailed!$A$438,detailed!$A$502,detailed!$A$566,detailed!$A$630,detailed!$A$694,detailed!$A$758,detailed!$A$822,detailed!$A$886,detailed!$A$950,detailed!$A$1014)</c15:sqref>
                  </c15:fullRef>
                </c:ext>
              </c:extLst>
              <c:f>(detailed!$A$54,detailed!$A$118,detailed!$A$182,detailed!$A$246,detailed!$A$310,detailed!$A$374,detailed!$A$438,detailed!$A$502,detailed!$A$566,detailed!$A$630,detailed!$A$694,detailed!$A$758,detailed!$A$822,detailed!$A$886,detailed!$A$950,detailed!$A$1014)</c:f>
              <c:strCache>
                <c:ptCount val="16"/>
                <c:pt idx="0">
                  <c:v>computational time theta uc</c:v>
                </c:pt>
                <c:pt idx="1">
                  <c:v>computational time theta ut</c:v>
                </c:pt>
                <c:pt idx="2">
                  <c:v>computational time theta ui</c:v>
                </c:pt>
                <c:pt idx="3">
                  <c:v>computational time theta uit</c:v>
                </c:pt>
                <c:pt idx="4">
                  <c:v>computational time theta udc</c:v>
                </c:pt>
                <c:pt idx="5">
                  <c:v>computational time theta udt</c:v>
                </c:pt>
                <c:pt idx="6">
                  <c:v>computational time theta udi</c:v>
                </c:pt>
                <c:pt idx="7">
                  <c:v>computational time theta udit</c:v>
                </c:pt>
                <c:pt idx="8">
                  <c:v>computational time theta vc</c:v>
                </c:pt>
                <c:pt idx="9">
                  <c:v>computational time theta vt</c:v>
                </c:pt>
                <c:pt idx="10">
                  <c:v>computational time theta vi</c:v>
                </c:pt>
                <c:pt idx="11">
                  <c:v>computational time theta vit</c:v>
                </c:pt>
                <c:pt idx="12">
                  <c:v>computational time theta vdc</c:v>
                </c:pt>
                <c:pt idx="13">
                  <c:v>computational time theta vdt</c:v>
                </c:pt>
                <c:pt idx="14">
                  <c:v>computational time theta vdi</c:v>
                </c:pt>
                <c:pt idx="15">
                  <c:v>computational time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(detailed!$E$1,detailed!$E$54,detailed!$E$118,detailed!$E$182,detailed!$E$246,detailed!$E$310,detailed!$E$374,detailed!$E$438,detailed!$E$502,detailed!$E$566,detailed!$E$630,detailed!$E$694,detailed!$E$758,detailed!$E$822,detailed!$E$886,detailed!$E$950,detailed!$E$1014)</c15:sqref>
                  </c15:fullRef>
                </c:ext>
              </c:extLst>
              <c:f>(detailed!$E$54,detailed!$E$118,detailed!$E$182,detailed!$E$246,detailed!$E$310,detailed!$E$374,detailed!$E$438,detailed!$E$502,detailed!$E$566,detailed!$E$630,detailed!$E$694,detailed!$E$758,detailed!$E$822,detailed!$E$886,detailed!$E$950,detailed!$E$1014)</c:f>
              <c:numCache>
                <c:formatCode>General</c:formatCode>
                <c:ptCount val="16"/>
                <c:pt idx="0">
                  <c:v>0.26675213512276957</c:v>
                </c:pt>
                <c:pt idx="1">
                  <c:v>0.29939573392410812</c:v>
                </c:pt>
                <c:pt idx="2">
                  <c:v>0.26538060234621746</c:v>
                </c:pt>
                <c:pt idx="3">
                  <c:v>0.30681786780148113</c:v>
                </c:pt>
                <c:pt idx="4">
                  <c:v>0.3801197810179705</c:v>
                </c:pt>
                <c:pt idx="5">
                  <c:v>0.38190618924173692</c:v>
                </c:pt>
                <c:pt idx="6">
                  <c:v>0.40523686960775596</c:v>
                </c:pt>
                <c:pt idx="7">
                  <c:v>0.40270773294908746</c:v>
                </c:pt>
                <c:pt idx="8">
                  <c:v>0.24886877828054299</c:v>
                </c:pt>
                <c:pt idx="9">
                  <c:v>0.26482245289969475</c:v>
                </c:pt>
                <c:pt idx="10">
                  <c:v>0.24735517824216349</c:v>
                </c:pt>
                <c:pt idx="11">
                  <c:v>0.26529010821601179</c:v>
                </c:pt>
                <c:pt idx="12">
                  <c:v>0.35509354177344954</c:v>
                </c:pt>
                <c:pt idx="13">
                  <c:v>0.34082791437250803</c:v>
                </c:pt>
                <c:pt idx="14">
                  <c:v>0.38615977978732313</c:v>
                </c:pt>
                <c:pt idx="15">
                  <c:v>0.34709025109769481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D0-433B-AEBF-AA2406EF80F2}"/>
            </c:ext>
          </c:extLst>
        </c:ser>
        <c:ser>
          <c:idx val="4"/>
          <c:order val="4"/>
          <c:tx>
            <c:v>-pi/6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(detailed!$A$1,detailed!$A$54,detailed!$A$118,detailed!$A$182,detailed!$A$246,detailed!$A$310,detailed!$A$374,detailed!$A$438,detailed!$A$502,detailed!$A$566,detailed!$A$630,detailed!$A$694,detailed!$A$758,detailed!$A$822,detailed!$A$886,detailed!$A$950,detailed!$A$1014)</c15:sqref>
                  </c15:fullRef>
                </c:ext>
              </c:extLst>
              <c:f>(detailed!$A$54,detailed!$A$118,detailed!$A$182,detailed!$A$246,detailed!$A$310,detailed!$A$374,detailed!$A$438,detailed!$A$502,detailed!$A$566,detailed!$A$630,detailed!$A$694,detailed!$A$758,detailed!$A$822,detailed!$A$886,detailed!$A$950,detailed!$A$1014)</c:f>
              <c:strCache>
                <c:ptCount val="16"/>
                <c:pt idx="0">
                  <c:v>computational time theta uc</c:v>
                </c:pt>
                <c:pt idx="1">
                  <c:v>computational time theta ut</c:v>
                </c:pt>
                <c:pt idx="2">
                  <c:v>computational time theta ui</c:v>
                </c:pt>
                <c:pt idx="3">
                  <c:v>computational time theta uit</c:v>
                </c:pt>
                <c:pt idx="4">
                  <c:v>computational time theta udc</c:v>
                </c:pt>
                <c:pt idx="5">
                  <c:v>computational time theta udt</c:v>
                </c:pt>
                <c:pt idx="6">
                  <c:v>computational time theta udi</c:v>
                </c:pt>
                <c:pt idx="7">
                  <c:v>computational time theta udit</c:v>
                </c:pt>
                <c:pt idx="8">
                  <c:v>computational time theta vc</c:v>
                </c:pt>
                <c:pt idx="9">
                  <c:v>computational time theta vt</c:v>
                </c:pt>
                <c:pt idx="10">
                  <c:v>computational time theta vi</c:v>
                </c:pt>
                <c:pt idx="11">
                  <c:v>computational time theta vit</c:v>
                </c:pt>
                <c:pt idx="12">
                  <c:v>computational time theta vdc</c:v>
                </c:pt>
                <c:pt idx="13">
                  <c:v>computational time theta vdt</c:v>
                </c:pt>
                <c:pt idx="14">
                  <c:v>computational time theta vdi</c:v>
                </c:pt>
                <c:pt idx="15">
                  <c:v>computational time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(detailed!$F$1,detailed!$F$54,detailed!$F$118,detailed!$F$182,detailed!$F$246,detailed!$F$310,detailed!$F$374,detailed!$F$438,detailed!$F$502,detailed!$F$566,detailed!$F$630,detailed!$F$694,detailed!$F$758,detailed!$F$822,detailed!$F$886,detailed!$F$950,detailed!$F$1014)</c15:sqref>
                  </c15:fullRef>
                </c:ext>
              </c:extLst>
              <c:f>(detailed!$F$54,detailed!$F$118,detailed!$F$182,detailed!$F$246,detailed!$F$310,detailed!$F$374,detailed!$F$438,detailed!$F$502,detailed!$F$566,detailed!$F$630,detailed!$F$694,detailed!$F$758,detailed!$F$822,detailed!$F$886,detailed!$F$950,detailed!$F$1014)</c:f>
              <c:numCache>
                <c:formatCode>General</c:formatCode>
                <c:ptCount val="16"/>
                <c:pt idx="0">
                  <c:v>0.23945370831259333</c:v>
                </c:pt>
                <c:pt idx="1">
                  <c:v>0.25734657076079948</c:v>
                </c:pt>
                <c:pt idx="2">
                  <c:v>0.23612347771139705</c:v>
                </c:pt>
                <c:pt idx="3">
                  <c:v>0.26576606229310862</c:v>
                </c:pt>
                <c:pt idx="4">
                  <c:v>0.41964486989565891</c:v>
                </c:pt>
                <c:pt idx="5">
                  <c:v>0.39886313422749015</c:v>
                </c:pt>
                <c:pt idx="6">
                  <c:v>0.44501390473474045</c:v>
                </c:pt>
                <c:pt idx="7">
                  <c:v>0.40532432633247473</c:v>
                </c:pt>
                <c:pt idx="8">
                  <c:v>0.23278024310245032</c:v>
                </c:pt>
                <c:pt idx="9">
                  <c:v>0.25083467293186595</c:v>
                </c:pt>
                <c:pt idx="10">
                  <c:v>0.22724083951762525</c:v>
                </c:pt>
                <c:pt idx="11">
                  <c:v>0.25253713248749543</c:v>
                </c:pt>
                <c:pt idx="12">
                  <c:v>0.42707143265166231</c:v>
                </c:pt>
                <c:pt idx="13">
                  <c:v>0.33614498833203693</c:v>
                </c:pt>
                <c:pt idx="14">
                  <c:v>0.43646268322822562</c:v>
                </c:pt>
                <c:pt idx="15">
                  <c:v>0.3447545112584175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D0-433B-AEBF-AA2406EF80F2}"/>
            </c:ext>
          </c:extLst>
        </c:ser>
        <c:ser>
          <c:idx val="5"/>
          <c:order val="5"/>
          <c:tx>
            <c:v>-pi/4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(detailed!$A$1,detailed!$A$54,detailed!$A$118,detailed!$A$182,detailed!$A$246,detailed!$A$310,detailed!$A$374,detailed!$A$438,detailed!$A$502,detailed!$A$566,detailed!$A$630,detailed!$A$694,detailed!$A$758,detailed!$A$822,detailed!$A$886,detailed!$A$950,detailed!$A$1014)</c15:sqref>
                  </c15:fullRef>
                </c:ext>
              </c:extLst>
              <c:f>(detailed!$A$54,detailed!$A$118,detailed!$A$182,detailed!$A$246,detailed!$A$310,detailed!$A$374,detailed!$A$438,detailed!$A$502,detailed!$A$566,detailed!$A$630,detailed!$A$694,detailed!$A$758,detailed!$A$822,detailed!$A$886,detailed!$A$950,detailed!$A$1014)</c:f>
              <c:strCache>
                <c:ptCount val="16"/>
                <c:pt idx="0">
                  <c:v>computational time theta uc</c:v>
                </c:pt>
                <c:pt idx="1">
                  <c:v>computational time theta ut</c:v>
                </c:pt>
                <c:pt idx="2">
                  <c:v>computational time theta ui</c:v>
                </c:pt>
                <c:pt idx="3">
                  <c:v>computational time theta uit</c:v>
                </c:pt>
                <c:pt idx="4">
                  <c:v>computational time theta udc</c:v>
                </c:pt>
                <c:pt idx="5">
                  <c:v>computational time theta udt</c:v>
                </c:pt>
                <c:pt idx="6">
                  <c:v>computational time theta udi</c:v>
                </c:pt>
                <c:pt idx="7">
                  <c:v>computational time theta udit</c:v>
                </c:pt>
                <c:pt idx="8">
                  <c:v>computational time theta vc</c:v>
                </c:pt>
                <c:pt idx="9">
                  <c:v>computational time theta vt</c:v>
                </c:pt>
                <c:pt idx="10">
                  <c:v>computational time theta vi</c:v>
                </c:pt>
                <c:pt idx="11">
                  <c:v>computational time theta vit</c:v>
                </c:pt>
                <c:pt idx="12">
                  <c:v>computational time theta vdc</c:v>
                </c:pt>
                <c:pt idx="13">
                  <c:v>computational time theta vdt</c:v>
                </c:pt>
                <c:pt idx="14">
                  <c:v>computational time theta vdi</c:v>
                </c:pt>
                <c:pt idx="15">
                  <c:v>computational time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(detailed!$G$1,detailed!$G$54,detailed!$G$118,detailed!$G$182,detailed!$G$246,detailed!$G$310,detailed!$G$374,detailed!$G$438,detailed!$G$502,detailed!$G$566,detailed!$G$630,detailed!$G$694,detailed!$G$758,detailed!$G$822,detailed!$G$886,detailed!$G$950,detailed!$G$1014)</c15:sqref>
                  </c15:fullRef>
                </c:ext>
              </c:extLst>
              <c:f>(detailed!$G$54,detailed!$G$118,detailed!$G$182,detailed!$G$246,detailed!$G$310,detailed!$G$374,detailed!$G$438,detailed!$G$502,detailed!$G$566,detailed!$G$630,detailed!$G$694,detailed!$G$758,detailed!$G$822,detailed!$G$886,detailed!$G$950,detailed!$G$1014)</c:f>
              <c:numCache>
                <c:formatCode>General</c:formatCode>
                <c:ptCount val="16"/>
                <c:pt idx="0">
                  <c:v>0.25579325631380978</c:v>
                </c:pt>
                <c:pt idx="1">
                  <c:v>0.26979903899528168</c:v>
                </c:pt>
                <c:pt idx="2">
                  <c:v>0.2542424042852125</c:v>
                </c:pt>
                <c:pt idx="3">
                  <c:v>0.27460204423592494</c:v>
                </c:pt>
                <c:pt idx="4">
                  <c:v>0.38892382517157148</c:v>
                </c:pt>
                <c:pt idx="5">
                  <c:v>0.38555851194572804</c:v>
                </c:pt>
                <c:pt idx="6">
                  <c:v>0.41398455377574372</c:v>
                </c:pt>
                <c:pt idx="7">
                  <c:v>0.40322206768660174</c:v>
                </c:pt>
                <c:pt idx="8">
                  <c:v>0.24294165462427744</c:v>
                </c:pt>
                <c:pt idx="9">
                  <c:v>0.25908247796496708</c:v>
                </c:pt>
                <c:pt idx="10">
                  <c:v>0.24049437158086687</c:v>
                </c:pt>
                <c:pt idx="11">
                  <c:v>0.26023772792973093</c:v>
                </c:pt>
                <c:pt idx="12">
                  <c:v>0.38731711704509114</c:v>
                </c:pt>
                <c:pt idx="13">
                  <c:v>0.33913298034823341</c:v>
                </c:pt>
                <c:pt idx="14">
                  <c:v>0.40873984165549598</c:v>
                </c:pt>
                <c:pt idx="15">
                  <c:v>0.34849964918223164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D0-433B-AEBF-AA2406EF80F2}"/>
            </c:ext>
          </c:extLst>
        </c:ser>
        <c:ser>
          <c:idx val="6"/>
          <c:order val="6"/>
          <c:tx>
            <c:v>-pi/3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(detailed!$A$1,detailed!$A$54,detailed!$A$118,detailed!$A$182,detailed!$A$246,detailed!$A$310,detailed!$A$374,detailed!$A$438,detailed!$A$502,detailed!$A$566,detailed!$A$630,detailed!$A$694,detailed!$A$758,detailed!$A$822,detailed!$A$886,detailed!$A$950,detailed!$A$1014)</c15:sqref>
                  </c15:fullRef>
                </c:ext>
              </c:extLst>
              <c:f>(detailed!$A$54,detailed!$A$118,detailed!$A$182,detailed!$A$246,detailed!$A$310,detailed!$A$374,detailed!$A$438,detailed!$A$502,detailed!$A$566,detailed!$A$630,detailed!$A$694,detailed!$A$758,detailed!$A$822,detailed!$A$886,detailed!$A$950,detailed!$A$1014)</c:f>
              <c:strCache>
                <c:ptCount val="16"/>
                <c:pt idx="0">
                  <c:v>computational time theta uc</c:v>
                </c:pt>
                <c:pt idx="1">
                  <c:v>computational time theta ut</c:v>
                </c:pt>
                <c:pt idx="2">
                  <c:v>computational time theta ui</c:v>
                </c:pt>
                <c:pt idx="3">
                  <c:v>computational time theta uit</c:v>
                </c:pt>
                <c:pt idx="4">
                  <c:v>computational time theta udc</c:v>
                </c:pt>
                <c:pt idx="5">
                  <c:v>computational time theta udt</c:v>
                </c:pt>
                <c:pt idx="6">
                  <c:v>computational time theta udi</c:v>
                </c:pt>
                <c:pt idx="7">
                  <c:v>computational time theta udit</c:v>
                </c:pt>
                <c:pt idx="8">
                  <c:v>computational time theta vc</c:v>
                </c:pt>
                <c:pt idx="9">
                  <c:v>computational time theta vt</c:v>
                </c:pt>
                <c:pt idx="10">
                  <c:v>computational time theta vi</c:v>
                </c:pt>
                <c:pt idx="11">
                  <c:v>computational time theta vit</c:v>
                </c:pt>
                <c:pt idx="12">
                  <c:v>computational time theta vdc</c:v>
                </c:pt>
                <c:pt idx="13">
                  <c:v>computational time theta vdt</c:v>
                </c:pt>
                <c:pt idx="14">
                  <c:v>computational time theta vdi</c:v>
                </c:pt>
                <c:pt idx="15">
                  <c:v>computational time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(detailed!$H$1,detailed!$H$54,detailed!$H$118,detailed!$H$182,detailed!$H$246,detailed!$H$310,detailed!$H$374,detailed!$H$438,detailed!$H$502,detailed!$H$566,detailed!$H$630,detailed!$H$694,detailed!$H$758,detailed!$H$822,detailed!$H$886,detailed!$H$950,detailed!$H$1014)</c15:sqref>
                  </c15:fullRef>
                </c:ext>
              </c:extLst>
              <c:f>(detailed!$H$54,detailed!$H$118,detailed!$H$182,detailed!$H$246,detailed!$H$310,detailed!$H$374,detailed!$H$438,detailed!$H$502,detailed!$H$566,detailed!$H$630,detailed!$H$694,detailed!$H$758,detailed!$H$822,detailed!$H$886,detailed!$H$950,detailed!$H$1014)</c:f>
              <c:numCache>
                <c:formatCode>General</c:formatCode>
                <c:ptCount val="16"/>
                <c:pt idx="0">
                  <c:v>0.26696971688194654</c:v>
                </c:pt>
                <c:pt idx="1">
                  <c:v>0.29958814248351151</c:v>
                </c:pt>
                <c:pt idx="2">
                  <c:v>0.26432504456990047</c:v>
                </c:pt>
                <c:pt idx="3">
                  <c:v>0.30747299126878869</c:v>
                </c:pt>
                <c:pt idx="4">
                  <c:v>0.37719805334480538</c:v>
                </c:pt>
                <c:pt idx="5">
                  <c:v>0.38126587759815239</c:v>
                </c:pt>
                <c:pt idx="6">
                  <c:v>0.40451265640252015</c:v>
                </c:pt>
                <c:pt idx="7">
                  <c:v>0.40174328624989097</c:v>
                </c:pt>
                <c:pt idx="8">
                  <c:v>0.24805396482663661</c:v>
                </c:pt>
                <c:pt idx="9">
                  <c:v>0.26337231595092025</c:v>
                </c:pt>
                <c:pt idx="10">
                  <c:v>0.24732126468428781</c:v>
                </c:pt>
                <c:pt idx="11">
                  <c:v>0.26473308320168509</c:v>
                </c:pt>
                <c:pt idx="12">
                  <c:v>0.35475354364957529</c:v>
                </c:pt>
                <c:pt idx="13">
                  <c:v>0.33977418817255495</c:v>
                </c:pt>
                <c:pt idx="14">
                  <c:v>0.38580585506519555</c:v>
                </c:pt>
                <c:pt idx="15">
                  <c:v>0.34604046342134215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D0-433B-AEBF-AA2406EF80F2}"/>
            </c:ext>
          </c:extLst>
        </c:ser>
        <c:ser>
          <c:idx val="7"/>
          <c:order val="7"/>
          <c:tx>
            <c:v>pi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(detailed!$A$1,detailed!$A$54,detailed!$A$118,detailed!$A$182,detailed!$A$246,detailed!$A$310,detailed!$A$374,detailed!$A$438,detailed!$A$502,detailed!$A$566,detailed!$A$630,detailed!$A$694,detailed!$A$758,detailed!$A$822,detailed!$A$886,detailed!$A$950,detailed!$A$1014)</c15:sqref>
                  </c15:fullRef>
                </c:ext>
              </c:extLst>
              <c:f>(detailed!$A$54,detailed!$A$118,detailed!$A$182,detailed!$A$246,detailed!$A$310,detailed!$A$374,detailed!$A$438,detailed!$A$502,detailed!$A$566,detailed!$A$630,detailed!$A$694,detailed!$A$758,detailed!$A$822,detailed!$A$886,detailed!$A$950,detailed!$A$1014)</c:f>
              <c:strCache>
                <c:ptCount val="16"/>
                <c:pt idx="0">
                  <c:v>computational time theta uc</c:v>
                </c:pt>
                <c:pt idx="1">
                  <c:v>computational time theta ut</c:v>
                </c:pt>
                <c:pt idx="2">
                  <c:v>computational time theta ui</c:v>
                </c:pt>
                <c:pt idx="3">
                  <c:v>computational time theta uit</c:v>
                </c:pt>
                <c:pt idx="4">
                  <c:v>computational time theta udc</c:v>
                </c:pt>
                <c:pt idx="5">
                  <c:v>computational time theta udt</c:v>
                </c:pt>
                <c:pt idx="6">
                  <c:v>computational time theta udi</c:v>
                </c:pt>
                <c:pt idx="7">
                  <c:v>computational time theta udit</c:v>
                </c:pt>
                <c:pt idx="8">
                  <c:v>computational time theta vc</c:v>
                </c:pt>
                <c:pt idx="9">
                  <c:v>computational time theta vt</c:v>
                </c:pt>
                <c:pt idx="10">
                  <c:v>computational time theta vi</c:v>
                </c:pt>
                <c:pt idx="11">
                  <c:v>computational time theta vit</c:v>
                </c:pt>
                <c:pt idx="12">
                  <c:v>computational time theta vdc</c:v>
                </c:pt>
                <c:pt idx="13">
                  <c:v>computational time theta vdt</c:v>
                </c:pt>
                <c:pt idx="14">
                  <c:v>computational time theta vdi</c:v>
                </c:pt>
                <c:pt idx="15">
                  <c:v>computational time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(detailed!$I$1,detailed!$I$54,detailed!$I$118,detailed!$I$182,detailed!$I$246,detailed!$I$310,detailed!$I$374,detailed!$I$438,detailed!$I$502,detailed!$I$566,detailed!$I$630,detailed!$I$694,detailed!$I$758,detailed!$I$822,detailed!$I$886,detailed!$I$950,detailed!$I$1014)</c15:sqref>
                  </c15:fullRef>
                </c:ext>
              </c:extLst>
              <c:f>(detailed!$I$54,detailed!$I$118,detailed!$I$182,detailed!$I$246,detailed!$I$310,detailed!$I$374,detailed!$I$438,detailed!$I$502,detailed!$I$566,detailed!$I$630,detailed!$I$694,detailed!$I$758,detailed!$I$822,detailed!$I$886,detailed!$I$950,detailed!$I$1014)</c:f>
              <c:numCache>
                <c:formatCode>General</c:formatCode>
                <c:ptCount val="16"/>
                <c:pt idx="0">
                  <c:v>0.25409852439803965</c:v>
                </c:pt>
                <c:pt idx="1">
                  <c:v>0.31159648450334027</c:v>
                </c:pt>
                <c:pt idx="2">
                  <c:v>0.2438445967400508</c:v>
                </c:pt>
                <c:pt idx="3">
                  <c:v>0.31069441398969411</c:v>
                </c:pt>
                <c:pt idx="4">
                  <c:v>0.46259541153935457</c:v>
                </c:pt>
                <c:pt idx="5">
                  <c:v>0.3834129064289673</c:v>
                </c:pt>
                <c:pt idx="6">
                  <c:v>0.46690542188075085</c:v>
                </c:pt>
                <c:pt idx="7">
                  <c:v>0.41235767746586383</c:v>
                </c:pt>
                <c:pt idx="8">
                  <c:v>0.24977206043654709</c:v>
                </c:pt>
                <c:pt idx="9">
                  <c:v>0.25108880987628213</c:v>
                </c:pt>
                <c:pt idx="10">
                  <c:v>0.24858926825293351</c:v>
                </c:pt>
                <c:pt idx="11">
                  <c:v>0.25097645923654438</c:v>
                </c:pt>
                <c:pt idx="12">
                  <c:v>0.32120430939778288</c:v>
                </c:pt>
                <c:pt idx="13">
                  <c:v>0.32353328920204649</c:v>
                </c:pt>
                <c:pt idx="14">
                  <c:v>0.35078393921585088</c:v>
                </c:pt>
                <c:pt idx="15">
                  <c:v>0.33446750321750318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D0-433B-AEBF-AA2406EF8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1167"/>
        <c:axId val="19317087"/>
      </c:barChart>
      <c:catAx>
        <c:axId val="1929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087"/>
        <c:crosses val="autoZero"/>
        <c:auto val="1"/>
        <c:lblAlgn val="ctr"/>
        <c:lblOffset val="100"/>
        <c:noMultiLvlLbl val="0"/>
      </c:catAx>
      <c:valAx>
        <c:axId val="193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Collided simulations w.r.t.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width 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(detailed!$A$1,detailed!$A$12,detailed!$A$76,detailed!$A$140,detailed!$A$204,detailed!$A$268,detailed!$A$332,detailed!$A$396,detailed!$A$460,detailed!$A$524,detailed!$A$588,detailed!$A$652,detailed!$A$716,detailed!$A$780,detailed!$A$844,detailed!$A$908,detailed!$A$972)</c15:sqref>
                  </c15:fullRef>
                </c:ext>
              </c:extLst>
              <c:f>(detailed!$A$12,detailed!$A$76,detailed!$A$140,detailed!$A$204,detailed!$A$268,detailed!$A$332,detailed!$A$396,detailed!$A$460,detailed!$A$524,detailed!$A$588,detailed!$A$652,detailed!$A$716,detailed!$A$780,detailed!$A$844,detailed!$A$908,detailed!$A$972)</c:f>
              <c:strCache>
                <c:ptCount val="16"/>
                <c:pt idx="0">
                  <c:v>collided ws uc</c:v>
                </c:pt>
                <c:pt idx="1">
                  <c:v>collided ws ut</c:v>
                </c:pt>
                <c:pt idx="2">
                  <c:v>collided ws ui</c:v>
                </c:pt>
                <c:pt idx="3">
                  <c:v>collided ws uit</c:v>
                </c:pt>
                <c:pt idx="4">
                  <c:v>collided ws udc</c:v>
                </c:pt>
                <c:pt idx="5">
                  <c:v>collided ws udt</c:v>
                </c:pt>
                <c:pt idx="6">
                  <c:v>collided ws udi</c:v>
                </c:pt>
                <c:pt idx="7">
                  <c:v>collided ws udit</c:v>
                </c:pt>
                <c:pt idx="8">
                  <c:v>collided ws vc</c:v>
                </c:pt>
                <c:pt idx="9">
                  <c:v>collided ws vt</c:v>
                </c:pt>
                <c:pt idx="10">
                  <c:v>collided ws vi</c:v>
                </c:pt>
                <c:pt idx="11">
                  <c:v>collided ws vit</c:v>
                </c:pt>
                <c:pt idx="12">
                  <c:v>collided ws vdc</c:v>
                </c:pt>
                <c:pt idx="13">
                  <c:v>collided ws vdt</c:v>
                </c:pt>
                <c:pt idx="14">
                  <c:v>collided ws vdi</c:v>
                </c:pt>
                <c:pt idx="15">
                  <c:v>collided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(detailed!$B$1,detailed!$B$12,detailed!$B$76,detailed!$B$140,detailed!$B$204,detailed!$B$268,detailed!$B$332,detailed!$B$396,detailed!$B$460,detailed!$B$524,detailed!$B$588,detailed!$B$652,detailed!$B$716,detailed!$B$780,detailed!$B$844,detailed!$B$908,detailed!$B$972)</c15:sqref>
                  </c15:fullRef>
                </c:ext>
              </c:extLst>
              <c:f>(detailed!$B$12,detailed!$B$76,detailed!$B$140,detailed!$B$204,detailed!$B$268,detailed!$B$332,detailed!$B$396,detailed!$B$460,detailed!$B$524,detailed!$B$588,detailed!$B$652,detailed!$B$716,detailed!$B$780,detailed!$B$844,detailed!$B$908,detailed!$B$972)</c:f>
              <c:numCache>
                <c:formatCode>General</c:formatCode>
                <c:ptCount val="16"/>
                <c:pt idx="0">
                  <c:v>18</c:v>
                </c:pt>
                <c:pt idx="1">
                  <c:v>29</c:v>
                </c:pt>
                <c:pt idx="2">
                  <c:v>8</c:v>
                </c:pt>
                <c:pt idx="3">
                  <c:v>36</c:v>
                </c:pt>
                <c:pt idx="4">
                  <c:v>56</c:v>
                </c:pt>
                <c:pt idx="5">
                  <c:v>151</c:v>
                </c:pt>
                <c:pt idx="6">
                  <c:v>818</c:v>
                </c:pt>
                <c:pt idx="7">
                  <c:v>584</c:v>
                </c:pt>
                <c:pt idx="8">
                  <c:v>20</c:v>
                </c:pt>
                <c:pt idx="9">
                  <c:v>1041</c:v>
                </c:pt>
                <c:pt idx="10">
                  <c:v>20</c:v>
                </c:pt>
                <c:pt idx="11">
                  <c:v>1122</c:v>
                </c:pt>
                <c:pt idx="12">
                  <c:v>44</c:v>
                </c:pt>
                <c:pt idx="13">
                  <c:v>1043</c:v>
                </c:pt>
                <c:pt idx="14">
                  <c:v>513</c:v>
                </c:pt>
                <c:pt idx="15">
                  <c:v>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A-44E6-B13E-CB9D0DB8C150}"/>
            </c:ext>
          </c:extLst>
        </c:ser>
        <c:ser>
          <c:idx val="1"/>
          <c:order val="1"/>
          <c:tx>
            <c:v>width 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(detailed!$A$1,detailed!$A$12,detailed!$A$76,detailed!$A$140,detailed!$A$204,detailed!$A$268,detailed!$A$332,detailed!$A$396,detailed!$A$460,detailed!$A$524,detailed!$A$588,detailed!$A$652,detailed!$A$716,detailed!$A$780,detailed!$A$844,detailed!$A$908,detailed!$A$972)</c15:sqref>
                  </c15:fullRef>
                </c:ext>
              </c:extLst>
              <c:f>(detailed!$A$12,detailed!$A$76,detailed!$A$140,detailed!$A$204,detailed!$A$268,detailed!$A$332,detailed!$A$396,detailed!$A$460,detailed!$A$524,detailed!$A$588,detailed!$A$652,detailed!$A$716,detailed!$A$780,detailed!$A$844,detailed!$A$908,detailed!$A$972)</c:f>
              <c:strCache>
                <c:ptCount val="16"/>
                <c:pt idx="0">
                  <c:v>collided ws uc</c:v>
                </c:pt>
                <c:pt idx="1">
                  <c:v>collided ws ut</c:v>
                </c:pt>
                <c:pt idx="2">
                  <c:v>collided ws ui</c:v>
                </c:pt>
                <c:pt idx="3">
                  <c:v>collided ws uit</c:v>
                </c:pt>
                <c:pt idx="4">
                  <c:v>collided ws udc</c:v>
                </c:pt>
                <c:pt idx="5">
                  <c:v>collided ws udt</c:v>
                </c:pt>
                <c:pt idx="6">
                  <c:v>collided ws udi</c:v>
                </c:pt>
                <c:pt idx="7">
                  <c:v>collided ws udit</c:v>
                </c:pt>
                <c:pt idx="8">
                  <c:v>collided ws vc</c:v>
                </c:pt>
                <c:pt idx="9">
                  <c:v>collided ws vt</c:v>
                </c:pt>
                <c:pt idx="10">
                  <c:v>collided ws vi</c:v>
                </c:pt>
                <c:pt idx="11">
                  <c:v>collided ws vit</c:v>
                </c:pt>
                <c:pt idx="12">
                  <c:v>collided ws vdc</c:v>
                </c:pt>
                <c:pt idx="13">
                  <c:v>collided ws vdt</c:v>
                </c:pt>
                <c:pt idx="14">
                  <c:v>collided ws vdi</c:v>
                </c:pt>
                <c:pt idx="15">
                  <c:v>collided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(detailed!$C$1,detailed!$C$12,detailed!$C$76,detailed!$C$140,detailed!$C$204,detailed!$C$268,detailed!$C$332,detailed!$C$396,detailed!$C$460,detailed!$C$524,detailed!$C$588,detailed!$C$652,detailed!$C$716,detailed!$C$780,detailed!$C$844,detailed!$C$908,detailed!$C$972)</c15:sqref>
                  </c15:fullRef>
                </c:ext>
              </c:extLst>
              <c:f>(detailed!$C$12,detailed!$C$76,detailed!$C$140,detailed!$C$204,detailed!$C$268,detailed!$C$332,detailed!$C$396,detailed!$C$460,detailed!$C$524,detailed!$C$588,detailed!$C$652,detailed!$C$716,detailed!$C$780,detailed!$C$844,detailed!$C$908,detailed!$C$972)</c:f>
              <c:numCache>
                <c:formatCode>General</c:formatCode>
                <c:ptCount val="16"/>
                <c:pt idx="0">
                  <c:v>52</c:v>
                </c:pt>
                <c:pt idx="1">
                  <c:v>91</c:v>
                </c:pt>
                <c:pt idx="2">
                  <c:v>18</c:v>
                </c:pt>
                <c:pt idx="3">
                  <c:v>76</c:v>
                </c:pt>
                <c:pt idx="4">
                  <c:v>45</c:v>
                </c:pt>
                <c:pt idx="5">
                  <c:v>513</c:v>
                </c:pt>
                <c:pt idx="6">
                  <c:v>752</c:v>
                </c:pt>
                <c:pt idx="7">
                  <c:v>654</c:v>
                </c:pt>
                <c:pt idx="8">
                  <c:v>21</c:v>
                </c:pt>
                <c:pt idx="9">
                  <c:v>2045</c:v>
                </c:pt>
                <c:pt idx="10">
                  <c:v>21</c:v>
                </c:pt>
                <c:pt idx="11">
                  <c:v>2138</c:v>
                </c:pt>
                <c:pt idx="12">
                  <c:v>44</c:v>
                </c:pt>
                <c:pt idx="13">
                  <c:v>1909</c:v>
                </c:pt>
                <c:pt idx="14">
                  <c:v>702</c:v>
                </c:pt>
                <c:pt idx="15">
                  <c:v>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A-44E6-B13E-CB9D0DB8C150}"/>
            </c:ext>
          </c:extLst>
        </c:ser>
        <c:ser>
          <c:idx val="2"/>
          <c:order val="2"/>
          <c:tx>
            <c:v>width 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(detailed!$A$1,detailed!$A$12,detailed!$A$76,detailed!$A$140,detailed!$A$204,detailed!$A$268,detailed!$A$332,detailed!$A$396,detailed!$A$460,detailed!$A$524,detailed!$A$588,detailed!$A$652,detailed!$A$716,detailed!$A$780,detailed!$A$844,detailed!$A$908,detailed!$A$972)</c15:sqref>
                  </c15:fullRef>
                </c:ext>
              </c:extLst>
              <c:f>(detailed!$A$12,detailed!$A$76,detailed!$A$140,detailed!$A$204,detailed!$A$268,detailed!$A$332,detailed!$A$396,detailed!$A$460,detailed!$A$524,detailed!$A$588,detailed!$A$652,detailed!$A$716,detailed!$A$780,detailed!$A$844,detailed!$A$908,detailed!$A$972)</c:f>
              <c:strCache>
                <c:ptCount val="16"/>
                <c:pt idx="0">
                  <c:v>collided ws uc</c:v>
                </c:pt>
                <c:pt idx="1">
                  <c:v>collided ws ut</c:v>
                </c:pt>
                <c:pt idx="2">
                  <c:v>collided ws ui</c:v>
                </c:pt>
                <c:pt idx="3">
                  <c:v>collided ws uit</c:v>
                </c:pt>
                <c:pt idx="4">
                  <c:v>collided ws udc</c:v>
                </c:pt>
                <c:pt idx="5">
                  <c:v>collided ws udt</c:v>
                </c:pt>
                <c:pt idx="6">
                  <c:v>collided ws udi</c:v>
                </c:pt>
                <c:pt idx="7">
                  <c:v>collided ws udit</c:v>
                </c:pt>
                <c:pt idx="8">
                  <c:v>collided ws vc</c:v>
                </c:pt>
                <c:pt idx="9">
                  <c:v>collided ws vt</c:v>
                </c:pt>
                <c:pt idx="10">
                  <c:v>collided ws vi</c:v>
                </c:pt>
                <c:pt idx="11">
                  <c:v>collided ws vit</c:v>
                </c:pt>
                <c:pt idx="12">
                  <c:v>collided ws vdc</c:v>
                </c:pt>
                <c:pt idx="13">
                  <c:v>collided ws vdt</c:v>
                </c:pt>
                <c:pt idx="14">
                  <c:v>collided ws vdi</c:v>
                </c:pt>
                <c:pt idx="15">
                  <c:v>collided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(detailed!$D$1,detailed!$D$12,detailed!$D$76,detailed!$D$140,detailed!$D$204,detailed!$D$268,detailed!$D$332,detailed!$D$396,detailed!$D$460,detailed!$D$524,detailed!$D$588,detailed!$D$652,detailed!$D$716,detailed!$D$780,detailed!$D$844,detailed!$D$908,detailed!$D$972)</c15:sqref>
                  </c15:fullRef>
                </c:ext>
              </c:extLst>
              <c:f>(detailed!$D$12,detailed!$D$76,detailed!$D$140,detailed!$D$204,detailed!$D$268,detailed!$D$332,detailed!$D$396,detailed!$D$460,detailed!$D$524,detailed!$D$588,detailed!$D$652,detailed!$D$716,detailed!$D$780,detailed!$D$844,detailed!$D$908,detailed!$D$972)</c:f>
              <c:numCache>
                <c:formatCode>General</c:formatCode>
                <c:ptCount val="16"/>
                <c:pt idx="0">
                  <c:v>59</c:v>
                </c:pt>
                <c:pt idx="1">
                  <c:v>143</c:v>
                </c:pt>
                <c:pt idx="2">
                  <c:v>25</c:v>
                </c:pt>
                <c:pt idx="3">
                  <c:v>146</c:v>
                </c:pt>
                <c:pt idx="4">
                  <c:v>36</c:v>
                </c:pt>
                <c:pt idx="5">
                  <c:v>405</c:v>
                </c:pt>
                <c:pt idx="6">
                  <c:v>803</c:v>
                </c:pt>
                <c:pt idx="7">
                  <c:v>463</c:v>
                </c:pt>
                <c:pt idx="8">
                  <c:v>27</c:v>
                </c:pt>
                <c:pt idx="9">
                  <c:v>3543</c:v>
                </c:pt>
                <c:pt idx="10">
                  <c:v>27</c:v>
                </c:pt>
                <c:pt idx="11">
                  <c:v>3716</c:v>
                </c:pt>
                <c:pt idx="12">
                  <c:v>90</c:v>
                </c:pt>
                <c:pt idx="13">
                  <c:v>3307</c:v>
                </c:pt>
                <c:pt idx="14">
                  <c:v>925</c:v>
                </c:pt>
                <c:pt idx="15">
                  <c:v>3542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3A-44E6-B13E-CB9D0DB8C150}"/>
            </c:ext>
          </c:extLst>
        </c:ser>
        <c:ser>
          <c:idx val="3"/>
          <c:order val="3"/>
          <c:tx>
            <c:v>width 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(detailed!$A$1,detailed!$A$12,detailed!$A$76,detailed!$A$140,detailed!$A$204,detailed!$A$268,detailed!$A$332,detailed!$A$396,detailed!$A$460,detailed!$A$524,detailed!$A$588,detailed!$A$652,detailed!$A$716,detailed!$A$780,detailed!$A$844,detailed!$A$908,detailed!$A$972)</c15:sqref>
                  </c15:fullRef>
                </c:ext>
              </c:extLst>
              <c:f>(detailed!$A$12,detailed!$A$76,detailed!$A$140,detailed!$A$204,detailed!$A$268,detailed!$A$332,detailed!$A$396,detailed!$A$460,detailed!$A$524,detailed!$A$588,detailed!$A$652,detailed!$A$716,detailed!$A$780,detailed!$A$844,detailed!$A$908,detailed!$A$972)</c:f>
              <c:strCache>
                <c:ptCount val="16"/>
                <c:pt idx="0">
                  <c:v>collided ws uc</c:v>
                </c:pt>
                <c:pt idx="1">
                  <c:v>collided ws ut</c:v>
                </c:pt>
                <c:pt idx="2">
                  <c:v>collided ws ui</c:v>
                </c:pt>
                <c:pt idx="3">
                  <c:v>collided ws uit</c:v>
                </c:pt>
                <c:pt idx="4">
                  <c:v>collided ws udc</c:v>
                </c:pt>
                <c:pt idx="5">
                  <c:v>collided ws udt</c:v>
                </c:pt>
                <c:pt idx="6">
                  <c:v>collided ws udi</c:v>
                </c:pt>
                <c:pt idx="7">
                  <c:v>collided ws udit</c:v>
                </c:pt>
                <c:pt idx="8">
                  <c:v>collided ws vc</c:v>
                </c:pt>
                <c:pt idx="9">
                  <c:v>collided ws vt</c:v>
                </c:pt>
                <c:pt idx="10">
                  <c:v>collided ws vi</c:v>
                </c:pt>
                <c:pt idx="11">
                  <c:v>collided ws vit</c:v>
                </c:pt>
                <c:pt idx="12">
                  <c:v>collided ws vdc</c:v>
                </c:pt>
                <c:pt idx="13">
                  <c:v>collided ws vdt</c:v>
                </c:pt>
                <c:pt idx="14">
                  <c:v>collided ws vdi</c:v>
                </c:pt>
                <c:pt idx="15">
                  <c:v>collided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(detailed!$E$1,detailed!$E$12,detailed!$E$76,detailed!$E$140,detailed!$E$204,detailed!$E$268,detailed!$E$332,detailed!$E$396,detailed!$E$460,detailed!$E$524,detailed!$E$588,detailed!$E$652,detailed!$E$716,detailed!$E$780,detailed!$E$844,detailed!$E$908,detailed!$E$972)</c15:sqref>
                  </c15:fullRef>
                </c:ext>
              </c:extLst>
              <c:f>(detailed!$E$12,detailed!$E$76,detailed!$E$140,detailed!$E$204,detailed!$E$268,detailed!$E$332,detailed!$E$396,detailed!$E$460,detailed!$E$524,detailed!$E$588,detailed!$E$652,detailed!$E$716,detailed!$E$780,detailed!$E$844,detailed!$E$908,detailed!$E$972)</c:f>
              <c:numCache>
                <c:formatCode>General</c:formatCode>
                <c:ptCount val="16"/>
                <c:pt idx="0">
                  <c:v>25</c:v>
                </c:pt>
                <c:pt idx="1">
                  <c:v>178</c:v>
                </c:pt>
                <c:pt idx="2">
                  <c:v>59</c:v>
                </c:pt>
                <c:pt idx="3">
                  <c:v>218</c:v>
                </c:pt>
                <c:pt idx="4">
                  <c:v>357</c:v>
                </c:pt>
                <c:pt idx="5">
                  <c:v>336</c:v>
                </c:pt>
                <c:pt idx="6">
                  <c:v>882</c:v>
                </c:pt>
                <c:pt idx="7">
                  <c:v>433</c:v>
                </c:pt>
                <c:pt idx="8">
                  <c:v>39</c:v>
                </c:pt>
                <c:pt idx="9">
                  <c:v>3786</c:v>
                </c:pt>
                <c:pt idx="10">
                  <c:v>39</c:v>
                </c:pt>
                <c:pt idx="11">
                  <c:v>3892</c:v>
                </c:pt>
                <c:pt idx="12">
                  <c:v>74</c:v>
                </c:pt>
                <c:pt idx="13">
                  <c:v>3637</c:v>
                </c:pt>
                <c:pt idx="14">
                  <c:v>956</c:v>
                </c:pt>
                <c:pt idx="15">
                  <c:v>3820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3A-44E6-B13E-CB9D0DB8C150}"/>
            </c:ext>
          </c:extLst>
        </c:ser>
        <c:ser>
          <c:idx val="4"/>
          <c:order val="4"/>
          <c:tx>
            <c:v>width 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(detailed!$A$1,detailed!$A$12,detailed!$A$76,detailed!$A$140,detailed!$A$204,detailed!$A$268,detailed!$A$332,detailed!$A$396,detailed!$A$460,detailed!$A$524,detailed!$A$588,detailed!$A$652,detailed!$A$716,detailed!$A$780,detailed!$A$844,detailed!$A$908,detailed!$A$972)</c15:sqref>
                  </c15:fullRef>
                </c:ext>
              </c:extLst>
              <c:f>(detailed!$A$12,detailed!$A$76,detailed!$A$140,detailed!$A$204,detailed!$A$268,detailed!$A$332,detailed!$A$396,detailed!$A$460,detailed!$A$524,detailed!$A$588,detailed!$A$652,detailed!$A$716,detailed!$A$780,detailed!$A$844,detailed!$A$908,detailed!$A$972)</c:f>
              <c:strCache>
                <c:ptCount val="16"/>
                <c:pt idx="0">
                  <c:v>collided ws uc</c:v>
                </c:pt>
                <c:pt idx="1">
                  <c:v>collided ws ut</c:v>
                </c:pt>
                <c:pt idx="2">
                  <c:v>collided ws ui</c:v>
                </c:pt>
                <c:pt idx="3">
                  <c:v>collided ws uit</c:v>
                </c:pt>
                <c:pt idx="4">
                  <c:v>collided ws udc</c:v>
                </c:pt>
                <c:pt idx="5">
                  <c:v>collided ws udt</c:v>
                </c:pt>
                <c:pt idx="6">
                  <c:v>collided ws udi</c:v>
                </c:pt>
                <c:pt idx="7">
                  <c:v>collided ws udit</c:v>
                </c:pt>
                <c:pt idx="8">
                  <c:v>collided ws vc</c:v>
                </c:pt>
                <c:pt idx="9">
                  <c:v>collided ws vt</c:v>
                </c:pt>
                <c:pt idx="10">
                  <c:v>collided ws vi</c:v>
                </c:pt>
                <c:pt idx="11">
                  <c:v>collided ws vit</c:v>
                </c:pt>
                <c:pt idx="12">
                  <c:v>collided ws vdc</c:v>
                </c:pt>
                <c:pt idx="13">
                  <c:v>collided ws vdt</c:v>
                </c:pt>
                <c:pt idx="14">
                  <c:v>collided ws vdi</c:v>
                </c:pt>
                <c:pt idx="15">
                  <c:v>collided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(detailed!$F$1,detailed!$F$12,detailed!$F$76,detailed!$F$140,detailed!$F$204,detailed!$F$268,detailed!$F$332,detailed!$F$396,detailed!$F$460,detailed!$F$524,detailed!$F$588,detailed!$F$652,detailed!$F$716,detailed!$F$780,detailed!$F$844,detailed!$F$908,detailed!$F$972)</c15:sqref>
                  </c15:fullRef>
                </c:ext>
              </c:extLst>
              <c:f>(detailed!$F$12,detailed!$F$76,detailed!$F$140,detailed!$F$204,detailed!$F$268,detailed!$F$332,detailed!$F$396,detailed!$F$460,detailed!$F$524,detailed!$F$588,detailed!$F$652,detailed!$F$716,detailed!$F$780,detailed!$F$844,detailed!$F$908,detailed!$F$972)</c:f>
              <c:numCache>
                <c:formatCode>General</c:formatCode>
                <c:ptCount val="16"/>
                <c:pt idx="0">
                  <c:v>18</c:v>
                </c:pt>
                <c:pt idx="1">
                  <c:v>80</c:v>
                </c:pt>
                <c:pt idx="2">
                  <c:v>52</c:v>
                </c:pt>
                <c:pt idx="3">
                  <c:v>80</c:v>
                </c:pt>
                <c:pt idx="4">
                  <c:v>140</c:v>
                </c:pt>
                <c:pt idx="5">
                  <c:v>213</c:v>
                </c:pt>
                <c:pt idx="6">
                  <c:v>915</c:v>
                </c:pt>
                <c:pt idx="7">
                  <c:v>184</c:v>
                </c:pt>
                <c:pt idx="8">
                  <c:v>52</c:v>
                </c:pt>
                <c:pt idx="9">
                  <c:v>1308</c:v>
                </c:pt>
                <c:pt idx="10">
                  <c:v>52</c:v>
                </c:pt>
                <c:pt idx="11">
                  <c:v>1401</c:v>
                </c:pt>
                <c:pt idx="12">
                  <c:v>68</c:v>
                </c:pt>
                <c:pt idx="13">
                  <c:v>1425</c:v>
                </c:pt>
                <c:pt idx="14">
                  <c:v>853</c:v>
                </c:pt>
                <c:pt idx="15">
                  <c:v>1733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3A-44E6-B13E-CB9D0DB8C150}"/>
            </c:ext>
          </c:extLst>
        </c:ser>
        <c:ser>
          <c:idx val="5"/>
          <c:order val="5"/>
          <c:tx>
            <c:v>width 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(detailed!$A$1,detailed!$A$12,detailed!$A$76,detailed!$A$140,detailed!$A$204,detailed!$A$268,detailed!$A$332,detailed!$A$396,detailed!$A$460,detailed!$A$524,detailed!$A$588,detailed!$A$652,detailed!$A$716,detailed!$A$780,detailed!$A$844,detailed!$A$908,detailed!$A$972)</c15:sqref>
                  </c15:fullRef>
                </c:ext>
              </c:extLst>
              <c:f>(detailed!$A$12,detailed!$A$76,detailed!$A$140,detailed!$A$204,detailed!$A$268,detailed!$A$332,detailed!$A$396,detailed!$A$460,detailed!$A$524,detailed!$A$588,detailed!$A$652,detailed!$A$716,detailed!$A$780,detailed!$A$844,detailed!$A$908,detailed!$A$972)</c:f>
              <c:strCache>
                <c:ptCount val="16"/>
                <c:pt idx="0">
                  <c:v>collided ws uc</c:v>
                </c:pt>
                <c:pt idx="1">
                  <c:v>collided ws ut</c:v>
                </c:pt>
                <c:pt idx="2">
                  <c:v>collided ws ui</c:v>
                </c:pt>
                <c:pt idx="3">
                  <c:v>collided ws uit</c:v>
                </c:pt>
                <c:pt idx="4">
                  <c:v>collided ws udc</c:v>
                </c:pt>
                <c:pt idx="5">
                  <c:v>collided ws udt</c:v>
                </c:pt>
                <c:pt idx="6">
                  <c:v>collided ws udi</c:v>
                </c:pt>
                <c:pt idx="7">
                  <c:v>collided ws udit</c:v>
                </c:pt>
                <c:pt idx="8">
                  <c:v>collided ws vc</c:v>
                </c:pt>
                <c:pt idx="9">
                  <c:v>collided ws vt</c:v>
                </c:pt>
                <c:pt idx="10">
                  <c:v>collided ws vi</c:v>
                </c:pt>
                <c:pt idx="11">
                  <c:v>collided ws vit</c:v>
                </c:pt>
                <c:pt idx="12">
                  <c:v>collided ws vdc</c:v>
                </c:pt>
                <c:pt idx="13">
                  <c:v>collided ws vdt</c:v>
                </c:pt>
                <c:pt idx="14">
                  <c:v>collided ws vdi</c:v>
                </c:pt>
                <c:pt idx="15">
                  <c:v>collided ws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(detailed!$G$1,detailed!$G$12,detailed!$G$76,detailed!$G$140,detailed!$G$204,detailed!$G$268,detailed!$G$332,detailed!$G$396,detailed!$G$460,detailed!$G$524,detailed!$G$588,detailed!$G$652,detailed!$G$716,detailed!$G$780,detailed!$G$844,detailed!$G$908,detailed!$G$972)</c15:sqref>
                  </c15:fullRef>
                </c:ext>
              </c:extLst>
              <c:f>(detailed!$G$12,detailed!$G$76,detailed!$G$140,detailed!$G$204,detailed!$G$268,detailed!$G$332,detailed!$G$396,detailed!$G$460,detailed!$G$524,detailed!$G$588,detailed!$G$652,detailed!$G$716,detailed!$G$780,detailed!$G$844,detailed!$G$908,detailed!$G$972)</c:f>
              <c:numCache>
                <c:formatCode>General</c:formatCode>
                <c:ptCount val="16"/>
                <c:pt idx="0">
                  <c:v>8</c:v>
                </c:pt>
                <c:pt idx="1">
                  <c:v>60</c:v>
                </c:pt>
                <c:pt idx="2">
                  <c:v>18</c:v>
                </c:pt>
                <c:pt idx="3">
                  <c:v>60</c:v>
                </c:pt>
                <c:pt idx="4">
                  <c:v>104</c:v>
                </c:pt>
                <c:pt idx="5">
                  <c:v>90</c:v>
                </c:pt>
                <c:pt idx="6">
                  <c:v>1339</c:v>
                </c:pt>
                <c:pt idx="7">
                  <c:v>118</c:v>
                </c:pt>
                <c:pt idx="8">
                  <c:v>67</c:v>
                </c:pt>
                <c:pt idx="9">
                  <c:v>272</c:v>
                </c:pt>
                <c:pt idx="10">
                  <c:v>67</c:v>
                </c:pt>
                <c:pt idx="11">
                  <c:v>284</c:v>
                </c:pt>
                <c:pt idx="12">
                  <c:v>100</c:v>
                </c:pt>
                <c:pt idx="13">
                  <c:v>283</c:v>
                </c:pt>
                <c:pt idx="14">
                  <c:v>832</c:v>
                </c:pt>
                <c:pt idx="15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3A-44E6-B13E-CB9D0DB8C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19488"/>
        <c:axId val="152105088"/>
      </c:barChart>
      <c:catAx>
        <c:axId val="1521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5088"/>
        <c:crosses val="autoZero"/>
        <c:auto val="1"/>
        <c:lblAlgn val="ctr"/>
        <c:lblOffset val="100"/>
        <c:noMultiLvlLbl val="0"/>
      </c:catAx>
      <c:valAx>
        <c:axId val="1521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max angle w.r.t.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length 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(detailed!$A$1,detailed!$A$58,detailed!$A$122,detailed!$A$186,detailed!$A$250,detailed!$A$314,detailed!$A$378,detailed!$A$442,detailed!$A$506,detailed!$A$570,detailed!$A$634,detailed!$A$698,detailed!$A$762,detailed!$A$826,detailed!$A$890,detailed!$A$954,detailed!$A$1018)</c15:sqref>
                  </c15:fullRef>
                </c:ext>
              </c:extLst>
              <c:f>(detailed!$A$58,detailed!$A$122,detailed!$A$186,detailed!$A$250,detailed!$A$314,detailed!$A$378,detailed!$A$442,detailed!$A$506,detailed!$A$570,detailed!$A$634,detailed!$A$698,detailed!$A$762,detailed!$A$826,detailed!$A$890,detailed!$A$954,detailed!$A$1018)</c:f>
              <c:strCache>
                <c:ptCount val="16"/>
                <c:pt idx="0">
                  <c:v>average max angle ls uc</c:v>
                </c:pt>
                <c:pt idx="1">
                  <c:v>average max angle ls ut</c:v>
                </c:pt>
                <c:pt idx="2">
                  <c:v>average max angle ls ui</c:v>
                </c:pt>
                <c:pt idx="3">
                  <c:v>average max angle ls uit</c:v>
                </c:pt>
                <c:pt idx="4">
                  <c:v>average max angle ls udc</c:v>
                </c:pt>
                <c:pt idx="5">
                  <c:v>average max angle ls udt</c:v>
                </c:pt>
                <c:pt idx="6">
                  <c:v>average max angle ls udi</c:v>
                </c:pt>
                <c:pt idx="7">
                  <c:v>average max angle ls udit</c:v>
                </c:pt>
                <c:pt idx="8">
                  <c:v>average max angle ls vc</c:v>
                </c:pt>
                <c:pt idx="9">
                  <c:v>average max angle ls vt</c:v>
                </c:pt>
                <c:pt idx="10">
                  <c:v>average max angle ls vi</c:v>
                </c:pt>
                <c:pt idx="11">
                  <c:v>average max angle ls vit</c:v>
                </c:pt>
                <c:pt idx="12">
                  <c:v>average max angle ls vdc</c:v>
                </c:pt>
                <c:pt idx="13">
                  <c:v>average max angle ls vdt</c:v>
                </c:pt>
                <c:pt idx="14">
                  <c:v>average max angle ls vdi</c:v>
                </c:pt>
                <c:pt idx="15">
                  <c:v>average max angle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(detailed!$B$1,detailed!$B$58,detailed!$B$122,detailed!$B$186,detailed!$B$250,detailed!$B$314,detailed!$B$378,detailed!$B$442,detailed!$B$506,detailed!$B$570,detailed!$B$634,detailed!$B$698,detailed!$B$762,detailed!$B$826,detailed!$B$890,detailed!$B$954,detailed!$B$1018)</c15:sqref>
                  </c15:fullRef>
                </c:ext>
              </c:extLst>
              <c:f>(detailed!$B$58,detailed!$B$122,detailed!$B$186,detailed!$B$250,detailed!$B$314,detailed!$B$378,detailed!$B$442,detailed!$B$506,detailed!$B$570,detailed!$B$634,detailed!$B$698,detailed!$B$762,detailed!$B$826,detailed!$B$890,detailed!$B$954,detailed!$B$1018)</c:f>
              <c:numCache>
                <c:formatCode>General</c:formatCode>
                <c:ptCount val="16"/>
                <c:pt idx="0">
                  <c:v>0.79337347510097622</c:v>
                </c:pt>
                <c:pt idx="1">
                  <c:v>0.6151457551013918</c:v>
                </c:pt>
                <c:pt idx="2">
                  <c:v>0.77445139811696895</c:v>
                </c:pt>
                <c:pt idx="3">
                  <c:v>0.63943149989897063</c:v>
                </c:pt>
                <c:pt idx="4">
                  <c:v>1.1655862855599695</c:v>
                </c:pt>
                <c:pt idx="5">
                  <c:v>0.72126284647859873</c:v>
                </c:pt>
                <c:pt idx="6">
                  <c:v>1.4957624468209174</c:v>
                </c:pt>
                <c:pt idx="7">
                  <c:v>0.831759926415224</c:v>
                </c:pt>
                <c:pt idx="8">
                  <c:v>0.83419612369815221</c:v>
                </c:pt>
                <c:pt idx="9">
                  <c:v>0.50350633238614795</c:v>
                </c:pt>
                <c:pt idx="10">
                  <c:v>0.79388900199444956</c:v>
                </c:pt>
                <c:pt idx="11">
                  <c:v>0.49601064284660729</c:v>
                </c:pt>
                <c:pt idx="12">
                  <c:v>1.3633765807089144</c:v>
                </c:pt>
                <c:pt idx="13">
                  <c:v>0.48443720127176737</c:v>
                </c:pt>
                <c:pt idx="14">
                  <c:v>1.6110963429779086</c:v>
                </c:pt>
                <c:pt idx="15">
                  <c:v>0.62275088342200169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8-4664-925A-F0A6EEEFBE9E}"/>
            </c:ext>
          </c:extLst>
        </c:ser>
        <c:ser>
          <c:idx val="1"/>
          <c:order val="1"/>
          <c:tx>
            <c:v>length 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(detailed!$A$1,detailed!$A$58,detailed!$A$122,detailed!$A$186,detailed!$A$250,detailed!$A$314,detailed!$A$378,detailed!$A$442,detailed!$A$506,detailed!$A$570,detailed!$A$634,detailed!$A$698,detailed!$A$762,detailed!$A$826,detailed!$A$890,detailed!$A$954,detailed!$A$1018)</c15:sqref>
                  </c15:fullRef>
                </c:ext>
              </c:extLst>
              <c:f>(detailed!$A$58,detailed!$A$122,detailed!$A$186,detailed!$A$250,detailed!$A$314,detailed!$A$378,detailed!$A$442,detailed!$A$506,detailed!$A$570,detailed!$A$634,detailed!$A$698,detailed!$A$762,detailed!$A$826,detailed!$A$890,detailed!$A$954,detailed!$A$1018)</c:f>
              <c:strCache>
                <c:ptCount val="16"/>
                <c:pt idx="0">
                  <c:v>average max angle ls uc</c:v>
                </c:pt>
                <c:pt idx="1">
                  <c:v>average max angle ls ut</c:v>
                </c:pt>
                <c:pt idx="2">
                  <c:v>average max angle ls ui</c:v>
                </c:pt>
                <c:pt idx="3">
                  <c:v>average max angle ls uit</c:v>
                </c:pt>
                <c:pt idx="4">
                  <c:v>average max angle ls udc</c:v>
                </c:pt>
                <c:pt idx="5">
                  <c:v>average max angle ls udt</c:v>
                </c:pt>
                <c:pt idx="6">
                  <c:v>average max angle ls udi</c:v>
                </c:pt>
                <c:pt idx="7">
                  <c:v>average max angle ls udit</c:v>
                </c:pt>
                <c:pt idx="8">
                  <c:v>average max angle ls vc</c:v>
                </c:pt>
                <c:pt idx="9">
                  <c:v>average max angle ls vt</c:v>
                </c:pt>
                <c:pt idx="10">
                  <c:v>average max angle ls vi</c:v>
                </c:pt>
                <c:pt idx="11">
                  <c:v>average max angle ls vit</c:v>
                </c:pt>
                <c:pt idx="12">
                  <c:v>average max angle ls vdc</c:v>
                </c:pt>
                <c:pt idx="13">
                  <c:v>average max angle ls vdt</c:v>
                </c:pt>
                <c:pt idx="14">
                  <c:v>average max angle ls vdi</c:v>
                </c:pt>
                <c:pt idx="15">
                  <c:v>average max angle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(detailed!$C$1,detailed!$C$58,detailed!$C$122,detailed!$C$186,detailed!$C$250,detailed!$C$314,detailed!$C$378,detailed!$C$442,detailed!$C$506,detailed!$C$570,detailed!$C$634,detailed!$C$698,detailed!$C$762,detailed!$C$826,detailed!$C$890,detailed!$C$954,detailed!$C$1018)</c15:sqref>
                  </c15:fullRef>
                </c:ext>
              </c:extLst>
              <c:f>(detailed!$C$58,detailed!$C$122,detailed!$C$186,detailed!$C$250,detailed!$C$314,detailed!$C$378,detailed!$C$442,detailed!$C$506,detailed!$C$570,detailed!$C$634,detailed!$C$698,detailed!$C$762,detailed!$C$826,detailed!$C$890,detailed!$C$954,detailed!$C$1018)</c:f>
              <c:numCache>
                <c:formatCode>General</c:formatCode>
                <c:ptCount val="16"/>
                <c:pt idx="0">
                  <c:v>0.77656751827310477</c:v>
                </c:pt>
                <c:pt idx="1">
                  <c:v>0.64611644896119202</c:v>
                </c:pt>
                <c:pt idx="2">
                  <c:v>0.76238465317054083</c:v>
                </c:pt>
                <c:pt idx="3">
                  <c:v>0.66700503623453367</c:v>
                </c:pt>
                <c:pt idx="4">
                  <c:v>1.3366091736823154</c:v>
                </c:pt>
                <c:pt idx="5">
                  <c:v>0.76566750531580696</c:v>
                </c:pt>
                <c:pt idx="6">
                  <c:v>1.5753320546171434</c:v>
                </c:pt>
                <c:pt idx="7">
                  <c:v>0.82462859329555371</c:v>
                </c:pt>
                <c:pt idx="8">
                  <c:v>0.76589047219072837</c:v>
                </c:pt>
                <c:pt idx="9">
                  <c:v>0.55166650410861628</c:v>
                </c:pt>
                <c:pt idx="10">
                  <c:v>0.74284504118755146</c:v>
                </c:pt>
                <c:pt idx="11">
                  <c:v>0.54431963679852713</c:v>
                </c:pt>
                <c:pt idx="12">
                  <c:v>1.3705835604016514</c:v>
                </c:pt>
                <c:pt idx="13">
                  <c:v>0.56318449484901689</c:v>
                </c:pt>
                <c:pt idx="14">
                  <c:v>1.670419786315007</c:v>
                </c:pt>
                <c:pt idx="15">
                  <c:v>0.63285088908060749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8-4664-925A-F0A6EEEFBE9E}"/>
            </c:ext>
          </c:extLst>
        </c:ser>
        <c:ser>
          <c:idx val="2"/>
          <c:order val="2"/>
          <c:tx>
            <c:v>length 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(detailed!$A$1,detailed!$A$58,detailed!$A$122,detailed!$A$186,detailed!$A$250,detailed!$A$314,detailed!$A$378,detailed!$A$442,detailed!$A$506,detailed!$A$570,detailed!$A$634,detailed!$A$698,detailed!$A$762,detailed!$A$826,detailed!$A$890,detailed!$A$954,detailed!$A$1018)</c15:sqref>
                  </c15:fullRef>
                </c:ext>
              </c:extLst>
              <c:f>(detailed!$A$58,detailed!$A$122,detailed!$A$186,detailed!$A$250,detailed!$A$314,detailed!$A$378,detailed!$A$442,detailed!$A$506,detailed!$A$570,detailed!$A$634,detailed!$A$698,detailed!$A$762,detailed!$A$826,detailed!$A$890,detailed!$A$954,detailed!$A$1018)</c:f>
              <c:strCache>
                <c:ptCount val="16"/>
                <c:pt idx="0">
                  <c:v>average max angle ls uc</c:v>
                </c:pt>
                <c:pt idx="1">
                  <c:v>average max angle ls ut</c:v>
                </c:pt>
                <c:pt idx="2">
                  <c:v>average max angle ls ui</c:v>
                </c:pt>
                <c:pt idx="3">
                  <c:v>average max angle ls uit</c:v>
                </c:pt>
                <c:pt idx="4">
                  <c:v>average max angle ls udc</c:v>
                </c:pt>
                <c:pt idx="5">
                  <c:v>average max angle ls udt</c:v>
                </c:pt>
                <c:pt idx="6">
                  <c:v>average max angle ls udi</c:v>
                </c:pt>
                <c:pt idx="7">
                  <c:v>average max angle ls udit</c:v>
                </c:pt>
                <c:pt idx="8">
                  <c:v>average max angle ls vc</c:v>
                </c:pt>
                <c:pt idx="9">
                  <c:v>average max angle ls vt</c:v>
                </c:pt>
                <c:pt idx="10">
                  <c:v>average max angle ls vi</c:v>
                </c:pt>
                <c:pt idx="11">
                  <c:v>average max angle ls vit</c:v>
                </c:pt>
                <c:pt idx="12">
                  <c:v>average max angle ls vdc</c:v>
                </c:pt>
                <c:pt idx="13">
                  <c:v>average max angle ls vdt</c:v>
                </c:pt>
                <c:pt idx="14">
                  <c:v>average max angle ls vdi</c:v>
                </c:pt>
                <c:pt idx="15">
                  <c:v>average max angle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(detailed!$D$1,detailed!$D$58,detailed!$D$122,detailed!$D$186,detailed!$D$250,detailed!$D$314,detailed!$D$378,detailed!$D$442,detailed!$D$506,detailed!$D$570,detailed!$D$634,detailed!$D$698,detailed!$D$762,detailed!$D$826,detailed!$D$890,detailed!$D$954,detailed!$D$1018)</c15:sqref>
                  </c15:fullRef>
                </c:ext>
              </c:extLst>
              <c:f>(detailed!$D$58,detailed!$D$122,detailed!$D$186,detailed!$D$250,detailed!$D$314,detailed!$D$378,detailed!$D$442,detailed!$D$506,detailed!$D$570,detailed!$D$634,detailed!$D$698,detailed!$D$762,detailed!$D$826,detailed!$D$890,detailed!$D$954,detailed!$D$1018)</c:f>
              <c:numCache>
                <c:formatCode>General</c:formatCode>
                <c:ptCount val="16"/>
                <c:pt idx="0">
                  <c:v>0.82562363084344226</c:v>
                </c:pt>
                <c:pt idx="1">
                  <c:v>0.68532330271974462</c:v>
                </c:pt>
                <c:pt idx="2">
                  <c:v>0.82571368364568665</c:v>
                </c:pt>
                <c:pt idx="3">
                  <c:v>0.69957156782603969</c:v>
                </c:pt>
                <c:pt idx="4">
                  <c:v>1.5619186339269171</c:v>
                </c:pt>
                <c:pt idx="5">
                  <c:v>0.89229270297183239</c:v>
                </c:pt>
                <c:pt idx="6">
                  <c:v>1.8099834835360566</c:v>
                </c:pt>
                <c:pt idx="7">
                  <c:v>0.88207419344054649</c:v>
                </c:pt>
                <c:pt idx="8">
                  <c:v>0.73457533681409637</c:v>
                </c:pt>
                <c:pt idx="9">
                  <c:v>0.52879700948286967</c:v>
                </c:pt>
                <c:pt idx="10">
                  <c:v>0.72711947913072283</c:v>
                </c:pt>
                <c:pt idx="11">
                  <c:v>0.52786841149469099</c:v>
                </c:pt>
                <c:pt idx="12">
                  <c:v>1.3502831578208121</c:v>
                </c:pt>
                <c:pt idx="13">
                  <c:v>0.58980290661412882</c:v>
                </c:pt>
                <c:pt idx="14">
                  <c:v>1.6998588895807447</c:v>
                </c:pt>
                <c:pt idx="15">
                  <c:v>0.59367173074771018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8-4664-925A-F0A6EEEFBE9E}"/>
            </c:ext>
          </c:extLst>
        </c:ser>
        <c:ser>
          <c:idx val="3"/>
          <c:order val="3"/>
          <c:tx>
            <c:v>length 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(detailed!$A$1,detailed!$A$58,detailed!$A$122,detailed!$A$186,detailed!$A$250,detailed!$A$314,detailed!$A$378,detailed!$A$442,detailed!$A$506,detailed!$A$570,detailed!$A$634,detailed!$A$698,detailed!$A$762,detailed!$A$826,detailed!$A$890,detailed!$A$954,detailed!$A$1018)</c15:sqref>
                  </c15:fullRef>
                </c:ext>
              </c:extLst>
              <c:f>(detailed!$A$58,detailed!$A$122,detailed!$A$186,detailed!$A$250,detailed!$A$314,detailed!$A$378,detailed!$A$442,detailed!$A$506,detailed!$A$570,detailed!$A$634,detailed!$A$698,detailed!$A$762,detailed!$A$826,detailed!$A$890,detailed!$A$954,detailed!$A$1018)</c:f>
              <c:strCache>
                <c:ptCount val="16"/>
                <c:pt idx="0">
                  <c:v>average max angle ls uc</c:v>
                </c:pt>
                <c:pt idx="1">
                  <c:v>average max angle ls ut</c:v>
                </c:pt>
                <c:pt idx="2">
                  <c:v>average max angle ls ui</c:v>
                </c:pt>
                <c:pt idx="3">
                  <c:v>average max angle ls uit</c:v>
                </c:pt>
                <c:pt idx="4">
                  <c:v>average max angle ls udc</c:v>
                </c:pt>
                <c:pt idx="5">
                  <c:v>average max angle ls udt</c:v>
                </c:pt>
                <c:pt idx="6">
                  <c:v>average max angle ls udi</c:v>
                </c:pt>
                <c:pt idx="7">
                  <c:v>average max angle ls udit</c:v>
                </c:pt>
                <c:pt idx="8">
                  <c:v>average max angle ls vc</c:v>
                </c:pt>
                <c:pt idx="9">
                  <c:v>average max angle ls vt</c:v>
                </c:pt>
                <c:pt idx="10">
                  <c:v>average max angle ls vi</c:v>
                </c:pt>
                <c:pt idx="11">
                  <c:v>average max angle ls vit</c:v>
                </c:pt>
                <c:pt idx="12">
                  <c:v>average max angle ls vdc</c:v>
                </c:pt>
                <c:pt idx="13">
                  <c:v>average max angle ls vdt</c:v>
                </c:pt>
                <c:pt idx="14">
                  <c:v>average max angle ls vdi</c:v>
                </c:pt>
                <c:pt idx="15">
                  <c:v>average max angle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(detailed!$E$1,detailed!$E$58,detailed!$E$122,detailed!$E$186,detailed!$E$250,detailed!$E$314,detailed!$E$378,detailed!$E$442,detailed!$E$506,detailed!$E$570,detailed!$E$634,detailed!$E$698,detailed!$E$762,detailed!$E$826,detailed!$E$890,detailed!$E$954,detailed!$E$1018)</c15:sqref>
                  </c15:fullRef>
                </c:ext>
              </c:extLst>
              <c:f>(detailed!$E$58,detailed!$E$122,detailed!$E$186,detailed!$E$250,detailed!$E$314,detailed!$E$378,detailed!$E$442,detailed!$E$506,detailed!$E$570,detailed!$E$634,detailed!$E$698,detailed!$E$762,detailed!$E$826,detailed!$E$890,detailed!$E$954,detailed!$E$1018)</c:f>
              <c:numCache>
                <c:formatCode>General</c:formatCode>
                <c:ptCount val="16"/>
                <c:pt idx="0">
                  <c:v>0.90183208676369153</c:v>
                </c:pt>
                <c:pt idx="1">
                  <c:v>0.70679146034872942</c:v>
                </c:pt>
                <c:pt idx="2">
                  <c:v>0.90965394985204318</c:v>
                </c:pt>
                <c:pt idx="3">
                  <c:v>0.71160087891123325</c:v>
                </c:pt>
                <c:pt idx="4">
                  <c:v>1.7287867718617178</c:v>
                </c:pt>
                <c:pt idx="5">
                  <c:v>0.96965670741353382</c:v>
                </c:pt>
                <c:pt idx="6">
                  <c:v>1.9841055553946763</c:v>
                </c:pt>
                <c:pt idx="7">
                  <c:v>0.94355782381907638</c:v>
                </c:pt>
                <c:pt idx="8">
                  <c:v>0.80247609094834316</c:v>
                </c:pt>
                <c:pt idx="9">
                  <c:v>0.51004040819502583</c:v>
                </c:pt>
                <c:pt idx="10">
                  <c:v>0.80300904897145453</c:v>
                </c:pt>
                <c:pt idx="11">
                  <c:v>0.50770951297627531</c:v>
                </c:pt>
                <c:pt idx="12">
                  <c:v>1.3237672432411562</c:v>
                </c:pt>
                <c:pt idx="13">
                  <c:v>0.57812767057517889</c:v>
                </c:pt>
                <c:pt idx="14">
                  <c:v>1.6745017924991497</c:v>
                </c:pt>
                <c:pt idx="15">
                  <c:v>0.57609929245618674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8-4664-925A-F0A6EEEFBE9E}"/>
            </c:ext>
          </c:extLst>
        </c:ser>
        <c:ser>
          <c:idx val="4"/>
          <c:order val="4"/>
          <c:tx>
            <c:v>length 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(detailed!$A$1,detailed!$A$58,detailed!$A$122,detailed!$A$186,detailed!$A$250,detailed!$A$314,detailed!$A$378,detailed!$A$442,detailed!$A$506,detailed!$A$570,detailed!$A$634,detailed!$A$698,detailed!$A$762,detailed!$A$826,detailed!$A$890,detailed!$A$954,detailed!$A$1018)</c15:sqref>
                  </c15:fullRef>
                </c:ext>
              </c:extLst>
              <c:f>(detailed!$A$58,detailed!$A$122,detailed!$A$186,detailed!$A$250,detailed!$A$314,detailed!$A$378,detailed!$A$442,detailed!$A$506,detailed!$A$570,detailed!$A$634,detailed!$A$698,detailed!$A$762,detailed!$A$826,detailed!$A$890,detailed!$A$954,detailed!$A$1018)</c:f>
              <c:strCache>
                <c:ptCount val="16"/>
                <c:pt idx="0">
                  <c:v>average max angle ls uc</c:v>
                </c:pt>
                <c:pt idx="1">
                  <c:v>average max angle ls ut</c:v>
                </c:pt>
                <c:pt idx="2">
                  <c:v>average max angle ls ui</c:v>
                </c:pt>
                <c:pt idx="3">
                  <c:v>average max angle ls uit</c:v>
                </c:pt>
                <c:pt idx="4">
                  <c:v>average max angle ls udc</c:v>
                </c:pt>
                <c:pt idx="5">
                  <c:v>average max angle ls udt</c:v>
                </c:pt>
                <c:pt idx="6">
                  <c:v>average max angle ls udi</c:v>
                </c:pt>
                <c:pt idx="7">
                  <c:v>average max angle ls udit</c:v>
                </c:pt>
                <c:pt idx="8">
                  <c:v>average max angle ls vc</c:v>
                </c:pt>
                <c:pt idx="9">
                  <c:v>average max angle ls vt</c:v>
                </c:pt>
                <c:pt idx="10">
                  <c:v>average max angle ls vi</c:v>
                </c:pt>
                <c:pt idx="11">
                  <c:v>average max angle ls vit</c:v>
                </c:pt>
                <c:pt idx="12">
                  <c:v>average max angle ls vdc</c:v>
                </c:pt>
                <c:pt idx="13">
                  <c:v>average max angle ls vdt</c:v>
                </c:pt>
                <c:pt idx="14">
                  <c:v>average max angle ls vdi</c:v>
                </c:pt>
                <c:pt idx="15">
                  <c:v>average max angle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(detailed!$F$1,detailed!$F$58,detailed!$F$122,detailed!$F$186,detailed!$F$250,detailed!$F$314,detailed!$F$378,detailed!$F$442,detailed!$F$506,detailed!$F$570,detailed!$F$634,detailed!$F$698,detailed!$F$762,detailed!$F$826,detailed!$F$890,detailed!$F$954,detailed!$F$1018)</c15:sqref>
                  </c15:fullRef>
                </c:ext>
              </c:extLst>
              <c:f>(detailed!$F$58,detailed!$F$122,detailed!$F$186,detailed!$F$250,detailed!$F$314,detailed!$F$378,detailed!$F$442,detailed!$F$506,detailed!$F$570,detailed!$F$634,detailed!$F$698,detailed!$F$762,detailed!$F$826,detailed!$F$890,detailed!$F$954,detailed!$F$1018)</c:f>
              <c:numCache>
                <c:formatCode>General</c:formatCode>
                <c:ptCount val="16"/>
                <c:pt idx="0">
                  <c:v>1.005578946736142</c:v>
                </c:pt>
                <c:pt idx="1">
                  <c:v>0.70930581050807184</c:v>
                </c:pt>
                <c:pt idx="2">
                  <c:v>1.0147074224198076</c:v>
                </c:pt>
                <c:pt idx="3">
                  <c:v>0.70789930896209341</c:v>
                </c:pt>
                <c:pt idx="4">
                  <c:v>1.7279860221693932</c:v>
                </c:pt>
                <c:pt idx="5">
                  <c:v>0.90870322322566932</c:v>
                </c:pt>
                <c:pt idx="6">
                  <c:v>2.0498466840694616</c:v>
                </c:pt>
                <c:pt idx="7">
                  <c:v>0.84808190188005927</c:v>
                </c:pt>
                <c:pt idx="8">
                  <c:v>0.85364959869026147</c:v>
                </c:pt>
                <c:pt idx="9">
                  <c:v>0.46194991697332988</c:v>
                </c:pt>
                <c:pt idx="10">
                  <c:v>0.85570820667416347</c:v>
                </c:pt>
                <c:pt idx="11">
                  <c:v>0.44757097364955239</c:v>
                </c:pt>
                <c:pt idx="12">
                  <c:v>1.2100224857843698</c:v>
                </c:pt>
                <c:pt idx="13">
                  <c:v>0.4933768307481638</c:v>
                </c:pt>
                <c:pt idx="14">
                  <c:v>1.539542753104993</c:v>
                </c:pt>
                <c:pt idx="15">
                  <c:v>0.49557425152529061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F8-4664-925A-F0A6EEEFBE9E}"/>
            </c:ext>
          </c:extLst>
        </c:ser>
        <c:ser>
          <c:idx val="5"/>
          <c:order val="5"/>
          <c:tx>
            <c:v>length 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(detailed!$A$1,detailed!$A$58,detailed!$A$122,detailed!$A$186,detailed!$A$250,detailed!$A$314,detailed!$A$378,detailed!$A$442,detailed!$A$506,detailed!$A$570,detailed!$A$634,detailed!$A$698,detailed!$A$762,detailed!$A$826,detailed!$A$890,detailed!$A$954,detailed!$A$1018)</c15:sqref>
                  </c15:fullRef>
                </c:ext>
              </c:extLst>
              <c:f>(detailed!$A$58,detailed!$A$122,detailed!$A$186,detailed!$A$250,detailed!$A$314,detailed!$A$378,detailed!$A$442,detailed!$A$506,detailed!$A$570,detailed!$A$634,detailed!$A$698,detailed!$A$762,detailed!$A$826,detailed!$A$890,detailed!$A$954,detailed!$A$1018)</c:f>
              <c:strCache>
                <c:ptCount val="16"/>
                <c:pt idx="0">
                  <c:v>average max angle ls uc</c:v>
                </c:pt>
                <c:pt idx="1">
                  <c:v>average max angle ls ut</c:v>
                </c:pt>
                <c:pt idx="2">
                  <c:v>average max angle ls ui</c:v>
                </c:pt>
                <c:pt idx="3">
                  <c:v>average max angle ls uit</c:v>
                </c:pt>
                <c:pt idx="4">
                  <c:v>average max angle ls udc</c:v>
                </c:pt>
                <c:pt idx="5">
                  <c:v>average max angle ls udt</c:v>
                </c:pt>
                <c:pt idx="6">
                  <c:v>average max angle ls udi</c:v>
                </c:pt>
                <c:pt idx="7">
                  <c:v>average max angle ls udit</c:v>
                </c:pt>
                <c:pt idx="8">
                  <c:v>average max angle ls vc</c:v>
                </c:pt>
                <c:pt idx="9">
                  <c:v>average max angle ls vt</c:v>
                </c:pt>
                <c:pt idx="10">
                  <c:v>average max angle ls vi</c:v>
                </c:pt>
                <c:pt idx="11">
                  <c:v>average max angle ls vit</c:v>
                </c:pt>
                <c:pt idx="12">
                  <c:v>average max angle ls vdc</c:v>
                </c:pt>
                <c:pt idx="13">
                  <c:v>average max angle ls vdt</c:v>
                </c:pt>
                <c:pt idx="14">
                  <c:v>average max angle ls vdi</c:v>
                </c:pt>
                <c:pt idx="15">
                  <c:v>average max angle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(detailed!$G$1,detailed!$G$58,detailed!$G$122,detailed!$G$186,detailed!$G$250,detailed!$G$314,detailed!$G$378,detailed!$G$442,detailed!$G$506,detailed!$G$570,detailed!$G$634,detailed!$G$698,detailed!$G$762,detailed!$G$826,detailed!$G$890,detailed!$G$954,detailed!$G$1018)</c15:sqref>
                  </c15:fullRef>
                </c:ext>
              </c:extLst>
              <c:f>(detailed!$G$58,detailed!$G$122,detailed!$G$186,detailed!$G$250,detailed!$G$314,detailed!$G$378,detailed!$G$442,detailed!$G$506,detailed!$G$570,detailed!$G$634,detailed!$G$698,detailed!$G$762,detailed!$G$826,detailed!$G$890,detailed!$G$954,detailed!$G$1018)</c:f>
              <c:numCache>
                <c:formatCode>General</c:formatCode>
                <c:ptCount val="16"/>
                <c:pt idx="0">
                  <c:v>0.93496552008614575</c:v>
                </c:pt>
                <c:pt idx="1">
                  <c:v>0.567541443958269</c:v>
                </c:pt>
                <c:pt idx="2">
                  <c:v>0.91223076845215845</c:v>
                </c:pt>
                <c:pt idx="3">
                  <c:v>0.5549039978517748</c:v>
                </c:pt>
                <c:pt idx="4">
                  <c:v>1.334976126992492</c:v>
                </c:pt>
                <c:pt idx="5">
                  <c:v>0.57135461226743023</c:v>
                </c:pt>
                <c:pt idx="6">
                  <c:v>1.5973599217990457</c:v>
                </c:pt>
                <c:pt idx="7">
                  <c:v>0.62233214975524476</c:v>
                </c:pt>
                <c:pt idx="8">
                  <c:v>0.90926632247886385</c:v>
                </c:pt>
                <c:pt idx="9">
                  <c:v>0.45352532645926441</c:v>
                </c:pt>
                <c:pt idx="10">
                  <c:v>0.87707266635459724</c:v>
                </c:pt>
                <c:pt idx="11">
                  <c:v>0.43857256819170098</c:v>
                </c:pt>
                <c:pt idx="12">
                  <c:v>1.0379977050420452</c:v>
                </c:pt>
                <c:pt idx="13">
                  <c:v>0.46109860759941584</c:v>
                </c:pt>
                <c:pt idx="14">
                  <c:v>1.2483035852018052</c:v>
                </c:pt>
                <c:pt idx="15">
                  <c:v>0.49476911813751367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F8-4664-925A-F0A6EEEFB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1380208"/>
        <c:axId val="2031381168"/>
      </c:barChart>
      <c:catAx>
        <c:axId val="203138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81168"/>
        <c:crosses val="autoZero"/>
        <c:auto val="1"/>
        <c:lblAlgn val="ctr"/>
        <c:lblOffset val="100"/>
        <c:noMultiLvlLbl val="0"/>
      </c:catAx>
      <c:valAx>
        <c:axId val="203138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8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max angle w.r.t. sap (second arm proportion)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0.25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(detailed!$A$1,detailed!$A$59,detailed!$A$123,detailed!$A$187,detailed!$A$251,detailed!$A$315,detailed!$A$379,detailed!$A$443,detailed!$A$507,detailed!$A$571,detailed!$A$635,detailed!$A$699,detailed!$A$763,detailed!$A$827,detailed!$A$891,detailed!$A$955,detailed!$A$1019)</c15:sqref>
                  </c15:fullRef>
                </c:ext>
              </c:extLst>
              <c:f>(detailed!$A$59,detailed!$A$123,detailed!$A$187,detailed!$A$251,detailed!$A$315,detailed!$A$379,detailed!$A$443,detailed!$A$507,detailed!$A$571,detailed!$A$635,detailed!$A$699,detailed!$A$763,detailed!$A$827,detailed!$A$891,detailed!$A$955,detailed!$A$1019)</c:f>
              <c:strCache>
                <c:ptCount val="16"/>
                <c:pt idx="0">
                  <c:v>average max angle sap uc</c:v>
                </c:pt>
                <c:pt idx="1">
                  <c:v>average max angle sap ut</c:v>
                </c:pt>
                <c:pt idx="2">
                  <c:v>average max angle sap ui</c:v>
                </c:pt>
                <c:pt idx="3">
                  <c:v>average max angle sap uit</c:v>
                </c:pt>
                <c:pt idx="4">
                  <c:v>average max angle sap udc</c:v>
                </c:pt>
                <c:pt idx="5">
                  <c:v>average max angle sap udt</c:v>
                </c:pt>
                <c:pt idx="6">
                  <c:v>average max angle sap udi</c:v>
                </c:pt>
                <c:pt idx="7">
                  <c:v>average max angle sap udit</c:v>
                </c:pt>
                <c:pt idx="8">
                  <c:v>average max angle sap vc</c:v>
                </c:pt>
                <c:pt idx="9">
                  <c:v>average max angle sap vt</c:v>
                </c:pt>
                <c:pt idx="10">
                  <c:v>average max angle sap vi</c:v>
                </c:pt>
                <c:pt idx="11">
                  <c:v>average max angle sap vit</c:v>
                </c:pt>
                <c:pt idx="12">
                  <c:v>average max angle sap vdc</c:v>
                </c:pt>
                <c:pt idx="13">
                  <c:v>average max angle sap vdt</c:v>
                </c:pt>
                <c:pt idx="14">
                  <c:v>average max angle sap vdi</c:v>
                </c:pt>
                <c:pt idx="15">
                  <c:v>average max angle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(detailed!$B$1,detailed!$B$59,detailed!$B$123,detailed!$B$187,detailed!$B$251,detailed!$B$315,detailed!$B$379,detailed!$B$443,detailed!$B$507,detailed!$B$571,detailed!$B$635,detailed!$B$699,detailed!$B$763,detailed!$B$827,detailed!$B$891,detailed!$B$955,detailed!$B$1019)</c15:sqref>
                  </c15:fullRef>
                </c:ext>
              </c:extLst>
              <c:f>(detailed!$B$59,detailed!$B$123,detailed!$B$187,detailed!$B$251,detailed!$B$315,detailed!$B$379,detailed!$B$443,detailed!$B$507,detailed!$B$571,detailed!$B$635,detailed!$B$699,detailed!$B$763,detailed!$B$827,detailed!$B$891,detailed!$B$955,detailed!$B$1019)</c:f>
              <c:numCache>
                <c:formatCode>General</c:formatCode>
                <c:ptCount val="16"/>
                <c:pt idx="0">
                  <c:v>0.8020291981067762</c:v>
                </c:pt>
                <c:pt idx="1">
                  <c:v>0.61242371516169791</c:v>
                </c:pt>
                <c:pt idx="2">
                  <c:v>0.78361315110797791</c:v>
                </c:pt>
                <c:pt idx="3">
                  <c:v>0.61843672311724851</c:v>
                </c:pt>
                <c:pt idx="4">
                  <c:v>1.4534676675692801</c:v>
                </c:pt>
                <c:pt idx="5">
                  <c:v>0.78678032895755223</c:v>
                </c:pt>
                <c:pt idx="6">
                  <c:v>1.7582032637207394</c:v>
                </c:pt>
                <c:pt idx="7">
                  <c:v>0.82840487105374372</c:v>
                </c:pt>
                <c:pt idx="8">
                  <c:v>0.76779472150802242</c:v>
                </c:pt>
                <c:pt idx="9">
                  <c:v>0.49245822315400539</c:v>
                </c:pt>
                <c:pt idx="10">
                  <c:v>0.74661164823560178</c:v>
                </c:pt>
                <c:pt idx="11">
                  <c:v>0.48122280491311897</c:v>
                </c:pt>
                <c:pt idx="12">
                  <c:v>1.185223716193563</c:v>
                </c:pt>
                <c:pt idx="13">
                  <c:v>0.52667512045178089</c:v>
                </c:pt>
                <c:pt idx="14">
                  <c:v>1.5437714702802812</c:v>
                </c:pt>
                <c:pt idx="15">
                  <c:v>0.57191923415131474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4-45E2-A341-9E4438158A74}"/>
            </c:ext>
          </c:extLst>
        </c:ser>
        <c:ser>
          <c:idx val="1"/>
          <c:order val="1"/>
          <c:tx>
            <c:v>0.33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(detailed!$A$1,detailed!$A$59,detailed!$A$123,detailed!$A$187,detailed!$A$251,detailed!$A$315,detailed!$A$379,detailed!$A$443,detailed!$A$507,detailed!$A$571,detailed!$A$635,detailed!$A$699,detailed!$A$763,detailed!$A$827,detailed!$A$891,detailed!$A$955,detailed!$A$1019)</c15:sqref>
                  </c15:fullRef>
                </c:ext>
              </c:extLst>
              <c:f>(detailed!$A$59,detailed!$A$123,detailed!$A$187,detailed!$A$251,detailed!$A$315,detailed!$A$379,detailed!$A$443,detailed!$A$507,detailed!$A$571,detailed!$A$635,detailed!$A$699,detailed!$A$763,detailed!$A$827,detailed!$A$891,detailed!$A$955,detailed!$A$1019)</c:f>
              <c:strCache>
                <c:ptCount val="16"/>
                <c:pt idx="0">
                  <c:v>average max angle sap uc</c:v>
                </c:pt>
                <c:pt idx="1">
                  <c:v>average max angle sap ut</c:v>
                </c:pt>
                <c:pt idx="2">
                  <c:v>average max angle sap ui</c:v>
                </c:pt>
                <c:pt idx="3">
                  <c:v>average max angle sap uit</c:v>
                </c:pt>
                <c:pt idx="4">
                  <c:v>average max angle sap udc</c:v>
                </c:pt>
                <c:pt idx="5">
                  <c:v>average max angle sap udt</c:v>
                </c:pt>
                <c:pt idx="6">
                  <c:v>average max angle sap udi</c:v>
                </c:pt>
                <c:pt idx="7">
                  <c:v>average max angle sap udit</c:v>
                </c:pt>
                <c:pt idx="8">
                  <c:v>average max angle sap vc</c:v>
                </c:pt>
                <c:pt idx="9">
                  <c:v>average max angle sap vt</c:v>
                </c:pt>
                <c:pt idx="10">
                  <c:v>average max angle sap vi</c:v>
                </c:pt>
                <c:pt idx="11">
                  <c:v>average max angle sap vit</c:v>
                </c:pt>
                <c:pt idx="12">
                  <c:v>average max angle sap vdc</c:v>
                </c:pt>
                <c:pt idx="13">
                  <c:v>average max angle sap vdt</c:v>
                </c:pt>
                <c:pt idx="14">
                  <c:v>average max angle sap vdi</c:v>
                </c:pt>
                <c:pt idx="15">
                  <c:v>average max angle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(detailed!$C$1,detailed!$C$59,detailed!$C$123,detailed!$C$187,detailed!$C$251,detailed!$C$315,detailed!$C$379,detailed!$C$443,detailed!$C$507,detailed!$C$571,detailed!$C$635,detailed!$C$699,detailed!$C$763,detailed!$C$827,detailed!$C$891,detailed!$C$955,detailed!$C$1019)</c15:sqref>
                  </c15:fullRef>
                </c:ext>
              </c:extLst>
              <c:f>(detailed!$C$59,detailed!$C$123,detailed!$C$187,detailed!$C$251,detailed!$C$315,detailed!$C$379,detailed!$C$443,detailed!$C$507,detailed!$C$571,detailed!$C$635,detailed!$C$699,detailed!$C$763,detailed!$C$827,detailed!$C$891,detailed!$C$955,detailed!$C$1019)</c:f>
              <c:numCache>
                <c:formatCode>General</c:formatCode>
                <c:ptCount val="16"/>
                <c:pt idx="0">
                  <c:v>0.83094509400880401</c:v>
                </c:pt>
                <c:pt idx="1">
                  <c:v>0.62292998810562372</c:v>
                </c:pt>
                <c:pt idx="2">
                  <c:v>0.8194501912308304</c:v>
                </c:pt>
                <c:pt idx="3">
                  <c:v>0.63606724143536997</c:v>
                </c:pt>
                <c:pt idx="4">
                  <c:v>1.5014970775367975</c:v>
                </c:pt>
                <c:pt idx="5">
                  <c:v>0.81423351135505007</c:v>
                </c:pt>
                <c:pt idx="6">
                  <c:v>1.7849739615806988</c:v>
                </c:pt>
                <c:pt idx="7">
                  <c:v>0.83846121258582862</c:v>
                </c:pt>
                <c:pt idx="8">
                  <c:v>0.78132898676757179</c:v>
                </c:pt>
                <c:pt idx="9">
                  <c:v>0.50657300529868354</c:v>
                </c:pt>
                <c:pt idx="10">
                  <c:v>0.76083823398300776</c:v>
                </c:pt>
                <c:pt idx="11">
                  <c:v>0.49214469252347492</c:v>
                </c:pt>
                <c:pt idx="12">
                  <c:v>1.235944628645137</c:v>
                </c:pt>
                <c:pt idx="13">
                  <c:v>0.53628248689798064</c:v>
                </c:pt>
                <c:pt idx="14">
                  <c:v>1.5820746986591669</c:v>
                </c:pt>
                <c:pt idx="15">
                  <c:v>0.56748217563792291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4-45E2-A341-9E4438158A74}"/>
            </c:ext>
          </c:extLst>
        </c:ser>
        <c:ser>
          <c:idx val="2"/>
          <c:order val="2"/>
          <c:tx>
            <c:v>0.5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(detailed!$A$1,detailed!$A$59,detailed!$A$123,detailed!$A$187,detailed!$A$251,detailed!$A$315,detailed!$A$379,detailed!$A$443,detailed!$A$507,detailed!$A$571,detailed!$A$635,detailed!$A$699,detailed!$A$763,detailed!$A$827,detailed!$A$891,detailed!$A$955,detailed!$A$1019)</c15:sqref>
                  </c15:fullRef>
                </c:ext>
              </c:extLst>
              <c:f>(detailed!$A$59,detailed!$A$123,detailed!$A$187,detailed!$A$251,detailed!$A$315,detailed!$A$379,detailed!$A$443,detailed!$A$507,detailed!$A$571,detailed!$A$635,detailed!$A$699,detailed!$A$763,detailed!$A$827,detailed!$A$891,detailed!$A$955,detailed!$A$1019)</c:f>
              <c:strCache>
                <c:ptCount val="16"/>
                <c:pt idx="0">
                  <c:v>average max angle sap uc</c:v>
                </c:pt>
                <c:pt idx="1">
                  <c:v>average max angle sap ut</c:v>
                </c:pt>
                <c:pt idx="2">
                  <c:v>average max angle sap ui</c:v>
                </c:pt>
                <c:pt idx="3">
                  <c:v>average max angle sap uit</c:v>
                </c:pt>
                <c:pt idx="4">
                  <c:v>average max angle sap udc</c:v>
                </c:pt>
                <c:pt idx="5">
                  <c:v>average max angle sap udt</c:v>
                </c:pt>
                <c:pt idx="6">
                  <c:v>average max angle sap udi</c:v>
                </c:pt>
                <c:pt idx="7">
                  <c:v>average max angle sap udit</c:v>
                </c:pt>
                <c:pt idx="8">
                  <c:v>average max angle sap vc</c:v>
                </c:pt>
                <c:pt idx="9">
                  <c:v>average max angle sap vt</c:v>
                </c:pt>
                <c:pt idx="10">
                  <c:v>average max angle sap vi</c:v>
                </c:pt>
                <c:pt idx="11">
                  <c:v>average max angle sap vit</c:v>
                </c:pt>
                <c:pt idx="12">
                  <c:v>average max angle sap vdc</c:v>
                </c:pt>
                <c:pt idx="13">
                  <c:v>average max angle sap vdt</c:v>
                </c:pt>
                <c:pt idx="14">
                  <c:v>average max angle sap vdi</c:v>
                </c:pt>
                <c:pt idx="15">
                  <c:v>average max angle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(detailed!$D$1,detailed!$D$59,detailed!$D$123,detailed!$D$187,detailed!$D$251,detailed!$D$315,detailed!$D$379,detailed!$D$443,detailed!$D$507,detailed!$D$571,detailed!$D$635,detailed!$D$699,detailed!$D$763,detailed!$D$827,detailed!$D$891,detailed!$D$955,detailed!$D$1019)</c15:sqref>
                  </c15:fullRef>
                </c:ext>
              </c:extLst>
              <c:f>(detailed!$D$59,detailed!$D$123,detailed!$D$187,detailed!$D$251,detailed!$D$315,detailed!$D$379,detailed!$D$443,detailed!$D$507,detailed!$D$571,detailed!$D$635,detailed!$D$699,detailed!$D$763,detailed!$D$827,detailed!$D$891,detailed!$D$955,detailed!$D$1019)</c:f>
              <c:numCache>
                <c:formatCode>General</c:formatCode>
                <c:ptCount val="16"/>
                <c:pt idx="0">
                  <c:v>0.92509897096931581</c:v>
                </c:pt>
                <c:pt idx="1">
                  <c:v>0.65928129574305372</c:v>
                </c:pt>
                <c:pt idx="2">
                  <c:v>0.92398325962890726</c:v>
                </c:pt>
                <c:pt idx="3">
                  <c:v>0.67093199228896128</c:v>
                </c:pt>
                <c:pt idx="4">
                  <c:v>1.5259827317571935</c:v>
                </c:pt>
                <c:pt idx="5">
                  <c:v>0.81894071756567011</c:v>
                </c:pt>
                <c:pt idx="6">
                  <c:v>1.796361415775855</c:v>
                </c:pt>
                <c:pt idx="7">
                  <c:v>0.83039004462738553</c:v>
                </c:pt>
                <c:pt idx="8">
                  <c:v>0.8173493044311001</c:v>
                </c:pt>
                <c:pt idx="9">
                  <c:v>0.51062004234006797</c:v>
                </c:pt>
                <c:pt idx="10">
                  <c:v>0.79830863595288515</c:v>
                </c:pt>
                <c:pt idx="11">
                  <c:v>0.50049403932060565</c:v>
                </c:pt>
                <c:pt idx="12">
                  <c:v>1.2846007235601966</c:v>
                </c:pt>
                <c:pt idx="13">
                  <c:v>0.53666776775015912</c:v>
                </c:pt>
                <c:pt idx="14">
                  <c:v>1.5683530415253768</c:v>
                </c:pt>
                <c:pt idx="15">
                  <c:v>0.55948158743585041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74-45E2-A341-9E4438158A74}"/>
            </c:ext>
          </c:extLst>
        </c:ser>
        <c:ser>
          <c:idx val="3"/>
          <c:order val="3"/>
          <c:tx>
            <c:v>0.67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(detailed!$A$1,detailed!$A$59,detailed!$A$123,detailed!$A$187,detailed!$A$251,detailed!$A$315,detailed!$A$379,detailed!$A$443,detailed!$A$507,detailed!$A$571,detailed!$A$635,detailed!$A$699,detailed!$A$763,detailed!$A$827,detailed!$A$891,detailed!$A$955,detailed!$A$1019)</c15:sqref>
                  </c15:fullRef>
                </c:ext>
              </c:extLst>
              <c:f>(detailed!$A$59,detailed!$A$123,detailed!$A$187,detailed!$A$251,detailed!$A$315,detailed!$A$379,detailed!$A$443,detailed!$A$507,detailed!$A$571,detailed!$A$635,detailed!$A$699,detailed!$A$763,detailed!$A$827,detailed!$A$891,detailed!$A$955,detailed!$A$1019)</c:f>
              <c:strCache>
                <c:ptCount val="16"/>
                <c:pt idx="0">
                  <c:v>average max angle sap uc</c:v>
                </c:pt>
                <c:pt idx="1">
                  <c:v>average max angle sap ut</c:v>
                </c:pt>
                <c:pt idx="2">
                  <c:v>average max angle sap ui</c:v>
                </c:pt>
                <c:pt idx="3">
                  <c:v>average max angle sap uit</c:v>
                </c:pt>
                <c:pt idx="4">
                  <c:v>average max angle sap udc</c:v>
                </c:pt>
                <c:pt idx="5">
                  <c:v>average max angle sap udt</c:v>
                </c:pt>
                <c:pt idx="6">
                  <c:v>average max angle sap udi</c:v>
                </c:pt>
                <c:pt idx="7">
                  <c:v>average max angle sap udit</c:v>
                </c:pt>
                <c:pt idx="8">
                  <c:v>average max angle sap vc</c:v>
                </c:pt>
                <c:pt idx="9">
                  <c:v>average max angle sap vt</c:v>
                </c:pt>
                <c:pt idx="10">
                  <c:v>average max angle sap vi</c:v>
                </c:pt>
                <c:pt idx="11">
                  <c:v>average max angle sap vit</c:v>
                </c:pt>
                <c:pt idx="12">
                  <c:v>average max angle sap vdc</c:v>
                </c:pt>
                <c:pt idx="13">
                  <c:v>average max angle sap vdt</c:v>
                </c:pt>
                <c:pt idx="14">
                  <c:v>average max angle sap vdi</c:v>
                </c:pt>
                <c:pt idx="15">
                  <c:v>average max angle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(detailed!$E$1,detailed!$E$59,detailed!$E$123,detailed!$E$187,detailed!$E$251,detailed!$E$315,detailed!$E$379,detailed!$E$443,detailed!$E$507,detailed!$E$571,detailed!$E$635,detailed!$E$699,detailed!$E$763,detailed!$E$827,detailed!$E$891,detailed!$E$955,detailed!$E$1019)</c15:sqref>
                  </c15:fullRef>
                </c:ext>
              </c:extLst>
              <c:f>(detailed!$E$59,detailed!$E$123,detailed!$E$187,detailed!$E$251,detailed!$E$315,detailed!$E$379,detailed!$E$443,detailed!$E$507,detailed!$E$571,detailed!$E$635,detailed!$E$699,detailed!$E$763,detailed!$E$827,detailed!$E$891,detailed!$E$955,detailed!$E$1019)</c:f>
              <c:numCache>
                <c:formatCode>General</c:formatCode>
                <c:ptCount val="16"/>
                <c:pt idx="0">
                  <c:v>0.91264764574641744</c:v>
                </c:pt>
                <c:pt idx="1">
                  <c:v>0.66296921651149221</c:v>
                </c:pt>
                <c:pt idx="2">
                  <c:v>0.90167064193486191</c:v>
                </c:pt>
                <c:pt idx="3">
                  <c:v>0.66438384387930849</c:v>
                </c:pt>
                <c:pt idx="4">
                  <c:v>1.5008876966009999</c:v>
                </c:pt>
                <c:pt idx="5">
                  <c:v>0.81024280585039965</c:v>
                </c:pt>
                <c:pt idx="6">
                  <c:v>1.770413815668652</c:v>
                </c:pt>
                <c:pt idx="7">
                  <c:v>0.81598018026505492</c:v>
                </c:pt>
                <c:pt idx="8">
                  <c:v>0.83146694750513361</c:v>
                </c:pt>
                <c:pt idx="9">
                  <c:v>0.49098257054423688</c:v>
                </c:pt>
                <c:pt idx="10">
                  <c:v>0.81728590206735574</c:v>
                </c:pt>
                <c:pt idx="11">
                  <c:v>0.48388301738685585</c:v>
                </c:pt>
                <c:pt idx="12">
                  <c:v>1.2797388114253856</c:v>
                </c:pt>
                <c:pt idx="13">
                  <c:v>0.5172655305289815</c:v>
                </c:pt>
                <c:pt idx="14">
                  <c:v>1.5578091107010315</c:v>
                </c:pt>
                <c:pt idx="15">
                  <c:v>0.54714367441664813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74-45E2-A341-9E4438158A74}"/>
            </c:ext>
          </c:extLst>
        </c:ser>
        <c:ser>
          <c:idx val="4"/>
          <c:order val="4"/>
          <c:tx>
            <c:v>0.75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(detailed!$A$1,detailed!$A$59,detailed!$A$123,detailed!$A$187,detailed!$A$251,detailed!$A$315,detailed!$A$379,detailed!$A$443,detailed!$A$507,detailed!$A$571,detailed!$A$635,detailed!$A$699,detailed!$A$763,detailed!$A$827,detailed!$A$891,detailed!$A$955,detailed!$A$1019)</c15:sqref>
                  </c15:fullRef>
                </c:ext>
              </c:extLst>
              <c:f>(detailed!$A$59,detailed!$A$123,detailed!$A$187,detailed!$A$251,detailed!$A$315,detailed!$A$379,detailed!$A$443,detailed!$A$507,detailed!$A$571,detailed!$A$635,detailed!$A$699,detailed!$A$763,detailed!$A$827,detailed!$A$891,detailed!$A$955,detailed!$A$1019)</c:f>
              <c:strCache>
                <c:ptCount val="16"/>
                <c:pt idx="0">
                  <c:v>average max angle sap uc</c:v>
                </c:pt>
                <c:pt idx="1">
                  <c:v>average max angle sap ut</c:v>
                </c:pt>
                <c:pt idx="2">
                  <c:v>average max angle sap ui</c:v>
                </c:pt>
                <c:pt idx="3">
                  <c:v>average max angle sap uit</c:v>
                </c:pt>
                <c:pt idx="4">
                  <c:v>average max angle sap udc</c:v>
                </c:pt>
                <c:pt idx="5">
                  <c:v>average max angle sap udt</c:v>
                </c:pt>
                <c:pt idx="6">
                  <c:v>average max angle sap udi</c:v>
                </c:pt>
                <c:pt idx="7">
                  <c:v>average max angle sap udit</c:v>
                </c:pt>
                <c:pt idx="8">
                  <c:v>average max angle sap vc</c:v>
                </c:pt>
                <c:pt idx="9">
                  <c:v>average max angle sap vt</c:v>
                </c:pt>
                <c:pt idx="10">
                  <c:v>average max angle sap vi</c:v>
                </c:pt>
                <c:pt idx="11">
                  <c:v>average max angle sap vit</c:v>
                </c:pt>
                <c:pt idx="12">
                  <c:v>average max angle sap vdc</c:v>
                </c:pt>
                <c:pt idx="13">
                  <c:v>average max angle sap vdt</c:v>
                </c:pt>
                <c:pt idx="14">
                  <c:v>average max angle sap vdi</c:v>
                </c:pt>
                <c:pt idx="15">
                  <c:v>average max angle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(detailed!$F$1,detailed!$F$59,detailed!$F$123,detailed!$F$187,detailed!$F$251,detailed!$F$315,detailed!$F$379,detailed!$F$443,detailed!$F$507,detailed!$F$571,detailed!$F$635,detailed!$F$699,detailed!$F$763,detailed!$F$827,detailed!$F$891,detailed!$F$955,detailed!$F$1019)</c15:sqref>
                  </c15:fullRef>
                </c:ext>
              </c:extLst>
              <c:f>(detailed!$F$59,detailed!$F$123,detailed!$F$187,detailed!$F$251,detailed!$F$315,detailed!$F$379,detailed!$F$443,detailed!$F$507,detailed!$F$571,detailed!$F$635,detailed!$F$699,detailed!$F$763,detailed!$F$827,detailed!$F$891,detailed!$F$955,detailed!$F$1019)</c:f>
              <c:numCache>
                <c:formatCode>General</c:formatCode>
                <c:ptCount val="16"/>
                <c:pt idx="0">
                  <c:v>0.89726669876788356</c:v>
                </c:pt>
                <c:pt idx="1">
                  <c:v>0.66440290908691424</c:v>
                </c:pt>
                <c:pt idx="2">
                  <c:v>0.90209253595730454</c:v>
                </c:pt>
                <c:pt idx="3">
                  <c:v>0.6652251471835039</c:v>
                </c:pt>
                <c:pt idx="4">
                  <c:v>1.4741709553515823</c:v>
                </c:pt>
                <c:pt idx="5">
                  <c:v>0.79385246409885146</c:v>
                </c:pt>
                <c:pt idx="6">
                  <c:v>1.7493346880953189</c:v>
                </c:pt>
                <c:pt idx="7">
                  <c:v>0.80389497460190085</c:v>
                </c:pt>
                <c:pt idx="8">
                  <c:v>0.83932522159293366</c:v>
                </c:pt>
                <c:pt idx="9">
                  <c:v>0.48173350354970923</c:v>
                </c:pt>
                <c:pt idx="10">
                  <c:v>0.82999051558866876</c:v>
                </c:pt>
                <c:pt idx="11">
                  <c:v>0.47553422908036969</c:v>
                </c:pt>
                <c:pt idx="12">
                  <c:v>1.2790163338475236</c:v>
                </c:pt>
                <c:pt idx="13">
                  <c:v>0.50921998549317782</c:v>
                </c:pt>
                <c:pt idx="14">
                  <c:v>1.5645860054817524</c:v>
                </c:pt>
                <c:pt idx="15">
                  <c:v>0.54858966894637107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74-45E2-A341-9E4438158A74}"/>
            </c:ext>
          </c:extLst>
        </c:ser>
        <c:ser>
          <c:idx val="5"/>
          <c:order val="5"/>
          <c:tx>
            <c:v>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(detailed!$A$1,detailed!$A$59,detailed!$A$123,detailed!$A$187,detailed!$A$251,detailed!$A$315,detailed!$A$379,detailed!$A$443,detailed!$A$507,detailed!$A$571,detailed!$A$635,detailed!$A$699,detailed!$A$763,detailed!$A$827,detailed!$A$891,detailed!$A$955,detailed!$A$1019)</c15:sqref>
                  </c15:fullRef>
                </c:ext>
              </c:extLst>
              <c:f>(detailed!$A$59,detailed!$A$123,detailed!$A$187,detailed!$A$251,detailed!$A$315,detailed!$A$379,detailed!$A$443,detailed!$A$507,detailed!$A$571,detailed!$A$635,detailed!$A$699,detailed!$A$763,detailed!$A$827,detailed!$A$891,detailed!$A$955,detailed!$A$1019)</c:f>
              <c:strCache>
                <c:ptCount val="16"/>
                <c:pt idx="0">
                  <c:v>average max angle sap uc</c:v>
                </c:pt>
                <c:pt idx="1">
                  <c:v>average max angle sap ut</c:v>
                </c:pt>
                <c:pt idx="2">
                  <c:v>average max angle sap ui</c:v>
                </c:pt>
                <c:pt idx="3">
                  <c:v>average max angle sap uit</c:v>
                </c:pt>
                <c:pt idx="4">
                  <c:v>average max angle sap udc</c:v>
                </c:pt>
                <c:pt idx="5">
                  <c:v>average max angle sap udt</c:v>
                </c:pt>
                <c:pt idx="6">
                  <c:v>average max angle sap udi</c:v>
                </c:pt>
                <c:pt idx="7">
                  <c:v>average max angle sap udit</c:v>
                </c:pt>
                <c:pt idx="8">
                  <c:v>average max angle sap vc</c:v>
                </c:pt>
                <c:pt idx="9">
                  <c:v>average max angle sap vt</c:v>
                </c:pt>
                <c:pt idx="10">
                  <c:v>average max angle sap vi</c:v>
                </c:pt>
                <c:pt idx="11">
                  <c:v>average max angle sap vit</c:v>
                </c:pt>
                <c:pt idx="12">
                  <c:v>average max angle sap vdc</c:v>
                </c:pt>
                <c:pt idx="13">
                  <c:v>average max angle sap vdt</c:v>
                </c:pt>
                <c:pt idx="14">
                  <c:v>average max angle sap vdi</c:v>
                </c:pt>
                <c:pt idx="15">
                  <c:v>average max angle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(detailed!$G$1,detailed!$G$59,detailed!$G$123,detailed!$G$187,detailed!$G$251,detailed!$G$315,detailed!$G$379,detailed!$G$443,detailed!$G$507,detailed!$G$571,detailed!$G$635,detailed!$G$699,detailed!$G$763,detailed!$G$827,detailed!$G$891,detailed!$G$955,detailed!$G$1019)</c15:sqref>
                  </c15:fullRef>
                </c:ext>
              </c:extLst>
              <c:f>(detailed!$G$59,detailed!$G$123,detailed!$G$187,detailed!$G$251,detailed!$G$315,detailed!$G$379,detailed!$G$443,detailed!$G$507,detailed!$G$571,detailed!$G$635,detailed!$G$699,detailed!$G$763,detailed!$G$827,detailed!$G$891,detailed!$G$955,detailed!$G$1019)</c:f>
              <c:numCache>
                <c:formatCode>General</c:formatCode>
                <c:ptCount val="16"/>
                <c:pt idx="0">
                  <c:v>0.8971200176730586</c:v>
                </c:pt>
                <c:pt idx="1">
                  <c:v>0.68646243137610419</c:v>
                </c:pt>
                <c:pt idx="2">
                  <c:v>0.89438885835623416</c:v>
                </c:pt>
                <c:pt idx="3">
                  <c:v>0.69742845125432873</c:v>
                </c:pt>
                <c:pt idx="4">
                  <c:v>1.4815395025884877</c:v>
                </c:pt>
                <c:pt idx="5">
                  <c:v>0.82941126962356559</c:v>
                </c:pt>
                <c:pt idx="6">
                  <c:v>1.7482924970302631</c:v>
                </c:pt>
                <c:pt idx="7">
                  <c:v>0.83167335292175915</c:v>
                </c:pt>
                <c:pt idx="8">
                  <c:v>0.89768041808554833</c:v>
                </c:pt>
                <c:pt idx="9">
                  <c:v>0.50319985242666931</c:v>
                </c:pt>
                <c:pt idx="10">
                  <c:v>0.88500462002934099</c:v>
                </c:pt>
                <c:pt idx="11">
                  <c:v>0.50414233583585055</c:v>
                </c:pt>
                <c:pt idx="12">
                  <c:v>1.3500580672791689</c:v>
                </c:pt>
                <c:pt idx="13">
                  <c:v>0.54221962110071298</c:v>
                </c:pt>
                <c:pt idx="14">
                  <c:v>1.6167245608130314</c:v>
                </c:pt>
                <c:pt idx="15">
                  <c:v>0.59079590411948291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74-45E2-A341-9E4438158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983408"/>
        <c:axId val="2046981488"/>
      </c:barChart>
      <c:catAx>
        <c:axId val="204698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81488"/>
        <c:crosses val="autoZero"/>
        <c:auto val="1"/>
        <c:lblAlgn val="ctr"/>
        <c:lblOffset val="100"/>
        <c:noMultiLvlLbl val="0"/>
      </c:catAx>
      <c:valAx>
        <c:axId val="20469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8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max angle w.r.t. lrpos (left right (path percentage) obstacle position):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0.05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(detailed!$A$1,detailed!$A$61,detailed!$A$125,detailed!$A$189,detailed!$A$253,detailed!$A$317,detailed!$A$381,detailed!$A$445,detailed!$A$509,detailed!$A$573,detailed!$A$637,detailed!$A$701,detailed!$A$765,detailed!$A$829,detailed!$A$893,detailed!$A$957,detailed!$A$1021)</c15:sqref>
                  </c15:fullRef>
                </c:ext>
              </c:extLst>
              <c:f>(detailed!$A$61,detailed!$A$125,detailed!$A$189,detailed!$A$253,detailed!$A$317,detailed!$A$381,detailed!$A$445,detailed!$A$509,detailed!$A$573,detailed!$A$637,detailed!$A$701,detailed!$A$765,detailed!$A$829,detailed!$A$893,detailed!$A$957,detailed!$A$1021)</c:f>
              <c:strCache>
                <c:ptCount val="16"/>
                <c:pt idx="0">
                  <c:v>average max angle lrpos uc</c:v>
                </c:pt>
                <c:pt idx="1">
                  <c:v>average max angle lrpos ut</c:v>
                </c:pt>
                <c:pt idx="2">
                  <c:v>average max angle lrpos ui</c:v>
                </c:pt>
                <c:pt idx="3">
                  <c:v>average max angle lrpos uit</c:v>
                </c:pt>
                <c:pt idx="4">
                  <c:v>average max angle lrpos udc</c:v>
                </c:pt>
                <c:pt idx="5">
                  <c:v>average max angle lrpos udt</c:v>
                </c:pt>
                <c:pt idx="6">
                  <c:v>average max angle lrpos udi</c:v>
                </c:pt>
                <c:pt idx="7">
                  <c:v>average max angle lrpos udit</c:v>
                </c:pt>
                <c:pt idx="8">
                  <c:v>average max angle lrpos vc</c:v>
                </c:pt>
                <c:pt idx="9">
                  <c:v>average max angle lrpos vt</c:v>
                </c:pt>
                <c:pt idx="10">
                  <c:v>average max angle lrpos vi</c:v>
                </c:pt>
                <c:pt idx="11">
                  <c:v>average max angle lrpos vit</c:v>
                </c:pt>
                <c:pt idx="12">
                  <c:v>average max angle lrpos vdc</c:v>
                </c:pt>
                <c:pt idx="13">
                  <c:v>average max angle lrpos vdt</c:v>
                </c:pt>
                <c:pt idx="14">
                  <c:v>average max angle lrpos vdi</c:v>
                </c:pt>
                <c:pt idx="15">
                  <c:v>average max angle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(detailed!$B$1,detailed!$B$61,detailed!$B$125,detailed!$B$189,detailed!$B$253,detailed!$B$317,detailed!$B$381,detailed!$B$445,detailed!$B$509,detailed!$B$573,detailed!$B$637,detailed!$B$701,detailed!$B$765,detailed!$B$829,detailed!$B$893,detailed!$B$957,detailed!$B$1021)</c15:sqref>
                  </c15:fullRef>
                </c:ext>
              </c:extLst>
              <c:f>(detailed!$B$61,detailed!$B$125,detailed!$B$189,detailed!$B$253,detailed!$B$317,detailed!$B$381,detailed!$B$445,detailed!$B$509,detailed!$B$573,detailed!$B$637,detailed!$B$701,detailed!$B$765,detailed!$B$829,detailed!$B$893,detailed!$B$957,detailed!$B$1021)</c:f>
              <c:numCache>
                <c:formatCode>General</c:formatCode>
                <c:ptCount val="16"/>
                <c:pt idx="0">
                  <c:v>1.8932638827095172</c:v>
                </c:pt>
                <c:pt idx="1">
                  <c:v>1.2310154170613661</c:v>
                </c:pt>
                <c:pt idx="2">
                  <c:v>1.8276903207862389</c:v>
                </c:pt>
                <c:pt idx="3">
                  <c:v>1.191154783004523</c:v>
                </c:pt>
                <c:pt idx="4">
                  <c:v>2.4304772531826906</c:v>
                </c:pt>
                <c:pt idx="5">
                  <c:v>1.3732353733293363</c:v>
                </c:pt>
                <c:pt idx="6">
                  <c:v>2.413721107494935</c:v>
                </c:pt>
                <c:pt idx="7">
                  <c:v>1.3128046909837063</c:v>
                </c:pt>
                <c:pt idx="8">
                  <c:v>1.6979475248324656</c:v>
                </c:pt>
                <c:pt idx="9">
                  <c:v>1.0335476067798643</c:v>
                </c:pt>
                <c:pt idx="10">
                  <c:v>1.6404887025494943</c:v>
                </c:pt>
                <c:pt idx="11">
                  <c:v>0.99926120049910849</c:v>
                </c:pt>
                <c:pt idx="12">
                  <c:v>2.0597808463454514</c:v>
                </c:pt>
                <c:pt idx="13">
                  <c:v>1.0484297923176313</c:v>
                </c:pt>
                <c:pt idx="14">
                  <c:v>2.0341219971375453</c:v>
                </c:pt>
                <c:pt idx="15">
                  <c:v>1.0075711070419067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4-4871-85B3-C02D48248586}"/>
            </c:ext>
          </c:extLst>
        </c:ser>
        <c:ser>
          <c:idx val="1"/>
          <c:order val="1"/>
          <c:tx>
            <c:v>0.2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(detailed!$A$1,detailed!$A$61,detailed!$A$125,detailed!$A$189,detailed!$A$253,detailed!$A$317,detailed!$A$381,detailed!$A$445,detailed!$A$509,detailed!$A$573,detailed!$A$637,detailed!$A$701,detailed!$A$765,detailed!$A$829,detailed!$A$893,detailed!$A$957,detailed!$A$1021)</c15:sqref>
                  </c15:fullRef>
                </c:ext>
              </c:extLst>
              <c:f>(detailed!$A$61,detailed!$A$125,detailed!$A$189,detailed!$A$253,detailed!$A$317,detailed!$A$381,detailed!$A$445,detailed!$A$509,detailed!$A$573,detailed!$A$637,detailed!$A$701,detailed!$A$765,detailed!$A$829,detailed!$A$893,detailed!$A$957,detailed!$A$1021)</c:f>
              <c:strCache>
                <c:ptCount val="16"/>
                <c:pt idx="0">
                  <c:v>average max angle lrpos uc</c:v>
                </c:pt>
                <c:pt idx="1">
                  <c:v>average max angle lrpos ut</c:v>
                </c:pt>
                <c:pt idx="2">
                  <c:v>average max angle lrpos ui</c:v>
                </c:pt>
                <c:pt idx="3">
                  <c:v>average max angle lrpos uit</c:v>
                </c:pt>
                <c:pt idx="4">
                  <c:v>average max angle lrpos udc</c:v>
                </c:pt>
                <c:pt idx="5">
                  <c:v>average max angle lrpos udt</c:v>
                </c:pt>
                <c:pt idx="6">
                  <c:v>average max angle lrpos udi</c:v>
                </c:pt>
                <c:pt idx="7">
                  <c:v>average max angle lrpos udit</c:v>
                </c:pt>
                <c:pt idx="8">
                  <c:v>average max angle lrpos vc</c:v>
                </c:pt>
                <c:pt idx="9">
                  <c:v>average max angle lrpos vt</c:v>
                </c:pt>
                <c:pt idx="10">
                  <c:v>average max angle lrpos vi</c:v>
                </c:pt>
                <c:pt idx="11">
                  <c:v>average max angle lrpos vit</c:v>
                </c:pt>
                <c:pt idx="12">
                  <c:v>average max angle lrpos vdc</c:v>
                </c:pt>
                <c:pt idx="13">
                  <c:v>average max angle lrpos vdt</c:v>
                </c:pt>
                <c:pt idx="14">
                  <c:v>average max angle lrpos vdi</c:v>
                </c:pt>
                <c:pt idx="15">
                  <c:v>average max angle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(detailed!$C$1,detailed!$C$61,detailed!$C$125,detailed!$C$189,detailed!$C$253,detailed!$C$317,detailed!$C$381,detailed!$C$445,detailed!$C$509,detailed!$C$573,detailed!$C$637,detailed!$C$701,detailed!$C$765,detailed!$C$829,detailed!$C$893,detailed!$C$957,detailed!$C$1021)</c15:sqref>
                  </c15:fullRef>
                </c:ext>
              </c:extLst>
              <c:f>(detailed!$C$61,detailed!$C$125,detailed!$C$189,detailed!$C$253,detailed!$C$317,detailed!$C$381,detailed!$C$445,detailed!$C$509,detailed!$C$573,detailed!$C$637,detailed!$C$701,detailed!$C$765,detailed!$C$829,detailed!$C$893,detailed!$C$957,detailed!$C$1021)</c:f>
              <c:numCache>
                <c:formatCode>General</c:formatCode>
                <c:ptCount val="16"/>
                <c:pt idx="0">
                  <c:v>0.64699567110755674</c:v>
                </c:pt>
                <c:pt idx="1">
                  <c:v>0.51925870038938837</c:v>
                </c:pt>
                <c:pt idx="2">
                  <c:v>0.644233809213554</c:v>
                </c:pt>
                <c:pt idx="3">
                  <c:v>0.5264881649629265</c:v>
                </c:pt>
                <c:pt idx="4">
                  <c:v>1.4591180663587073</c:v>
                </c:pt>
                <c:pt idx="5">
                  <c:v>0.71340056305383337</c:v>
                </c:pt>
                <c:pt idx="6">
                  <c:v>1.5494772961631242</c:v>
                </c:pt>
                <c:pt idx="7">
                  <c:v>0.68734675844260928</c:v>
                </c:pt>
                <c:pt idx="8">
                  <c:v>0.57982240994161716</c:v>
                </c:pt>
                <c:pt idx="9">
                  <c:v>0.38474686194655167</c:v>
                </c:pt>
                <c:pt idx="10">
                  <c:v>0.56899123419186592</c:v>
                </c:pt>
                <c:pt idx="11">
                  <c:v>0.37139589304633824</c:v>
                </c:pt>
                <c:pt idx="12">
                  <c:v>1.2033074621061974</c:v>
                </c:pt>
                <c:pt idx="13">
                  <c:v>0.4028990550793492</c:v>
                </c:pt>
                <c:pt idx="14">
                  <c:v>1.2147395278455051</c:v>
                </c:pt>
                <c:pt idx="15">
                  <c:v>0.38252602059451174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4-4871-85B3-C02D48248586}"/>
            </c:ext>
          </c:extLst>
        </c:ser>
        <c:ser>
          <c:idx val="2"/>
          <c:order val="2"/>
          <c:tx>
            <c:v>0.5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(detailed!$A$1,detailed!$A$61,detailed!$A$125,detailed!$A$189,detailed!$A$253,detailed!$A$317,detailed!$A$381,detailed!$A$445,detailed!$A$509,detailed!$A$573,detailed!$A$637,detailed!$A$701,detailed!$A$765,detailed!$A$829,detailed!$A$893,detailed!$A$957,detailed!$A$1021)</c15:sqref>
                  </c15:fullRef>
                </c:ext>
              </c:extLst>
              <c:f>(detailed!$A$61,detailed!$A$125,detailed!$A$189,detailed!$A$253,detailed!$A$317,detailed!$A$381,detailed!$A$445,detailed!$A$509,detailed!$A$573,detailed!$A$637,detailed!$A$701,detailed!$A$765,detailed!$A$829,detailed!$A$893,detailed!$A$957,detailed!$A$1021)</c:f>
              <c:strCache>
                <c:ptCount val="16"/>
                <c:pt idx="0">
                  <c:v>average max angle lrpos uc</c:v>
                </c:pt>
                <c:pt idx="1">
                  <c:v>average max angle lrpos ut</c:v>
                </c:pt>
                <c:pt idx="2">
                  <c:v>average max angle lrpos ui</c:v>
                </c:pt>
                <c:pt idx="3">
                  <c:v>average max angle lrpos uit</c:v>
                </c:pt>
                <c:pt idx="4">
                  <c:v>average max angle lrpos udc</c:v>
                </c:pt>
                <c:pt idx="5">
                  <c:v>average max angle lrpos udt</c:v>
                </c:pt>
                <c:pt idx="6">
                  <c:v>average max angle lrpos udi</c:v>
                </c:pt>
                <c:pt idx="7">
                  <c:v>average max angle lrpos udit</c:v>
                </c:pt>
                <c:pt idx="8">
                  <c:v>average max angle lrpos vc</c:v>
                </c:pt>
                <c:pt idx="9">
                  <c:v>average max angle lrpos vt</c:v>
                </c:pt>
                <c:pt idx="10">
                  <c:v>average max angle lrpos vi</c:v>
                </c:pt>
                <c:pt idx="11">
                  <c:v>average max angle lrpos vit</c:v>
                </c:pt>
                <c:pt idx="12">
                  <c:v>average max angle lrpos vdc</c:v>
                </c:pt>
                <c:pt idx="13">
                  <c:v>average max angle lrpos vdt</c:v>
                </c:pt>
                <c:pt idx="14">
                  <c:v>average max angle lrpos vdi</c:v>
                </c:pt>
                <c:pt idx="15">
                  <c:v>average max angle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(detailed!$D$1,detailed!$D$61,detailed!$D$125,detailed!$D$189,detailed!$D$253,detailed!$D$317,detailed!$D$381,detailed!$D$445,detailed!$D$509,detailed!$D$573,detailed!$D$637,detailed!$D$701,detailed!$D$765,detailed!$D$829,detailed!$D$893,detailed!$D$957,detailed!$D$1021)</c15:sqref>
                  </c15:fullRef>
                </c:ext>
              </c:extLst>
              <c:f>(detailed!$D$61,detailed!$D$125,detailed!$D$189,detailed!$D$253,detailed!$D$317,detailed!$D$381,detailed!$D$445,detailed!$D$509,detailed!$D$573,detailed!$D$637,detailed!$D$701,detailed!$D$765,detailed!$D$829,detailed!$D$893,detailed!$D$957,detailed!$D$1021)</c:f>
              <c:numCache>
                <c:formatCode>General</c:formatCode>
                <c:ptCount val="16"/>
                <c:pt idx="0">
                  <c:v>0.49094142717635786</c:v>
                </c:pt>
                <c:pt idx="1">
                  <c:v>0.40905933199623307</c:v>
                </c:pt>
                <c:pt idx="2">
                  <c:v>0.51186294602183124</c:v>
                </c:pt>
                <c:pt idx="3">
                  <c:v>0.42566406928688633</c:v>
                </c:pt>
                <c:pt idx="4">
                  <c:v>1.0959983878404058</c:v>
                </c:pt>
                <c:pt idx="5">
                  <c:v>0.60871694739539117</c:v>
                </c:pt>
                <c:pt idx="6">
                  <c:v>1.4873496674857227</c:v>
                </c:pt>
                <c:pt idx="7">
                  <c:v>0.58879295167306778</c:v>
                </c:pt>
                <c:pt idx="8">
                  <c:v>0.4219766729651121</c:v>
                </c:pt>
                <c:pt idx="9">
                  <c:v>0.26208441127433124</c:v>
                </c:pt>
                <c:pt idx="10">
                  <c:v>0.43429158324160438</c:v>
                </c:pt>
                <c:pt idx="11">
                  <c:v>0.26331288884604781</c:v>
                </c:pt>
                <c:pt idx="12">
                  <c:v>0.81696064826748127</c:v>
                </c:pt>
                <c:pt idx="13">
                  <c:v>0.28447046891742328</c:v>
                </c:pt>
                <c:pt idx="14">
                  <c:v>1.1565562278128754</c:v>
                </c:pt>
                <c:pt idx="15">
                  <c:v>0.27879752456854046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74-4871-85B3-C02D48248586}"/>
            </c:ext>
          </c:extLst>
        </c:ser>
        <c:ser>
          <c:idx val="3"/>
          <c:order val="3"/>
          <c:tx>
            <c:v>0.8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(detailed!$A$1,detailed!$A$61,detailed!$A$125,detailed!$A$189,detailed!$A$253,detailed!$A$317,detailed!$A$381,detailed!$A$445,detailed!$A$509,detailed!$A$573,detailed!$A$637,detailed!$A$701,detailed!$A$765,detailed!$A$829,detailed!$A$893,detailed!$A$957,detailed!$A$1021)</c15:sqref>
                  </c15:fullRef>
                </c:ext>
              </c:extLst>
              <c:f>(detailed!$A$61,detailed!$A$125,detailed!$A$189,detailed!$A$253,detailed!$A$317,detailed!$A$381,detailed!$A$445,detailed!$A$509,detailed!$A$573,detailed!$A$637,detailed!$A$701,detailed!$A$765,detailed!$A$829,detailed!$A$893,detailed!$A$957,detailed!$A$1021)</c:f>
              <c:strCache>
                <c:ptCount val="16"/>
                <c:pt idx="0">
                  <c:v>average max angle lrpos uc</c:v>
                </c:pt>
                <c:pt idx="1">
                  <c:v>average max angle lrpos ut</c:v>
                </c:pt>
                <c:pt idx="2">
                  <c:v>average max angle lrpos ui</c:v>
                </c:pt>
                <c:pt idx="3">
                  <c:v>average max angle lrpos uit</c:v>
                </c:pt>
                <c:pt idx="4">
                  <c:v>average max angle lrpos udc</c:v>
                </c:pt>
                <c:pt idx="5">
                  <c:v>average max angle lrpos udt</c:v>
                </c:pt>
                <c:pt idx="6">
                  <c:v>average max angle lrpos udi</c:v>
                </c:pt>
                <c:pt idx="7">
                  <c:v>average max angle lrpos udit</c:v>
                </c:pt>
                <c:pt idx="8">
                  <c:v>average max angle lrpos vc</c:v>
                </c:pt>
                <c:pt idx="9">
                  <c:v>average max angle lrpos vt</c:v>
                </c:pt>
                <c:pt idx="10">
                  <c:v>average max angle lrpos vi</c:v>
                </c:pt>
                <c:pt idx="11">
                  <c:v>average max angle lrpos vit</c:v>
                </c:pt>
                <c:pt idx="12">
                  <c:v>average max angle lrpos vdc</c:v>
                </c:pt>
                <c:pt idx="13">
                  <c:v>average max angle lrpos vdt</c:v>
                </c:pt>
                <c:pt idx="14">
                  <c:v>average max angle lrpos vdi</c:v>
                </c:pt>
                <c:pt idx="15">
                  <c:v>average max angle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(detailed!$E$1,detailed!$E$61,detailed!$E$125,detailed!$E$189,detailed!$E$253,detailed!$E$317,detailed!$E$381,detailed!$E$445,detailed!$E$509,detailed!$E$573,detailed!$E$637,detailed!$E$701,detailed!$E$765,detailed!$E$829,detailed!$E$893,detailed!$E$957,detailed!$E$1021)</c15:sqref>
                  </c15:fullRef>
                </c:ext>
              </c:extLst>
              <c:f>(detailed!$E$61,detailed!$E$125,detailed!$E$189,detailed!$E$253,detailed!$E$317,detailed!$E$381,detailed!$E$445,detailed!$E$509,detailed!$E$573,detailed!$E$637,detailed!$E$701,detailed!$E$765,detailed!$E$829,detailed!$E$893,detailed!$E$957,detailed!$E$1021)</c:f>
              <c:numCache>
                <c:formatCode>General</c:formatCode>
                <c:ptCount val="16"/>
                <c:pt idx="0">
                  <c:v>0.58616200633993554</c:v>
                </c:pt>
                <c:pt idx="1">
                  <c:v>0.45966135457613339</c:v>
                </c:pt>
                <c:pt idx="2">
                  <c:v>0.59871742207382006</c:v>
                </c:pt>
                <c:pt idx="3">
                  <c:v>0.48923926500928372</c:v>
                </c:pt>
                <c:pt idx="4">
                  <c:v>1.1626633637333068</c:v>
                </c:pt>
                <c:pt idx="5">
                  <c:v>0.67306884941437528</c:v>
                </c:pt>
                <c:pt idx="6">
                  <c:v>1.7575139888293929</c:v>
                </c:pt>
                <c:pt idx="7">
                  <c:v>0.72556703588541138</c:v>
                </c:pt>
                <c:pt idx="8">
                  <c:v>0.46958942906617879</c:v>
                </c:pt>
                <c:pt idx="9">
                  <c:v>0.28496360496346657</c:v>
                </c:pt>
                <c:pt idx="10">
                  <c:v>0.47307837848525613</c:v>
                </c:pt>
                <c:pt idx="11">
                  <c:v>0.30048389946937687</c:v>
                </c:pt>
                <c:pt idx="12">
                  <c:v>0.96381567918474309</c:v>
                </c:pt>
                <c:pt idx="13">
                  <c:v>0.31110224258195068</c:v>
                </c:pt>
                <c:pt idx="14">
                  <c:v>1.4252538977775666</c:v>
                </c:pt>
                <c:pt idx="15">
                  <c:v>0.33054263123068989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74-4871-85B3-C02D48248586}"/>
            </c:ext>
          </c:extLst>
        </c:ser>
        <c:ser>
          <c:idx val="4"/>
          <c:order val="4"/>
          <c:tx>
            <c:v>0.95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(detailed!$A$1,detailed!$A$61,detailed!$A$125,detailed!$A$189,detailed!$A$253,detailed!$A$317,detailed!$A$381,detailed!$A$445,detailed!$A$509,detailed!$A$573,detailed!$A$637,detailed!$A$701,detailed!$A$765,detailed!$A$829,detailed!$A$893,detailed!$A$957,detailed!$A$1021)</c15:sqref>
                  </c15:fullRef>
                </c:ext>
              </c:extLst>
              <c:f>(detailed!$A$61,detailed!$A$125,detailed!$A$189,detailed!$A$253,detailed!$A$317,detailed!$A$381,detailed!$A$445,detailed!$A$509,detailed!$A$573,detailed!$A$637,detailed!$A$701,detailed!$A$765,detailed!$A$829,detailed!$A$893,detailed!$A$957,detailed!$A$1021)</c:f>
              <c:strCache>
                <c:ptCount val="16"/>
                <c:pt idx="0">
                  <c:v>average max angle lrpos uc</c:v>
                </c:pt>
                <c:pt idx="1">
                  <c:v>average max angle lrpos ut</c:v>
                </c:pt>
                <c:pt idx="2">
                  <c:v>average max angle lrpos ui</c:v>
                </c:pt>
                <c:pt idx="3">
                  <c:v>average max angle lrpos uit</c:v>
                </c:pt>
                <c:pt idx="4">
                  <c:v>average max angle lrpos udc</c:v>
                </c:pt>
                <c:pt idx="5">
                  <c:v>average max angle lrpos udt</c:v>
                </c:pt>
                <c:pt idx="6">
                  <c:v>average max angle lrpos udi</c:v>
                </c:pt>
                <c:pt idx="7">
                  <c:v>average max angle lrpos udit</c:v>
                </c:pt>
                <c:pt idx="8">
                  <c:v>average max angle lrpos vc</c:v>
                </c:pt>
                <c:pt idx="9">
                  <c:v>average max angle lrpos vt</c:v>
                </c:pt>
                <c:pt idx="10">
                  <c:v>average max angle lrpos vi</c:v>
                </c:pt>
                <c:pt idx="11">
                  <c:v>average max angle lrpos vit</c:v>
                </c:pt>
                <c:pt idx="12">
                  <c:v>average max angle lrpos vdc</c:v>
                </c:pt>
                <c:pt idx="13">
                  <c:v>average max angle lrpos vdt</c:v>
                </c:pt>
                <c:pt idx="14">
                  <c:v>average max angle lrpos vdi</c:v>
                </c:pt>
                <c:pt idx="15">
                  <c:v>average max angle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(detailed!$F$1,detailed!$F$61,detailed!$F$125,detailed!$F$189,detailed!$F$253,detailed!$F$317,detailed!$F$381,detailed!$F$445,detailed!$F$509,detailed!$F$573,detailed!$F$637,detailed!$F$701,detailed!$F$765,detailed!$F$829,detailed!$F$893,detailed!$F$957,detailed!$F$1021)</c15:sqref>
                  </c15:fullRef>
                </c:ext>
              </c:extLst>
              <c:f>(detailed!$F$61,detailed!$F$125,detailed!$F$189,detailed!$F$253,detailed!$F$317,detailed!$F$381,detailed!$F$445,detailed!$F$509,detailed!$F$573,detailed!$F$637,detailed!$F$701,detailed!$F$765,detailed!$F$829,detailed!$F$893,detailed!$F$957,detailed!$F$1021)</c:f>
              <c:numCache>
                <c:formatCode>General</c:formatCode>
                <c:ptCount val="16"/>
                <c:pt idx="0">
                  <c:v>0.11158033049230007</c:v>
                </c:pt>
                <c:pt idx="1">
                  <c:v>0.2041196759354533</c:v>
                </c:pt>
                <c:pt idx="2">
                  <c:v>0.12022140235135625</c:v>
                </c:pt>
                <c:pt idx="3">
                  <c:v>0.31962413463450678</c:v>
                </c:pt>
                <c:pt idx="4">
                  <c:v>0.20814463593797261</c:v>
                </c:pt>
                <c:pt idx="5">
                  <c:v>0.56641879534228923</c:v>
                </c:pt>
                <c:pt idx="6">
                  <c:v>1.5736372286083937</c:v>
                </c:pt>
                <c:pt idx="7">
                  <c:v>0.81969549409947906</c:v>
                </c:pt>
                <c:pt idx="8">
                  <c:v>0.20451265032639046</c:v>
                </c:pt>
                <c:pt idx="9">
                  <c:v>0.28546731332497916</c:v>
                </c:pt>
                <c:pt idx="10">
                  <c:v>0.18608293840880794</c:v>
                </c:pt>
                <c:pt idx="11">
                  <c:v>0.46824203968274469</c:v>
                </c:pt>
                <c:pt idx="12">
                  <c:v>0.4811477409394665</c:v>
                </c:pt>
                <c:pt idx="13">
                  <c:v>0.73278624375836054</c:v>
                </c:pt>
                <c:pt idx="14">
                  <c:v>2.2912833970896891</c:v>
                </c:pt>
                <c:pt idx="15">
                  <c:v>1.1121753922424065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74-4871-85B3-C02D48248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262336"/>
        <c:axId val="2034264256"/>
      </c:barChart>
      <c:catAx>
        <c:axId val="20342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264256"/>
        <c:crosses val="autoZero"/>
        <c:auto val="1"/>
        <c:lblAlgn val="ctr"/>
        <c:lblOffset val="100"/>
        <c:noMultiLvlLbl val="0"/>
      </c:catAx>
      <c:valAx>
        <c:axId val="20342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26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max angle w.r.t. btpos (bot top obstacle position):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(detailed!$A$1,detailed!$A$62,detailed!$A$126,detailed!$A$190,detailed!$A$254,detailed!$A$318,detailed!$A$382,detailed!$A$446,detailed!$A$510,detailed!$A$574,detailed!$A$638,detailed!$A$702,detailed!$A$766,detailed!$A$830,detailed!$A$894,detailed!$A$958,detailed!$A$1022)</c15:sqref>
                  </c15:fullRef>
                </c:ext>
              </c:extLst>
              <c:f>(detailed!$A$62,detailed!$A$126,detailed!$A$190,detailed!$A$254,detailed!$A$318,detailed!$A$382,detailed!$A$446,detailed!$A$510,detailed!$A$574,detailed!$A$638,detailed!$A$702,detailed!$A$766,detailed!$A$830,detailed!$A$894,detailed!$A$958,detailed!$A$1022)</c:f>
              <c:strCache>
                <c:ptCount val="16"/>
                <c:pt idx="0">
                  <c:v>average max angle btpos uc</c:v>
                </c:pt>
                <c:pt idx="1">
                  <c:v>average max angle btpos ut</c:v>
                </c:pt>
                <c:pt idx="2">
                  <c:v>average max angle btpos ui</c:v>
                </c:pt>
                <c:pt idx="3">
                  <c:v>average max angle btpos uit</c:v>
                </c:pt>
                <c:pt idx="4">
                  <c:v>average max angle btpos udc</c:v>
                </c:pt>
                <c:pt idx="5">
                  <c:v>average max angle btpos udt</c:v>
                </c:pt>
                <c:pt idx="6">
                  <c:v>average max angle btpos udi</c:v>
                </c:pt>
                <c:pt idx="7">
                  <c:v>average max angle btpos udit</c:v>
                </c:pt>
                <c:pt idx="8">
                  <c:v>average max angle btpos vc</c:v>
                </c:pt>
                <c:pt idx="9">
                  <c:v>average max angle btpos vt</c:v>
                </c:pt>
                <c:pt idx="10">
                  <c:v>average max angle btpos vi</c:v>
                </c:pt>
                <c:pt idx="11">
                  <c:v>average max angle btpos vit</c:v>
                </c:pt>
                <c:pt idx="12">
                  <c:v>average max angle btpos vdc</c:v>
                </c:pt>
                <c:pt idx="13">
                  <c:v>average max angle btpos vdt</c:v>
                </c:pt>
                <c:pt idx="14">
                  <c:v>average max angle btpos vdi</c:v>
                </c:pt>
                <c:pt idx="15">
                  <c:v>average max angle btpos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(detailed!$B$1,detailed!$B$62,detailed!$B$126,detailed!$B$190,detailed!$B$254,detailed!$B$318,detailed!$B$382,detailed!$B$446,detailed!$B$510,detailed!$B$574,detailed!$B$638,detailed!$B$702,detailed!$B$766,detailed!$B$830,detailed!$B$894,detailed!$B$958,detailed!$B$1022)</c15:sqref>
                  </c15:fullRef>
                </c:ext>
              </c:extLst>
              <c:f>(detailed!$B$62,detailed!$B$126,detailed!$B$190,detailed!$B$254,detailed!$B$318,detailed!$B$382,detailed!$B$446,detailed!$B$510,detailed!$B$574,detailed!$B$638,detailed!$B$702,detailed!$B$766,detailed!$B$830,detailed!$B$894,detailed!$B$958,detailed!$B$1022)</c:f>
              <c:numCache>
                <c:formatCode>General</c:formatCode>
                <c:ptCount val="16"/>
                <c:pt idx="0">
                  <c:v>0.9355854350831545</c:v>
                </c:pt>
                <c:pt idx="1">
                  <c:v>0.68776902594566025</c:v>
                </c:pt>
                <c:pt idx="2">
                  <c:v>0.93119214681798557</c:v>
                </c:pt>
                <c:pt idx="3">
                  <c:v>0.69674045616879599</c:v>
                </c:pt>
                <c:pt idx="4">
                  <c:v>1.6680066708960002</c:v>
                </c:pt>
                <c:pt idx="5">
                  <c:v>0.87692146419998462</c:v>
                </c:pt>
                <c:pt idx="6">
                  <c:v>1.9312118461070047</c:v>
                </c:pt>
                <c:pt idx="7">
                  <c:v>0.88974552799269024</c:v>
                </c:pt>
                <c:pt idx="8">
                  <c:v>0.93739287319702658</c:v>
                </c:pt>
                <c:pt idx="9">
                  <c:v>0.50709386361511943</c:v>
                </c:pt>
                <c:pt idx="10">
                  <c:v>0.91849443008076004</c:v>
                </c:pt>
                <c:pt idx="11">
                  <c:v>0.49139749163612445</c:v>
                </c:pt>
                <c:pt idx="12">
                  <c:v>1.4535654417350725</c:v>
                </c:pt>
                <c:pt idx="13">
                  <c:v>0.55036169289480907</c:v>
                </c:pt>
                <c:pt idx="14">
                  <c:v>1.7165692020709777</c:v>
                </c:pt>
                <c:pt idx="15">
                  <c:v>0.5760254647451073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2-4AD2-B86B-836E91B22464}"/>
            </c:ext>
          </c:extLst>
        </c:ser>
        <c:ser>
          <c:idx val="1"/>
          <c:order val="1"/>
          <c:tx>
            <c:v>-0.25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(detailed!$A$1,detailed!$A$62,detailed!$A$126,detailed!$A$190,detailed!$A$254,detailed!$A$318,detailed!$A$382,detailed!$A$446,detailed!$A$510,detailed!$A$574,detailed!$A$638,detailed!$A$702,detailed!$A$766,detailed!$A$830,detailed!$A$894,detailed!$A$958,detailed!$A$1022)</c15:sqref>
                  </c15:fullRef>
                </c:ext>
              </c:extLst>
              <c:f>(detailed!$A$62,detailed!$A$126,detailed!$A$190,detailed!$A$254,detailed!$A$318,detailed!$A$382,detailed!$A$446,detailed!$A$510,detailed!$A$574,detailed!$A$638,detailed!$A$702,detailed!$A$766,detailed!$A$830,detailed!$A$894,detailed!$A$958,detailed!$A$1022)</c:f>
              <c:strCache>
                <c:ptCount val="16"/>
                <c:pt idx="0">
                  <c:v>average max angle btpos uc</c:v>
                </c:pt>
                <c:pt idx="1">
                  <c:v>average max angle btpos ut</c:v>
                </c:pt>
                <c:pt idx="2">
                  <c:v>average max angle btpos ui</c:v>
                </c:pt>
                <c:pt idx="3">
                  <c:v>average max angle btpos uit</c:v>
                </c:pt>
                <c:pt idx="4">
                  <c:v>average max angle btpos udc</c:v>
                </c:pt>
                <c:pt idx="5">
                  <c:v>average max angle btpos udt</c:v>
                </c:pt>
                <c:pt idx="6">
                  <c:v>average max angle btpos udi</c:v>
                </c:pt>
                <c:pt idx="7">
                  <c:v>average max angle btpos udit</c:v>
                </c:pt>
                <c:pt idx="8">
                  <c:v>average max angle btpos vc</c:v>
                </c:pt>
                <c:pt idx="9">
                  <c:v>average max angle btpos vt</c:v>
                </c:pt>
                <c:pt idx="10">
                  <c:v>average max angle btpos vi</c:v>
                </c:pt>
                <c:pt idx="11">
                  <c:v>average max angle btpos vit</c:v>
                </c:pt>
                <c:pt idx="12">
                  <c:v>average max angle btpos vdc</c:v>
                </c:pt>
                <c:pt idx="13">
                  <c:v>average max angle btpos vdt</c:v>
                </c:pt>
                <c:pt idx="14">
                  <c:v>average max angle btpos vdi</c:v>
                </c:pt>
                <c:pt idx="15">
                  <c:v>average max angle btpos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(detailed!$C$1,detailed!$C$62,detailed!$C$126,detailed!$C$190,detailed!$C$254,detailed!$C$318,detailed!$C$382,detailed!$C$446,detailed!$C$510,detailed!$C$574,detailed!$C$638,detailed!$C$702,detailed!$C$766,detailed!$C$830,detailed!$C$894,detailed!$C$958,detailed!$C$1022)</c15:sqref>
                  </c15:fullRef>
                </c:ext>
              </c:extLst>
              <c:f>(detailed!$C$62,detailed!$C$126,detailed!$C$190,detailed!$C$254,detailed!$C$318,detailed!$C$382,detailed!$C$446,detailed!$C$510,detailed!$C$574,detailed!$C$638,detailed!$C$702,detailed!$C$766,detailed!$C$830,detailed!$C$894,detailed!$C$958,detailed!$C$1022)</c:f>
              <c:numCache>
                <c:formatCode>General</c:formatCode>
                <c:ptCount val="16"/>
                <c:pt idx="0">
                  <c:v>0.84734270514058518</c:v>
                </c:pt>
                <c:pt idx="1">
                  <c:v>0.63134449822171113</c:v>
                </c:pt>
                <c:pt idx="2">
                  <c:v>0.83607769820987166</c:v>
                </c:pt>
                <c:pt idx="3">
                  <c:v>0.63589146282107045</c:v>
                </c:pt>
                <c:pt idx="4">
                  <c:v>1.3865752695190079</c:v>
                </c:pt>
                <c:pt idx="5">
                  <c:v>0.76787611777870435</c:v>
                </c:pt>
                <c:pt idx="6">
                  <c:v>1.6626694824850805</c:v>
                </c:pt>
                <c:pt idx="7">
                  <c:v>0.78590516115331444</c:v>
                </c:pt>
                <c:pt idx="8">
                  <c:v>0.76950667281232121</c:v>
                </c:pt>
                <c:pt idx="9">
                  <c:v>0.48953408239706031</c:v>
                </c:pt>
                <c:pt idx="10">
                  <c:v>0.75265880955706088</c:v>
                </c:pt>
                <c:pt idx="11">
                  <c:v>0.48681081391229436</c:v>
                </c:pt>
                <c:pt idx="12">
                  <c:v>1.180514668933055</c:v>
                </c:pt>
                <c:pt idx="13">
                  <c:v>0.51398896988127885</c:v>
                </c:pt>
                <c:pt idx="14">
                  <c:v>1.4951873030740217</c:v>
                </c:pt>
                <c:pt idx="15">
                  <c:v>0.55545393115590724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2-4AD2-B86B-836E91B22464}"/>
            </c:ext>
          </c:extLst>
        </c:ser>
        <c:ser>
          <c:idx val="2"/>
          <c:order val="2"/>
          <c:tx>
            <c:v>0.25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(detailed!$A$1,detailed!$A$62,detailed!$A$126,detailed!$A$190,detailed!$A$254,detailed!$A$318,detailed!$A$382,detailed!$A$446,detailed!$A$510,detailed!$A$574,detailed!$A$638,detailed!$A$702,detailed!$A$766,detailed!$A$830,detailed!$A$894,detailed!$A$958,detailed!$A$1022)</c15:sqref>
                  </c15:fullRef>
                </c:ext>
              </c:extLst>
              <c:f>(detailed!$A$62,detailed!$A$126,detailed!$A$190,detailed!$A$254,detailed!$A$318,detailed!$A$382,detailed!$A$446,detailed!$A$510,detailed!$A$574,detailed!$A$638,detailed!$A$702,detailed!$A$766,detailed!$A$830,detailed!$A$894,detailed!$A$958,detailed!$A$1022)</c:f>
              <c:strCache>
                <c:ptCount val="16"/>
                <c:pt idx="0">
                  <c:v>average max angle btpos uc</c:v>
                </c:pt>
                <c:pt idx="1">
                  <c:v>average max angle btpos ut</c:v>
                </c:pt>
                <c:pt idx="2">
                  <c:v>average max angle btpos ui</c:v>
                </c:pt>
                <c:pt idx="3">
                  <c:v>average max angle btpos uit</c:v>
                </c:pt>
                <c:pt idx="4">
                  <c:v>average max angle btpos udc</c:v>
                </c:pt>
                <c:pt idx="5">
                  <c:v>average max angle btpos udt</c:v>
                </c:pt>
                <c:pt idx="6">
                  <c:v>average max angle btpos udi</c:v>
                </c:pt>
                <c:pt idx="7">
                  <c:v>average max angle btpos udit</c:v>
                </c:pt>
                <c:pt idx="8">
                  <c:v>average max angle btpos vc</c:v>
                </c:pt>
                <c:pt idx="9">
                  <c:v>average max angle btpos vt</c:v>
                </c:pt>
                <c:pt idx="10">
                  <c:v>average max angle btpos vi</c:v>
                </c:pt>
                <c:pt idx="11">
                  <c:v>average max angle btpos vit</c:v>
                </c:pt>
                <c:pt idx="12">
                  <c:v>average max angle btpos vdc</c:v>
                </c:pt>
                <c:pt idx="13">
                  <c:v>average max angle btpos vdt</c:v>
                </c:pt>
                <c:pt idx="14">
                  <c:v>average max angle btpos vdi</c:v>
                </c:pt>
                <c:pt idx="15">
                  <c:v>average max angle btpos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(detailed!$D$1,detailed!$D$62,detailed!$D$126,detailed!$D$190,detailed!$D$254,detailed!$D$318,detailed!$D$382,detailed!$D$446,detailed!$D$510,detailed!$D$574,detailed!$D$638,detailed!$D$702,detailed!$D$766,detailed!$D$830,detailed!$D$894,detailed!$D$958,detailed!$D$1022)</c15:sqref>
                  </c15:fullRef>
                </c:ext>
              </c:extLst>
              <c:f>(detailed!$D$62,detailed!$D$126,detailed!$D$190,detailed!$D$254,detailed!$D$318,detailed!$D$382,detailed!$D$446,detailed!$D$510,detailed!$D$574,detailed!$D$638,detailed!$D$702,detailed!$D$766,detailed!$D$830,detailed!$D$894,detailed!$D$958,detailed!$D$1022)</c:f>
              <c:numCache>
                <c:formatCode>General</c:formatCode>
                <c:ptCount val="16"/>
                <c:pt idx="0">
                  <c:v>0.86066685593784809</c:v>
                </c:pt>
                <c:pt idx="1">
                  <c:v>0.63608163780099836</c:v>
                </c:pt>
                <c:pt idx="2">
                  <c:v>0.85646195908689526</c:v>
                </c:pt>
                <c:pt idx="3">
                  <c:v>0.64445077890997937</c:v>
                </c:pt>
                <c:pt idx="4">
                  <c:v>1.4281521265638877</c:v>
                </c:pt>
                <c:pt idx="5">
                  <c:v>0.78356996188560457</c:v>
                </c:pt>
                <c:pt idx="6">
                  <c:v>1.7182528476214916</c:v>
                </c:pt>
                <c:pt idx="7">
                  <c:v>0.80096683481503539</c:v>
                </c:pt>
                <c:pt idx="8">
                  <c:v>0.77671771304083737</c:v>
                </c:pt>
                <c:pt idx="9">
                  <c:v>0.49636548850861967</c:v>
                </c:pt>
                <c:pt idx="10">
                  <c:v>0.76245468996589583</c:v>
                </c:pt>
                <c:pt idx="11">
                  <c:v>0.49036418383764802</c:v>
                </c:pt>
                <c:pt idx="12">
                  <c:v>1.1843505967548784</c:v>
                </c:pt>
                <c:pt idx="13">
                  <c:v>0.51972226947382594</c:v>
                </c:pt>
                <c:pt idx="14">
                  <c:v>1.5070837557601864</c:v>
                </c:pt>
                <c:pt idx="15">
                  <c:v>0.56120322267014444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92-4AD2-B86B-836E91B22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963184"/>
        <c:axId val="2048970864"/>
      </c:barChart>
      <c:catAx>
        <c:axId val="20489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970864"/>
        <c:crosses val="autoZero"/>
        <c:auto val="1"/>
        <c:lblAlgn val="ctr"/>
        <c:lblOffset val="100"/>
        <c:noMultiLvlLbl val="0"/>
      </c:catAx>
      <c:valAx>
        <c:axId val="20489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9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max angle w.r.t. theta (obstacle orientation):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(detailed!$A$1,detailed!$A$63,detailed!$A$127,detailed!$A$191,detailed!$A$255,detailed!$A$319,detailed!$A$383,detailed!$A$447,detailed!$A$511,detailed!$A$575,detailed!$A$639,detailed!$A$703,detailed!$A$767,detailed!$A$831,detailed!$A$895,detailed!$A$959,detailed!$A$1023)</c15:sqref>
                  </c15:fullRef>
                </c:ext>
              </c:extLst>
              <c:f>(detailed!$A$63,detailed!$A$127,detailed!$A$191,detailed!$A$255,detailed!$A$319,detailed!$A$383,detailed!$A$447,detailed!$A$511,detailed!$A$575,detailed!$A$639,detailed!$A$703,detailed!$A$767,detailed!$A$831,detailed!$A$895,detailed!$A$959,detailed!$A$1023)</c:f>
              <c:strCache>
                <c:ptCount val="16"/>
                <c:pt idx="0">
                  <c:v>average max angle theta uc</c:v>
                </c:pt>
                <c:pt idx="1">
                  <c:v>average max angle theta ut</c:v>
                </c:pt>
                <c:pt idx="2">
                  <c:v>average max angle theta ui</c:v>
                </c:pt>
                <c:pt idx="3">
                  <c:v>average max angle theta uit</c:v>
                </c:pt>
                <c:pt idx="4">
                  <c:v>average max angle theta udc</c:v>
                </c:pt>
                <c:pt idx="5">
                  <c:v>average max angle theta udt</c:v>
                </c:pt>
                <c:pt idx="6">
                  <c:v>average max angle theta udi</c:v>
                </c:pt>
                <c:pt idx="7">
                  <c:v>average max angle theta udit</c:v>
                </c:pt>
                <c:pt idx="8">
                  <c:v>average max angle theta vc</c:v>
                </c:pt>
                <c:pt idx="9">
                  <c:v>average max angle theta vt</c:v>
                </c:pt>
                <c:pt idx="10">
                  <c:v>average max angle theta vi</c:v>
                </c:pt>
                <c:pt idx="11">
                  <c:v>average max angle theta vit</c:v>
                </c:pt>
                <c:pt idx="12">
                  <c:v>average max angle theta vdc</c:v>
                </c:pt>
                <c:pt idx="13">
                  <c:v>average max angle theta vdt</c:v>
                </c:pt>
                <c:pt idx="14">
                  <c:v>average max angle theta vdi</c:v>
                </c:pt>
                <c:pt idx="15">
                  <c:v>average max angle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(detailed!$B$1,detailed!$B$63,detailed!$B$127,detailed!$B$191,detailed!$B$255,detailed!$B$319,detailed!$B$383,detailed!$B$447,detailed!$B$511,detailed!$B$575,detailed!$B$639,detailed!$B$703,detailed!$B$767,detailed!$B$831,detailed!$B$895,detailed!$B$959,detailed!$B$1023)</c15:sqref>
                  </c15:fullRef>
                </c:ext>
              </c:extLst>
              <c:f>(detailed!$B$63,detailed!$B$127,detailed!$B$191,detailed!$B$255,detailed!$B$319,detailed!$B$383,detailed!$B$447,detailed!$B$511,detailed!$B$575,detailed!$B$639,detailed!$B$703,detailed!$B$767,detailed!$B$831,detailed!$B$895,detailed!$B$959,detailed!$B$1023)</c:f>
              <c:numCache>
                <c:formatCode>General</c:formatCode>
                <c:ptCount val="16"/>
                <c:pt idx="0">
                  <c:v>0.70478514222665323</c:v>
                </c:pt>
                <c:pt idx="1">
                  <c:v>0.84617095972786949</c:v>
                </c:pt>
                <c:pt idx="2">
                  <c:v>0.72191405005024123</c:v>
                </c:pt>
                <c:pt idx="3">
                  <c:v>0.85479376175593125</c:v>
                </c:pt>
                <c:pt idx="4">
                  <c:v>2.0719715380896266</c:v>
                </c:pt>
                <c:pt idx="5">
                  <c:v>1.1080201539993444</c:v>
                </c:pt>
                <c:pt idx="6">
                  <c:v>2.3174623066287743</c:v>
                </c:pt>
                <c:pt idx="7">
                  <c:v>1.1632906130184939</c:v>
                </c:pt>
                <c:pt idx="8">
                  <c:v>0.99393229219924883</c:v>
                </c:pt>
                <c:pt idx="9">
                  <c:v>0.67187648413399292</c:v>
                </c:pt>
                <c:pt idx="10">
                  <c:v>1.0230142753912621</c:v>
                </c:pt>
                <c:pt idx="11">
                  <c:v>0.70774693268119604</c:v>
                </c:pt>
                <c:pt idx="12">
                  <c:v>2.164730486460495</c:v>
                </c:pt>
                <c:pt idx="13">
                  <c:v>0.79765206097535102</c:v>
                </c:pt>
                <c:pt idx="14">
                  <c:v>2.3704849462794151</c:v>
                </c:pt>
                <c:pt idx="15">
                  <c:v>0.811189880590797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6-4688-BFAF-45E5D2D515E4}"/>
            </c:ext>
          </c:extLst>
        </c:ser>
        <c:ser>
          <c:idx val="1"/>
          <c:order val="1"/>
          <c:tx>
            <c:v>pi/6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(detailed!$A$1,detailed!$A$63,detailed!$A$127,detailed!$A$191,detailed!$A$255,detailed!$A$319,detailed!$A$383,detailed!$A$447,detailed!$A$511,detailed!$A$575,detailed!$A$639,detailed!$A$703,detailed!$A$767,detailed!$A$831,detailed!$A$895,detailed!$A$959,detailed!$A$1023)</c15:sqref>
                  </c15:fullRef>
                </c:ext>
              </c:extLst>
              <c:f>(detailed!$A$63,detailed!$A$127,detailed!$A$191,detailed!$A$255,detailed!$A$319,detailed!$A$383,detailed!$A$447,detailed!$A$511,detailed!$A$575,detailed!$A$639,detailed!$A$703,detailed!$A$767,detailed!$A$831,detailed!$A$895,detailed!$A$959,detailed!$A$1023)</c:f>
              <c:strCache>
                <c:ptCount val="16"/>
                <c:pt idx="0">
                  <c:v>average max angle theta uc</c:v>
                </c:pt>
                <c:pt idx="1">
                  <c:v>average max angle theta ut</c:v>
                </c:pt>
                <c:pt idx="2">
                  <c:v>average max angle theta ui</c:v>
                </c:pt>
                <c:pt idx="3">
                  <c:v>average max angle theta uit</c:v>
                </c:pt>
                <c:pt idx="4">
                  <c:v>average max angle theta udc</c:v>
                </c:pt>
                <c:pt idx="5">
                  <c:v>average max angle theta udt</c:v>
                </c:pt>
                <c:pt idx="6">
                  <c:v>average max angle theta udi</c:v>
                </c:pt>
                <c:pt idx="7">
                  <c:v>average max angle theta udit</c:v>
                </c:pt>
                <c:pt idx="8">
                  <c:v>average max angle theta vc</c:v>
                </c:pt>
                <c:pt idx="9">
                  <c:v>average max angle theta vt</c:v>
                </c:pt>
                <c:pt idx="10">
                  <c:v>average max angle theta vi</c:v>
                </c:pt>
                <c:pt idx="11">
                  <c:v>average max angle theta vit</c:v>
                </c:pt>
                <c:pt idx="12">
                  <c:v>average max angle theta vdc</c:v>
                </c:pt>
                <c:pt idx="13">
                  <c:v>average max angle theta vdt</c:v>
                </c:pt>
                <c:pt idx="14">
                  <c:v>average max angle theta vdi</c:v>
                </c:pt>
                <c:pt idx="15">
                  <c:v>average max angle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(detailed!$C$1,detailed!$C$63,detailed!$C$127,detailed!$C$191,detailed!$C$255,detailed!$C$319,detailed!$C$383,detailed!$C$447,detailed!$C$511,detailed!$C$575,detailed!$C$639,detailed!$C$703,detailed!$C$767,detailed!$C$831,detailed!$C$895,detailed!$C$959,detailed!$C$1023)</c15:sqref>
                  </c15:fullRef>
                </c:ext>
              </c:extLst>
              <c:f>(detailed!$C$63,detailed!$C$127,detailed!$C$191,detailed!$C$255,detailed!$C$319,detailed!$C$383,detailed!$C$447,detailed!$C$511,detailed!$C$575,detailed!$C$639,detailed!$C$703,detailed!$C$767,detailed!$C$831,detailed!$C$895,detailed!$C$959,detailed!$C$1023)</c:f>
              <c:numCache>
                <c:formatCode>General</c:formatCode>
                <c:ptCount val="16"/>
                <c:pt idx="0">
                  <c:v>0.81969913301244857</c:v>
                </c:pt>
                <c:pt idx="1">
                  <c:v>0.51506280749520872</c:v>
                </c:pt>
                <c:pt idx="2">
                  <c:v>0.80261512791145029</c:v>
                </c:pt>
                <c:pt idx="3">
                  <c:v>0.54058185511830448</c:v>
                </c:pt>
                <c:pt idx="4">
                  <c:v>1.5649286456959579</c:v>
                </c:pt>
                <c:pt idx="5">
                  <c:v>0.83435177541599581</c:v>
                </c:pt>
                <c:pt idx="6">
                  <c:v>1.8689572593191468</c:v>
                </c:pt>
                <c:pt idx="7">
                  <c:v>0.79411388057285137</c:v>
                </c:pt>
                <c:pt idx="8">
                  <c:v>0.86274844893695779</c:v>
                </c:pt>
                <c:pt idx="9">
                  <c:v>0.55977198372434056</c:v>
                </c:pt>
                <c:pt idx="10">
                  <c:v>0.83432534260357394</c:v>
                </c:pt>
                <c:pt idx="11">
                  <c:v>0.54162924526339973</c:v>
                </c:pt>
                <c:pt idx="12">
                  <c:v>1.5290048893810555</c:v>
                </c:pt>
                <c:pt idx="13">
                  <c:v>0.59521190257865719</c:v>
                </c:pt>
                <c:pt idx="14">
                  <c:v>1.8242514535849359</c:v>
                </c:pt>
                <c:pt idx="15">
                  <c:v>0.62592622746944426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6-4688-BFAF-45E5D2D515E4}"/>
            </c:ext>
          </c:extLst>
        </c:ser>
        <c:ser>
          <c:idx val="2"/>
          <c:order val="2"/>
          <c:tx>
            <c:v>pi/4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(detailed!$A$1,detailed!$A$63,detailed!$A$127,detailed!$A$191,detailed!$A$255,detailed!$A$319,detailed!$A$383,detailed!$A$447,detailed!$A$511,detailed!$A$575,detailed!$A$639,detailed!$A$703,detailed!$A$767,detailed!$A$831,detailed!$A$895,detailed!$A$959,detailed!$A$1023)</c15:sqref>
                  </c15:fullRef>
                </c:ext>
              </c:extLst>
              <c:f>(detailed!$A$63,detailed!$A$127,detailed!$A$191,detailed!$A$255,detailed!$A$319,detailed!$A$383,detailed!$A$447,detailed!$A$511,detailed!$A$575,detailed!$A$639,detailed!$A$703,detailed!$A$767,detailed!$A$831,detailed!$A$895,detailed!$A$959,detailed!$A$1023)</c:f>
              <c:strCache>
                <c:ptCount val="16"/>
                <c:pt idx="0">
                  <c:v>average max angle theta uc</c:v>
                </c:pt>
                <c:pt idx="1">
                  <c:v>average max angle theta ut</c:v>
                </c:pt>
                <c:pt idx="2">
                  <c:v>average max angle theta ui</c:v>
                </c:pt>
                <c:pt idx="3">
                  <c:v>average max angle theta uit</c:v>
                </c:pt>
                <c:pt idx="4">
                  <c:v>average max angle theta udc</c:v>
                </c:pt>
                <c:pt idx="5">
                  <c:v>average max angle theta udt</c:v>
                </c:pt>
                <c:pt idx="6">
                  <c:v>average max angle theta udi</c:v>
                </c:pt>
                <c:pt idx="7">
                  <c:v>average max angle theta udit</c:v>
                </c:pt>
                <c:pt idx="8">
                  <c:v>average max angle theta vc</c:v>
                </c:pt>
                <c:pt idx="9">
                  <c:v>average max angle theta vt</c:v>
                </c:pt>
                <c:pt idx="10">
                  <c:v>average max angle theta vi</c:v>
                </c:pt>
                <c:pt idx="11">
                  <c:v>average max angle theta vit</c:v>
                </c:pt>
                <c:pt idx="12">
                  <c:v>average max angle theta vdc</c:v>
                </c:pt>
                <c:pt idx="13">
                  <c:v>average max angle theta vdt</c:v>
                </c:pt>
                <c:pt idx="14">
                  <c:v>average max angle theta vdi</c:v>
                </c:pt>
                <c:pt idx="15">
                  <c:v>average max angle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(detailed!$D$1,detailed!$D$63,detailed!$D$127,detailed!$D$191,detailed!$D$255,detailed!$D$319,detailed!$D$383,detailed!$D$447,detailed!$D$511,detailed!$D$575,detailed!$D$639,detailed!$D$703,detailed!$D$767,detailed!$D$831,detailed!$D$895,detailed!$D$959,detailed!$D$1023)</c15:sqref>
                  </c15:fullRef>
                </c:ext>
              </c:extLst>
              <c:f>(detailed!$D$63,detailed!$D$127,detailed!$D$191,detailed!$D$255,detailed!$D$319,detailed!$D$383,detailed!$D$447,detailed!$D$511,detailed!$D$575,detailed!$D$639,detailed!$D$703,detailed!$D$767,detailed!$D$831,detailed!$D$895,detailed!$D$959,detailed!$D$1023)</c:f>
              <c:numCache>
                <c:formatCode>General</c:formatCode>
                <c:ptCount val="16"/>
                <c:pt idx="0">
                  <c:v>0.78256091880411482</c:v>
                </c:pt>
                <c:pt idx="1">
                  <c:v>0.50322974170225787</c:v>
                </c:pt>
                <c:pt idx="2">
                  <c:v>0.76599112239397305</c:v>
                </c:pt>
                <c:pt idx="3">
                  <c:v>0.50676603113151608</c:v>
                </c:pt>
                <c:pt idx="4">
                  <c:v>1.2569338465458557</c:v>
                </c:pt>
                <c:pt idx="5">
                  <c:v>0.7405150605066243</c:v>
                </c:pt>
                <c:pt idx="6">
                  <c:v>1.5507966860807452</c:v>
                </c:pt>
                <c:pt idx="7">
                  <c:v>0.72256277360585863</c:v>
                </c:pt>
                <c:pt idx="8">
                  <c:v>0.75651092999990954</c:v>
                </c:pt>
                <c:pt idx="9">
                  <c:v>0.47106104033870022</c:v>
                </c:pt>
                <c:pt idx="10">
                  <c:v>0.73846711601233073</c:v>
                </c:pt>
                <c:pt idx="11">
                  <c:v>0.46160868033402747</c:v>
                </c:pt>
                <c:pt idx="12">
                  <c:v>1.1779103861139264</c:v>
                </c:pt>
                <c:pt idx="13">
                  <c:v>0.49449615900979299</c:v>
                </c:pt>
                <c:pt idx="14">
                  <c:v>1.4765276479187255</c:v>
                </c:pt>
                <c:pt idx="15">
                  <c:v>0.54429549631883833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6-4688-BFAF-45E5D2D515E4}"/>
            </c:ext>
          </c:extLst>
        </c:ser>
        <c:ser>
          <c:idx val="3"/>
          <c:order val="3"/>
          <c:tx>
            <c:v>pi/3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(detailed!$A$1,detailed!$A$63,detailed!$A$127,detailed!$A$191,detailed!$A$255,detailed!$A$319,detailed!$A$383,detailed!$A$447,detailed!$A$511,detailed!$A$575,detailed!$A$639,detailed!$A$703,detailed!$A$767,detailed!$A$831,detailed!$A$895,detailed!$A$959,detailed!$A$1023)</c15:sqref>
                  </c15:fullRef>
                </c:ext>
              </c:extLst>
              <c:f>(detailed!$A$63,detailed!$A$127,detailed!$A$191,detailed!$A$255,detailed!$A$319,detailed!$A$383,detailed!$A$447,detailed!$A$511,detailed!$A$575,detailed!$A$639,detailed!$A$703,detailed!$A$767,detailed!$A$831,detailed!$A$895,detailed!$A$959,detailed!$A$1023)</c:f>
              <c:strCache>
                <c:ptCount val="16"/>
                <c:pt idx="0">
                  <c:v>average max angle theta uc</c:v>
                </c:pt>
                <c:pt idx="1">
                  <c:v>average max angle theta ut</c:v>
                </c:pt>
                <c:pt idx="2">
                  <c:v>average max angle theta ui</c:v>
                </c:pt>
                <c:pt idx="3">
                  <c:v>average max angle theta uit</c:v>
                </c:pt>
                <c:pt idx="4">
                  <c:v>average max angle theta udc</c:v>
                </c:pt>
                <c:pt idx="5">
                  <c:v>average max angle theta udt</c:v>
                </c:pt>
                <c:pt idx="6">
                  <c:v>average max angle theta udi</c:v>
                </c:pt>
                <c:pt idx="7">
                  <c:v>average max angle theta udit</c:v>
                </c:pt>
                <c:pt idx="8">
                  <c:v>average max angle theta vc</c:v>
                </c:pt>
                <c:pt idx="9">
                  <c:v>average max angle theta vt</c:v>
                </c:pt>
                <c:pt idx="10">
                  <c:v>average max angle theta vi</c:v>
                </c:pt>
                <c:pt idx="11">
                  <c:v>average max angle theta vit</c:v>
                </c:pt>
                <c:pt idx="12">
                  <c:v>average max angle theta vdc</c:v>
                </c:pt>
                <c:pt idx="13">
                  <c:v>average max angle theta vdt</c:v>
                </c:pt>
                <c:pt idx="14">
                  <c:v>average max angle theta vdi</c:v>
                </c:pt>
                <c:pt idx="15">
                  <c:v>average max angle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(detailed!$E$1,detailed!$E$63,detailed!$E$127,detailed!$E$191,detailed!$E$255,detailed!$E$319,detailed!$E$383,detailed!$E$447,detailed!$E$511,detailed!$E$575,detailed!$E$639,detailed!$E$703,detailed!$E$767,detailed!$E$831,detailed!$E$895,detailed!$E$959,detailed!$E$1023)</c15:sqref>
                  </c15:fullRef>
                </c:ext>
              </c:extLst>
              <c:f>(detailed!$E$63,detailed!$E$127,detailed!$E$191,detailed!$E$255,detailed!$E$319,detailed!$E$383,detailed!$E$447,detailed!$E$511,detailed!$E$575,detailed!$E$639,detailed!$E$703,detailed!$E$767,detailed!$E$831,detailed!$E$895,detailed!$E$959,detailed!$E$1023)</c:f>
              <c:numCache>
                <c:formatCode>General</c:formatCode>
                <c:ptCount val="16"/>
                <c:pt idx="0">
                  <c:v>0.79603835966079417</c:v>
                </c:pt>
                <c:pt idx="1">
                  <c:v>0.53516044553237718</c:v>
                </c:pt>
                <c:pt idx="2">
                  <c:v>0.782073811870027</c:v>
                </c:pt>
                <c:pt idx="3">
                  <c:v>0.54420512179975256</c:v>
                </c:pt>
                <c:pt idx="4">
                  <c:v>1.138910563649749</c:v>
                </c:pt>
                <c:pt idx="5">
                  <c:v>0.5643647506775995</c:v>
                </c:pt>
                <c:pt idx="6">
                  <c:v>1.3968689579296807</c:v>
                </c:pt>
                <c:pt idx="7">
                  <c:v>0.5959694477035189</c:v>
                </c:pt>
                <c:pt idx="8">
                  <c:v>0.72323833098291501</c:v>
                </c:pt>
                <c:pt idx="9">
                  <c:v>0.41757833148547402</c:v>
                </c:pt>
                <c:pt idx="10">
                  <c:v>0.70884688695609155</c:v>
                </c:pt>
                <c:pt idx="11">
                  <c:v>0.40162479851806587</c:v>
                </c:pt>
                <c:pt idx="12">
                  <c:v>0.92437338316328665</c:v>
                </c:pt>
                <c:pt idx="13">
                  <c:v>0.43430681229229073</c:v>
                </c:pt>
                <c:pt idx="14">
                  <c:v>1.2135733811267333</c:v>
                </c:pt>
                <c:pt idx="15">
                  <c:v>0.46191274542942834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D6-4688-BFAF-45E5D2D515E4}"/>
            </c:ext>
          </c:extLst>
        </c:ser>
        <c:ser>
          <c:idx val="4"/>
          <c:order val="4"/>
          <c:tx>
            <c:v>-pi/6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(detailed!$A$1,detailed!$A$63,detailed!$A$127,detailed!$A$191,detailed!$A$255,detailed!$A$319,detailed!$A$383,detailed!$A$447,detailed!$A$511,detailed!$A$575,detailed!$A$639,detailed!$A$703,detailed!$A$767,detailed!$A$831,detailed!$A$895,detailed!$A$959,detailed!$A$1023)</c15:sqref>
                  </c15:fullRef>
                </c:ext>
              </c:extLst>
              <c:f>(detailed!$A$63,detailed!$A$127,detailed!$A$191,detailed!$A$255,detailed!$A$319,detailed!$A$383,detailed!$A$447,detailed!$A$511,detailed!$A$575,detailed!$A$639,detailed!$A$703,detailed!$A$767,detailed!$A$831,detailed!$A$895,detailed!$A$959,detailed!$A$1023)</c:f>
              <c:strCache>
                <c:ptCount val="16"/>
                <c:pt idx="0">
                  <c:v>average max angle theta uc</c:v>
                </c:pt>
                <c:pt idx="1">
                  <c:v>average max angle theta ut</c:v>
                </c:pt>
                <c:pt idx="2">
                  <c:v>average max angle theta ui</c:v>
                </c:pt>
                <c:pt idx="3">
                  <c:v>average max angle theta uit</c:v>
                </c:pt>
                <c:pt idx="4">
                  <c:v>average max angle theta udc</c:v>
                </c:pt>
                <c:pt idx="5">
                  <c:v>average max angle theta udt</c:v>
                </c:pt>
                <c:pt idx="6">
                  <c:v>average max angle theta udi</c:v>
                </c:pt>
                <c:pt idx="7">
                  <c:v>average max angle theta udit</c:v>
                </c:pt>
                <c:pt idx="8">
                  <c:v>average max angle theta vc</c:v>
                </c:pt>
                <c:pt idx="9">
                  <c:v>average max angle theta vt</c:v>
                </c:pt>
                <c:pt idx="10">
                  <c:v>average max angle theta vi</c:v>
                </c:pt>
                <c:pt idx="11">
                  <c:v>average max angle theta vit</c:v>
                </c:pt>
                <c:pt idx="12">
                  <c:v>average max angle theta vdc</c:v>
                </c:pt>
                <c:pt idx="13">
                  <c:v>average max angle theta vdt</c:v>
                </c:pt>
                <c:pt idx="14">
                  <c:v>average max angle theta vdi</c:v>
                </c:pt>
                <c:pt idx="15">
                  <c:v>average max angle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(detailed!$F$1,detailed!$F$63,detailed!$F$127,detailed!$F$191,detailed!$F$255,detailed!$F$319,detailed!$F$383,detailed!$F$447,detailed!$F$511,detailed!$F$575,detailed!$F$639,detailed!$F$703,detailed!$F$767,detailed!$F$831,detailed!$F$895,detailed!$F$959,detailed!$F$1023)</c15:sqref>
                  </c15:fullRef>
                </c:ext>
              </c:extLst>
              <c:f>(detailed!$F$63,detailed!$F$127,detailed!$F$191,detailed!$F$255,detailed!$F$319,detailed!$F$383,detailed!$F$447,detailed!$F$511,detailed!$F$575,detailed!$F$639,detailed!$F$703,detailed!$F$767,detailed!$F$831,detailed!$F$895,detailed!$F$959,detailed!$F$1023)</c:f>
              <c:numCache>
                <c:formatCode>General</c:formatCode>
                <c:ptCount val="16"/>
                <c:pt idx="0">
                  <c:v>0.81932211678966826</c:v>
                </c:pt>
                <c:pt idx="1">
                  <c:v>0.50982955254911289</c:v>
                </c:pt>
                <c:pt idx="2">
                  <c:v>0.78172345812948774</c:v>
                </c:pt>
                <c:pt idx="3">
                  <c:v>0.53286913227131372</c:v>
                </c:pt>
                <c:pt idx="4">
                  <c:v>1.5115502646507419</c:v>
                </c:pt>
                <c:pt idx="5">
                  <c:v>0.81241114571858386</c:v>
                </c:pt>
                <c:pt idx="6">
                  <c:v>1.7821484532487684</c:v>
                </c:pt>
                <c:pt idx="7">
                  <c:v>0.77309518470635574</c:v>
                </c:pt>
                <c:pt idx="8">
                  <c:v>0.86071598368483504</c:v>
                </c:pt>
                <c:pt idx="9">
                  <c:v>0.5577302685867892</c:v>
                </c:pt>
                <c:pt idx="10">
                  <c:v>0.83951075003740183</c:v>
                </c:pt>
                <c:pt idx="11">
                  <c:v>0.5420932219444563</c:v>
                </c:pt>
                <c:pt idx="12">
                  <c:v>1.5188380880809427</c:v>
                </c:pt>
                <c:pt idx="13">
                  <c:v>0.5951349173612599</c:v>
                </c:pt>
                <c:pt idx="14">
                  <c:v>1.8225395786519938</c:v>
                </c:pt>
                <c:pt idx="15">
                  <c:v>0.6279611857344779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6-4688-BFAF-45E5D2D515E4}"/>
            </c:ext>
          </c:extLst>
        </c:ser>
        <c:ser>
          <c:idx val="5"/>
          <c:order val="5"/>
          <c:tx>
            <c:v>-pi/4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(detailed!$A$1,detailed!$A$63,detailed!$A$127,detailed!$A$191,detailed!$A$255,detailed!$A$319,detailed!$A$383,detailed!$A$447,detailed!$A$511,detailed!$A$575,detailed!$A$639,detailed!$A$703,detailed!$A$767,detailed!$A$831,detailed!$A$895,detailed!$A$959,detailed!$A$1023)</c15:sqref>
                  </c15:fullRef>
                </c:ext>
              </c:extLst>
              <c:f>(detailed!$A$63,detailed!$A$127,detailed!$A$191,detailed!$A$255,detailed!$A$319,detailed!$A$383,detailed!$A$447,detailed!$A$511,detailed!$A$575,detailed!$A$639,detailed!$A$703,detailed!$A$767,detailed!$A$831,detailed!$A$895,detailed!$A$959,detailed!$A$1023)</c:f>
              <c:strCache>
                <c:ptCount val="16"/>
                <c:pt idx="0">
                  <c:v>average max angle theta uc</c:v>
                </c:pt>
                <c:pt idx="1">
                  <c:v>average max angle theta ut</c:v>
                </c:pt>
                <c:pt idx="2">
                  <c:v>average max angle theta ui</c:v>
                </c:pt>
                <c:pt idx="3">
                  <c:v>average max angle theta uit</c:v>
                </c:pt>
                <c:pt idx="4">
                  <c:v>average max angle theta udc</c:v>
                </c:pt>
                <c:pt idx="5">
                  <c:v>average max angle theta udt</c:v>
                </c:pt>
                <c:pt idx="6">
                  <c:v>average max angle theta udi</c:v>
                </c:pt>
                <c:pt idx="7">
                  <c:v>average max angle theta udit</c:v>
                </c:pt>
                <c:pt idx="8">
                  <c:v>average max angle theta vc</c:v>
                </c:pt>
                <c:pt idx="9">
                  <c:v>average max angle theta vt</c:v>
                </c:pt>
                <c:pt idx="10">
                  <c:v>average max angle theta vi</c:v>
                </c:pt>
                <c:pt idx="11">
                  <c:v>average max angle theta vit</c:v>
                </c:pt>
                <c:pt idx="12">
                  <c:v>average max angle theta vdc</c:v>
                </c:pt>
                <c:pt idx="13">
                  <c:v>average max angle theta vdt</c:v>
                </c:pt>
                <c:pt idx="14">
                  <c:v>average max angle theta vdi</c:v>
                </c:pt>
                <c:pt idx="15">
                  <c:v>average max angle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(detailed!$G$1,detailed!$G$63,detailed!$G$127,detailed!$G$191,detailed!$G$255,detailed!$G$319,detailed!$G$383,detailed!$G$447,detailed!$G$511,detailed!$G$575,detailed!$G$639,detailed!$G$703,detailed!$G$767,detailed!$G$831,detailed!$G$895,detailed!$G$959,detailed!$G$1023)</c15:sqref>
                  </c15:fullRef>
                </c:ext>
              </c:extLst>
              <c:f>(detailed!$G$63,detailed!$G$127,detailed!$G$191,detailed!$G$255,detailed!$G$319,detailed!$G$383,detailed!$G$447,detailed!$G$511,detailed!$G$575,detailed!$G$639,detailed!$G$703,detailed!$G$767,detailed!$G$831,detailed!$G$895,detailed!$G$959,detailed!$G$1023)</c:f>
              <c:numCache>
                <c:formatCode>General</c:formatCode>
                <c:ptCount val="16"/>
                <c:pt idx="0">
                  <c:v>0.77332958228012227</c:v>
                </c:pt>
                <c:pt idx="1">
                  <c:v>0.49775301555583712</c:v>
                </c:pt>
                <c:pt idx="2">
                  <c:v>0.76246521664754352</c:v>
                </c:pt>
                <c:pt idx="3">
                  <c:v>0.48925028471243343</c:v>
                </c:pt>
                <c:pt idx="4">
                  <c:v>1.2308378263629358</c:v>
                </c:pt>
                <c:pt idx="5">
                  <c:v>0.71987002632459107</c:v>
                </c:pt>
                <c:pt idx="6">
                  <c:v>1.5247975280156758</c:v>
                </c:pt>
                <c:pt idx="7">
                  <c:v>0.69930987246340615</c:v>
                </c:pt>
                <c:pt idx="8">
                  <c:v>0.75620033371332562</c:v>
                </c:pt>
                <c:pt idx="9">
                  <c:v>0.46901722802049839</c:v>
                </c:pt>
                <c:pt idx="10">
                  <c:v>0.74327660567775666</c:v>
                </c:pt>
                <c:pt idx="11">
                  <c:v>0.45910720235126395</c:v>
                </c:pt>
                <c:pt idx="12">
                  <c:v>1.1615681366836639</c:v>
                </c:pt>
                <c:pt idx="13">
                  <c:v>0.49257783599809613</c:v>
                </c:pt>
                <c:pt idx="14">
                  <c:v>1.4687627910487238</c:v>
                </c:pt>
                <c:pt idx="15">
                  <c:v>0.54304578347980592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D6-4688-BFAF-45E5D2D515E4}"/>
            </c:ext>
          </c:extLst>
        </c:ser>
        <c:ser>
          <c:idx val="6"/>
          <c:order val="6"/>
          <c:tx>
            <c:v>-pi/3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(detailed!$A$1,detailed!$A$63,detailed!$A$127,detailed!$A$191,detailed!$A$255,detailed!$A$319,detailed!$A$383,detailed!$A$447,detailed!$A$511,detailed!$A$575,detailed!$A$639,detailed!$A$703,detailed!$A$767,detailed!$A$831,detailed!$A$895,detailed!$A$959,detailed!$A$1023)</c15:sqref>
                  </c15:fullRef>
                </c:ext>
              </c:extLst>
              <c:f>(detailed!$A$63,detailed!$A$127,detailed!$A$191,detailed!$A$255,detailed!$A$319,detailed!$A$383,detailed!$A$447,detailed!$A$511,detailed!$A$575,detailed!$A$639,detailed!$A$703,detailed!$A$767,detailed!$A$831,detailed!$A$895,detailed!$A$959,detailed!$A$1023)</c:f>
              <c:strCache>
                <c:ptCount val="16"/>
                <c:pt idx="0">
                  <c:v>average max angle theta uc</c:v>
                </c:pt>
                <c:pt idx="1">
                  <c:v>average max angle theta ut</c:v>
                </c:pt>
                <c:pt idx="2">
                  <c:v>average max angle theta ui</c:v>
                </c:pt>
                <c:pt idx="3">
                  <c:v>average max angle theta uit</c:v>
                </c:pt>
                <c:pt idx="4">
                  <c:v>average max angle theta udc</c:v>
                </c:pt>
                <c:pt idx="5">
                  <c:v>average max angle theta udt</c:v>
                </c:pt>
                <c:pt idx="6">
                  <c:v>average max angle theta udi</c:v>
                </c:pt>
                <c:pt idx="7">
                  <c:v>average max angle theta udit</c:v>
                </c:pt>
                <c:pt idx="8">
                  <c:v>average max angle theta vc</c:v>
                </c:pt>
                <c:pt idx="9">
                  <c:v>average max angle theta vt</c:v>
                </c:pt>
                <c:pt idx="10">
                  <c:v>average max angle theta vi</c:v>
                </c:pt>
                <c:pt idx="11">
                  <c:v>average max angle theta vit</c:v>
                </c:pt>
                <c:pt idx="12">
                  <c:v>average max angle theta vdc</c:v>
                </c:pt>
                <c:pt idx="13">
                  <c:v>average max angle theta vdt</c:v>
                </c:pt>
                <c:pt idx="14">
                  <c:v>average max angle theta vdi</c:v>
                </c:pt>
                <c:pt idx="15">
                  <c:v>average max angle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(detailed!$H$1,detailed!$H$63,detailed!$H$127,detailed!$H$191,detailed!$H$255,detailed!$H$319,detailed!$H$383,detailed!$H$447,detailed!$H$511,detailed!$H$575,detailed!$H$639,detailed!$H$703,detailed!$H$767,detailed!$H$831,detailed!$H$895,detailed!$H$959,detailed!$H$1023)</c15:sqref>
                  </c15:fullRef>
                </c:ext>
              </c:extLst>
              <c:f>(detailed!$H$63,detailed!$H$127,detailed!$H$191,detailed!$H$255,detailed!$H$319,detailed!$H$383,detailed!$H$447,detailed!$H$511,detailed!$H$575,detailed!$H$639,detailed!$H$703,detailed!$H$767,detailed!$H$831,detailed!$H$895,detailed!$H$959,detailed!$H$1023)</c:f>
              <c:numCache>
                <c:formatCode>General</c:formatCode>
                <c:ptCount val="16"/>
                <c:pt idx="0">
                  <c:v>0.79605933985565502</c:v>
                </c:pt>
                <c:pt idx="1">
                  <c:v>0.52627626937493133</c:v>
                </c:pt>
                <c:pt idx="2">
                  <c:v>0.7803711218351882</c:v>
                </c:pt>
                <c:pt idx="3">
                  <c:v>0.53488537632471744</c:v>
                </c:pt>
                <c:pt idx="4">
                  <c:v>1.1076669550110534</c:v>
                </c:pt>
                <c:pt idx="5">
                  <c:v>0.55216021972557927</c:v>
                </c:pt>
                <c:pt idx="6">
                  <c:v>1.3724636188181103</c:v>
                </c:pt>
                <c:pt idx="7">
                  <c:v>0.58285461326486487</c:v>
                </c:pt>
                <c:pt idx="8">
                  <c:v>0.72952961794245996</c:v>
                </c:pt>
                <c:pt idx="9">
                  <c:v>0.413370607869327</c:v>
                </c:pt>
                <c:pt idx="10">
                  <c:v>0.7080571131473441</c:v>
                </c:pt>
                <c:pt idx="11">
                  <c:v>0.40026505156674635</c:v>
                </c:pt>
                <c:pt idx="12">
                  <c:v>0.92377119450075273</c:v>
                </c:pt>
                <c:pt idx="13">
                  <c:v>0.42929259652669444</c:v>
                </c:pt>
                <c:pt idx="14">
                  <c:v>1.2077848001927882</c:v>
                </c:pt>
                <c:pt idx="15">
                  <c:v>0.45850289684215612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D6-4688-BFAF-45E5D2D515E4}"/>
            </c:ext>
          </c:extLst>
        </c:ser>
        <c:ser>
          <c:idx val="7"/>
          <c:order val="7"/>
          <c:tx>
            <c:v>pi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(detailed!$A$1,detailed!$A$63,detailed!$A$127,detailed!$A$191,detailed!$A$255,detailed!$A$319,detailed!$A$383,detailed!$A$447,detailed!$A$511,detailed!$A$575,detailed!$A$639,detailed!$A$703,detailed!$A$767,detailed!$A$831,detailed!$A$895,detailed!$A$959,detailed!$A$1023)</c15:sqref>
                  </c15:fullRef>
                </c:ext>
              </c:extLst>
              <c:f>(detailed!$A$63,detailed!$A$127,detailed!$A$191,detailed!$A$255,detailed!$A$319,detailed!$A$383,detailed!$A$447,detailed!$A$511,detailed!$A$575,detailed!$A$639,detailed!$A$703,detailed!$A$767,detailed!$A$831,detailed!$A$895,detailed!$A$959,detailed!$A$1023)</c:f>
              <c:strCache>
                <c:ptCount val="16"/>
                <c:pt idx="0">
                  <c:v>average max angle theta uc</c:v>
                </c:pt>
                <c:pt idx="1">
                  <c:v>average max angle theta ut</c:v>
                </c:pt>
                <c:pt idx="2">
                  <c:v>average max angle theta ui</c:v>
                </c:pt>
                <c:pt idx="3">
                  <c:v>average max angle theta uit</c:v>
                </c:pt>
                <c:pt idx="4">
                  <c:v>average max angle theta udc</c:v>
                </c:pt>
                <c:pt idx="5">
                  <c:v>average max angle theta udt</c:v>
                </c:pt>
                <c:pt idx="6">
                  <c:v>average max angle theta udi</c:v>
                </c:pt>
                <c:pt idx="7">
                  <c:v>average max angle theta udit</c:v>
                </c:pt>
                <c:pt idx="8">
                  <c:v>average max angle theta vc</c:v>
                </c:pt>
                <c:pt idx="9">
                  <c:v>average max angle theta vt</c:v>
                </c:pt>
                <c:pt idx="10">
                  <c:v>average max angle theta vi</c:v>
                </c:pt>
                <c:pt idx="11">
                  <c:v>average max angle theta vit</c:v>
                </c:pt>
                <c:pt idx="12">
                  <c:v>average max angle theta vdc</c:v>
                </c:pt>
                <c:pt idx="13">
                  <c:v>average max angle theta vdt</c:v>
                </c:pt>
                <c:pt idx="14">
                  <c:v>average max angle theta vdi</c:v>
                </c:pt>
                <c:pt idx="15">
                  <c:v>average max angle theta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(detailed!$I$1,detailed!$I$63,detailed!$I$127,detailed!$I$191,detailed!$I$255,detailed!$I$319,detailed!$I$383,detailed!$I$447,detailed!$I$511,detailed!$I$575,detailed!$I$639,detailed!$I$703,detailed!$I$767,detailed!$I$831,detailed!$I$895,detailed!$I$959,detailed!$I$1023)</c15:sqref>
                  </c15:fullRef>
                </c:ext>
              </c:extLst>
              <c:f>(detailed!$I$63,detailed!$I$127,detailed!$I$191,detailed!$I$255,detailed!$I$319,detailed!$I$383,detailed!$I$447,detailed!$I$511,detailed!$I$575,detailed!$I$639,detailed!$I$703,detailed!$I$767,detailed!$I$831,detailed!$I$895,detailed!$I$959,detailed!$I$1023)</c:f>
              <c:numCache>
                <c:formatCode>General</c:formatCode>
                <c:ptCount val="16"/>
                <c:pt idx="0">
                  <c:v>1.5259628012923543</c:v>
                </c:pt>
                <c:pt idx="1">
                  <c:v>1.185814262953661</c:v>
                </c:pt>
                <c:pt idx="2">
                  <c:v>1.5959850396474708</c:v>
                </c:pt>
                <c:pt idx="3">
                  <c:v>1.2075585266297379</c:v>
                </c:pt>
                <c:pt idx="4">
                  <c:v>2.1547670536583081</c:v>
                </c:pt>
                <c:pt idx="5">
                  <c:v>1.1789462057896551</c:v>
                </c:pt>
                <c:pt idx="6">
                  <c:v>2.369279505900324</c:v>
                </c:pt>
                <c:pt idx="7">
                  <c:v>1.2854984045890312</c:v>
                </c:pt>
                <c:pt idx="8">
                  <c:v>1.0003315521030625</c:v>
                </c:pt>
                <c:pt idx="9">
                  <c:v>0.48891989963315313</c:v>
                </c:pt>
                <c:pt idx="10">
                  <c:v>0.9822419885722119</c:v>
                </c:pt>
                <c:pt idx="11">
                  <c:v>0.47028287305965549</c:v>
                </c:pt>
                <c:pt idx="12">
                  <c:v>0.96730389194336397</c:v>
                </c:pt>
                <c:pt idx="13">
                  <c:v>0.47572115151303368</c:v>
                </c:pt>
                <c:pt idx="14">
                  <c:v>1.2368292733049955</c:v>
                </c:pt>
                <c:pt idx="15">
                  <c:v>0.51648002798929238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D6-4688-BFAF-45E5D2D51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294207"/>
        <c:axId val="12008607"/>
      </c:barChart>
      <c:catAx>
        <c:axId val="128729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607"/>
        <c:crosses val="autoZero"/>
        <c:auto val="1"/>
        <c:lblAlgn val="ctr"/>
        <c:lblOffset val="100"/>
        <c:noMultiLvlLbl val="0"/>
      </c:catAx>
      <c:valAx>
        <c:axId val="1200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9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Finished simulations w.r.t.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length 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(detailed!$A$1,detailed!$A$4,detailed!$A$68,detailed!$A$132,detailed!$A$196,detailed!$A$260,detailed!$A$324,detailed!$A$388,detailed!$A$452,detailed!$A$516,detailed!$A$580,detailed!$A$644,detailed!$A$708,detailed!$A$772,detailed!$A$836,detailed!$A$900,detailed!$A$964)</c15:sqref>
                  </c15:fullRef>
                </c:ext>
              </c:extLst>
              <c:f>(detailed!$A$4,detailed!$A$68,detailed!$A$132,detailed!$A$196,detailed!$A$260,detailed!$A$324,detailed!$A$388,detailed!$A$452,detailed!$A$516,detailed!$A$580,detailed!$A$644,detailed!$A$708,detailed!$A$772,detailed!$A$836,detailed!$A$900,detailed!$A$964)</c:f>
              <c:strCache>
                <c:ptCount val="16"/>
                <c:pt idx="0">
                  <c:v>finished ls uc</c:v>
                </c:pt>
                <c:pt idx="1">
                  <c:v>finished ls ut</c:v>
                </c:pt>
                <c:pt idx="2">
                  <c:v>finished ls ui</c:v>
                </c:pt>
                <c:pt idx="3">
                  <c:v>finished ls uit</c:v>
                </c:pt>
                <c:pt idx="4">
                  <c:v>finished ls udc</c:v>
                </c:pt>
                <c:pt idx="5">
                  <c:v>finished ls udt</c:v>
                </c:pt>
                <c:pt idx="6">
                  <c:v>finished ls udi</c:v>
                </c:pt>
                <c:pt idx="7">
                  <c:v>finished ls udit</c:v>
                </c:pt>
                <c:pt idx="8">
                  <c:v>finished ls vc</c:v>
                </c:pt>
                <c:pt idx="9">
                  <c:v>finished ls vt</c:v>
                </c:pt>
                <c:pt idx="10">
                  <c:v>finished ls vi</c:v>
                </c:pt>
                <c:pt idx="11">
                  <c:v>finished ls vit</c:v>
                </c:pt>
                <c:pt idx="12">
                  <c:v>finished ls vdc</c:v>
                </c:pt>
                <c:pt idx="13">
                  <c:v>finished ls vdt</c:v>
                </c:pt>
                <c:pt idx="14">
                  <c:v>finished ls vdi</c:v>
                </c:pt>
                <c:pt idx="15">
                  <c:v>finished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(detailed!$B$1,detailed!$B$4,detailed!$B$68,detailed!$B$132,detailed!$B$196,detailed!$B$260,detailed!$B$324,detailed!$B$388,detailed!$B$452,detailed!$B$516,detailed!$B$580,detailed!$B$644,detailed!$B$708,detailed!$B$772,detailed!$B$836,detailed!$B$900,detailed!$B$964)</c15:sqref>
                  </c15:fullRef>
                </c:ext>
              </c:extLst>
              <c:f>(detailed!$B$4,detailed!$B$68,detailed!$B$132,detailed!$B$196,detailed!$B$260,detailed!$B$324,detailed!$B$388,detailed!$B$452,detailed!$B$516,detailed!$B$580,detailed!$B$644,detailed!$B$708,detailed!$B$772,detailed!$B$836,detailed!$B$900,detailed!$B$964)</c:f>
              <c:numCache>
                <c:formatCode>General</c:formatCode>
                <c:ptCount val="16"/>
                <c:pt idx="0">
                  <c:v>6283</c:v>
                </c:pt>
                <c:pt idx="1">
                  <c:v>8263</c:v>
                </c:pt>
                <c:pt idx="2">
                  <c:v>6314</c:v>
                </c:pt>
                <c:pt idx="3">
                  <c:v>8507</c:v>
                </c:pt>
                <c:pt idx="4">
                  <c:v>9031</c:v>
                </c:pt>
                <c:pt idx="5">
                  <c:v>11212</c:v>
                </c:pt>
                <c:pt idx="6">
                  <c:v>11786</c:v>
                </c:pt>
                <c:pt idx="7">
                  <c:v>12961</c:v>
                </c:pt>
                <c:pt idx="8">
                  <c:v>6945</c:v>
                </c:pt>
                <c:pt idx="9">
                  <c:v>8327</c:v>
                </c:pt>
                <c:pt idx="10">
                  <c:v>7152</c:v>
                </c:pt>
                <c:pt idx="11">
                  <c:v>8414</c:v>
                </c:pt>
                <c:pt idx="12">
                  <c:v>11140</c:v>
                </c:pt>
                <c:pt idx="13">
                  <c:v>9829</c:v>
                </c:pt>
                <c:pt idx="14">
                  <c:v>14299</c:v>
                </c:pt>
                <c:pt idx="15">
                  <c:v>11156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C-4FFB-84FD-8CBA4F914947}"/>
            </c:ext>
          </c:extLst>
        </c:ser>
        <c:ser>
          <c:idx val="1"/>
          <c:order val="1"/>
          <c:tx>
            <c:v>length 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(detailed!$A$1,detailed!$A$4,detailed!$A$68,detailed!$A$132,detailed!$A$196,detailed!$A$260,detailed!$A$324,detailed!$A$388,detailed!$A$452,detailed!$A$516,detailed!$A$580,detailed!$A$644,detailed!$A$708,detailed!$A$772,detailed!$A$836,detailed!$A$900,detailed!$A$964)</c15:sqref>
                  </c15:fullRef>
                </c:ext>
              </c:extLst>
              <c:f>(detailed!$A$4,detailed!$A$68,detailed!$A$132,detailed!$A$196,detailed!$A$260,detailed!$A$324,detailed!$A$388,detailed!$A$452,detailed!$A$516,detailed!$A$580,detailed!$A$644,detailed!$A$708,detailed!$A$772,detailed!$A$836,detailed!$A$900,detailed!$A$964)</c:f>
              <c:strCache>
                <c:ptCount val="16"/>
                <c:pt idx="0">
                  <c:v>finished ls uc</c:v>
                </c:pt>
                <c:pt idx="1">
                  <c:v>finished ls ut</c:v>
                </c:pt>
                <c:pt idx="2">
                  <c:v>finished ls ui</c:v>
                </c:pt>
                <c:pt idx="3">
                  <c:v>finished ls uit</c:v>
                </c:pt>
                <c:pt idx="4">
                  <c:v>finished ls udc</c:v>
                </c:pt>
                <c:pt idx="5">
                  <c:v>finished ls udt</c:v>
                </c:pt>
                <c:pt idx="6">
                  <c:v>finished ls udi</c:v>
                </c:pt>
                <c:pt idx="7">
                  <c:v>finished ls udit</c:v>
                </c:pt>
                <c:pt idx="8">
                  <c:v>finished ls vc</c:v>
                </c:pt>
                <c:pt idx="9">
                  <c:v>finished ls vt</c:v>
                </c:pt>
                <c:pt idx="10">
                  <c:v>finished ls vi</c:v>
                </c:pt>
                <c:pt idx="11">
                  <c:v>finished ls vit</c:v>
                </c:pt>
                <c:pt idx="12">
                  <c:v>finished ls vdc</c:v>
                </c:pt>
                <c:pt idx="13">
                  <c:v>finished ls vdt</c:v>
                </c:pt>
                <c:pt idx="14">
                  <c:v>finished ls vdi</c:v>
                </c:pt>
                <c:pt idx="15">
                  <c:v>finished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(detailed!$C$1,detailed!$C$4,detailed!$C$68,detailed!$C$132,detailed!$C$196,detailed!$C$260,detailed!$C$324,detailed!$C$388,detailed!$C$452,detailed!$C$516,detailed!$C$580,detailed!$C$644,detailed!$C$708,detailed!$C$772,detailed!$C$836,detailed!$C$900,detailed!$C$964)</c15:sqref>
                  </c15:fullRef>
                </c:ext>
              </c:extLst>
              <c:f>(detailed!$C$4,detailed!$C$68,detailed!$C$132,detailed!$C$196,detailed!$C$260,detailed!$C$324,detailed!$C$388,detailed!$C$452,detailed!$C$516,detailed!$C$580,detailed!$C$644,detailed!$C$708,detailed!$C$772,detailed!$C$836,detailed!$C$900,detailed!$C$964)</c:f>
              <c:numCache>
                <c:formatCode>General</c:formatCode>
                <c:ptCount val="16"/>
                <c:pt idx="0">
                  <c:v>5997</c:v>
                </c:pt>
                <c:pt idx="1">
                  <c:v>8256</c:v>
                </c:pt>
                <c:pt idx="2">
                  <c:v>6079</c:v>
                </c:pt>
                <c:pt idx="3">
                  <c:v>8612</c:v>
                </c:pt>
                <c:pt idx="4">
                  <c:v>10971</c:v>
                </c:pt>
                <c:pt idx="5">
                  <c:v>12354</c:v>
                </c:pt>
                <c:pt idx="6">
                  <c:v>13233</c:v>
                </c:pt>
                <c:pt idx="7">
                  <c:v>13450</c:v>
                </c:pt>
                <c:pt idx="8">
                  <c:v>7393</c:v>
                </c:pt>
                <c:pt idx="9">
                  <c:v>9451</c:v>
                </c:pt>
                <c:pt idx="10">
                  <c:v>7552</c:v>
                </c:pt>
                <c:pt idx="11">
                  <c:v>9551</c:v>
                </c:pt>
                <c:pt idx="12">
                  <c:v>12341</c:v>
                </c:pt>
                <c:pt idx="13">
                  <c:v>11343</c:v>
                </c:pt>
                <c:pt idx="14">
                  <c:v>15599</c:v>
                </c:pt>
                <c:pt idx="15">
                  <c:v>12291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C-4FFB-84FD-8CBA4F914947}"/>
            </c:ext>
          </c:extLst>
        </c:ser>
        <c:ser>
          <c:idx val="2"/>
          <c:order val="2"/>
          <c:tx>
            <c:v>length 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(detailed!$A$1,detailed!$A$4,detailed!$A$68,detailed!$A$132,detailed!$A$196,detailed!$A$260,detailed!$A$324,detailed!$A$388,detailed!$A$452,detailed!$A$516,detailed!$A$580,detailed!$A$644,detailed!$A$708,detailed!$A$772,detailed!$A$836,detailed!$A$900,detailed!$A$964)</c15:sqref>
                  </c15:fullRef>
                </c:ext>
              </c:extLst>
              <c:f>(detailed!$A$4,detailed!$A$68,detailed!$A$132,detailed!$A$196,detailed!$A$260,detailed!$A$324,detailed!$A$388,detailed!$A$452,detailed!$A$516,detailed!$A$580,detailed!$A$644,detailed!$A$708,detailed!$A$772,detailed!$A$836,detailed!$A$900,detailed!$A$964)</c:f>
              <c:strCache>
                <c:ptCount val="16"/>
                <c:pt idx="0">
                  <c:v>finished ls uc</c:v>
                </c:pt>
                <c:pt idx="1">
                  <c:v>finished ls ut</c:v>
                </c:pt>
                <c:pt idx="2">
                  <c:v>finished ls ui</c:v>
                </c:pt>
                <c:pt idx="3">
                  <c:v>finished ls uit</c:v>
                </c:pt>
                <c:pt idx="4">
                  <c:v>finished ls udc</c:v>
                </c:pt>
                <c:pt idx="5">
                  <c:v>finished ls udt</c:v>
                </c:pt>
                <c:pt idx="6">
                  <c:v>finished ls udi</c:v>
                </c:pt>
                <c:pt idx="7">
                  <c:v>finished ls udit</c:v>
                </c:pt>
                <c:pt idx="8">
                  <c:v>finished ls vc</c:v>
                </c:pt>
                <c:pt idx="9">
                  <c:v>finished ls vt</c:v>
                </c:pt>
                <c:pt idx="10">
                  <c:v>finished ls vi</c:v>
                </c:pt>
                <c:pt idx="11">
                  <c:v>finished ls vit</c:v>
                </c:pt>
                <c:pt idx="12">
                  <c:v>finished ls vdc</c:v>
                </c:pt>
                <c:pt idx="13">
                  <c:v>finished ls vdt</c:v>
                </c:pt>
                <c:pt idx="14">
                  <c:v>finished ls vdi</c:v>
                </c:pt>
                <c:pt idx="15">
                  <c:v>finished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(detailed!$D$1,detailed!$D$4,detailed!$D$68,detailed!$D$132,detailed!$D$196,detailed!$D$260,detailed!$D$324,detailed!$D$388,detailed!$D$452,detailed!$D$516,detailed!$D$580,detailed!$D$644,detailed!$D$708,detailed!$D$772,detailed!$D$836,detailed!$D$900,detailed!$D$964)</c15:sqref>
                  </c15:fullRef>
                </c:ext>
              </c:extLst>
              <c:f>(detailed!$D$4,detailed!$D$68,detailed!$D$132,detailed!$D$196,detailed!$D$260,detailed!$D$324,detailed!$D$388,detailed!$D$452,detailed!$D$516,detailed!$D$580,detailed!$D$644,detailed!$D$708,detailed!$D$772,detailed!$D$836,detailed!$D$900,detailed!$D$964)</c:f>
              <c:numCache>
                <c:formatCode>General</c:formatCode>
                <c:ptCount val="16"/>
                <c:pt idx="0">
                  <c:v>5780</c:v>
                </c:pt>
                <c:pt idx="1">
                  <c:v>8758</c:v>
                </c:pt>
                <c:pt idx="2">
                  <c:v>5833</c:v>
                </c:pt>
                <c:pt idx="3">
                  <c:v>9108</c:v>
                </c:pt>
                <c:pt idx="4">
                  <c:v>12080</c:v>
                </c:pt>
                <c:pt idx="5">
                  <c:v>13987</c:v>
                </c:pt>
                <c:pt idx="6">
                  <c:v>14680</c:v>
                </c:pt>
                <c:pt idx="7">
                  <c:v>14517</c:v>
                </c:pt>
                <c:pt idx="8">
                  <c:v>8073</c:v>
                </c:pt>
                <c:pt idx="9">
                  <c:v>11603</c:v>
                </c:pt>
                <c:pt idx="10">
                  <c:v>8192</c:v>
                </c:pt>
                <c:pt idx="11">
                  <c:v>11802</c:v>
                </c:pt>
                <c:pt idx="12">
                  <c:v>12276</c:v>
                </c:pt>
                <c:pt idx="13">
                  <c:v>13157</c:v>
                </c:pt>
                <c:pt idx="14">
                  <c:v>16085</c:v>
                </c:pt>
                <c:pt idx="15">
                  <c:v>13668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2C-4FFB-84FD-8CBA4F914947}"/>
            </c:ext>
          </c:extLst>
        </c:ser>
        <c:ser>
          <c:idx val="3"/>
          <c:order val="3"/>
          <c:tx>
            <c:v>length 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(detailed!$A$1,detailed!$A$4,detailed!$A$68,detailed!$A$132,detailed!$A$196,detailed!$A$260,detailed!$A$324,detailed!$A$388,detailed!$A$452,detailed!$A$516,detailed!$A$580,detailed!$A$644,detailed!$A$708,detailed!$A$772,detailed!$A$836,detailed!$A$900,detailed!$A$964)</c15:sqref>
                  </c15:fullRef>
                </c:ext>
              </c:extLst>
              <c:f>(detailed!$A$4,detailed!$A$68,detailed!$A$132,detailed!$A$196,detailed!$A$260,detailed!$A$324,detailed!$A$388,detailed!$A$452,detailed!$A$516,detailed!$A$580,detailed!$A$644,detailed!$A$708,detailed!$A$772,detailed!$A$836,detailed!$A$900,detailed!$A$964)</c:f>
              <c:strCache>
                <c:ptCount val="16"/>
                <c:pt idx="0">
                  <c:v>finished ls uc</c:v>
                </c:pt>
                <c:pt idx="1">
                  <c:v>finished ls ut</c:v>
                </c:pt>
                <c:pt idx="2">
                  <c:v>finished ls ui</c:v>
                </c:pt>
                <c:pt idx="3">
                  <c:v>finished ls uit</c:v>
                </c:pt>
                <c:pt idx="4">
                  <c:v>finished ls udc</c:v>
                </c:pt>
                <c:pt idx="5">
                  <c:v>finished ls udt</c:v>
                </c:pt>
                <c:pt idx="6">
                  <c:v>finished ls udi</c:v>
                </c:pt>
                <c:pt idx="7">
                  <c:v>finished ls udit</c:v>
                </c:pt>
                <c:pt idx="8">
                  <c:v>finished ls vc</c:v>
                </c:pt>
                <c:pt idx="9">
                  <c:v>finished ls vt</c:v>
                </c:pt>
                <c:pt idx="10">
                  <c:v>finished ls vi</c:v>
                </c:pt>
                <c:pt idx="11">
                  <c:v>finished ls vit</c:v>
                </c:pt>
                <c:pt idx="12">
                  <c:v>finished ls vdc</c:v>
                </c:pt>
                <c:pt idx="13">
                  <c:v>finished ls vdt</c:v>
                </c:pt>
                <c:pt idx="14">
                  <c:v>finished ls vdi</c:v>
                </c:pt>
                <c:pt idx="15">
                  <c:v>finished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(detailed!$E$1,detailed!$E$4,detailed!$E$68,detailed!$E$132,detailed!$E$196,detailed!$E$260,detailed!$E$324,detailed!$E$388,detailed!$E$452,detailed!$E$516,detailed!$E$580,detailed!$E$644,detailed!$E$708,detailed!$E$772,detailed!$E$836,detailed!$E$900,detailed!$E$964)</c15:sqref>
                  </c15:fullRef>
                </c:ext>
              </c:extLst>
              <c:f>(detailed!$E$4,detailed!$E$68,detailed!$E$132,detailed!$E$196,detailed!$E$260,detailed!$E$324,detailed!$E$388,detailed!$E$452,detailed!$E$516,detailed!$E$580,detailed!$E$644,detailed!$E$708,detailed!$E$772,detailed!$E$836,detailed!$E$900,detailed!$E$964)</c:f>
              <c:numCache>
                <c:formatCode>General</c:formatCode>
                <c:ptCount val="16"/>
                <c:pt idx="0">
                  <c:v>5902</c:v>
                </c:pt>
                <c:pt idx="1">
                  <c:v>9337</c:v>
                </c:pt>
                <c:pt idx="2">
                  <c:v>5988</c:v>
                </c:pt>
                <c:pt idx="3">
                  <c:v>9742</c:v>
                </c:pt>
                <c:pt idx="4">
                  <c:v>11957</c:v>
                </c:pt>
                <c:pt idx="5">
                  <c:v>14385</c:v>
                </c:pt>
                <c:pt idx="6">
                  <c:v>15339</c:v>
                </c:pt>
                <c:pt idx="7">
                  <c:v>14965</c:v>
                </c:pt>
                <c:pt idx="8">
                  <c:v>8596</c:v>
                </c:pt>
                <c:pt idx="9">
                  <c:v>12706</c:v>
                </c:pt>
                <c:pt idx="10">
                  <c:v>8835</c:v>
                </c:pt>
                <c:pt idx="11">
                  <c:v>12857</c:v>
                </c:pt>
                <c:pt idx="12">
                  <c:v>12157</c:v>
                </c:pt>
                <c:pt idx="13">
                  <c:v>14044</c:v>
                </c:pt>
                <c:pt idx="14">
                  <c:v>16186</c:v>
                </c:pt>
                <c:pt idx="15">
                  <c:v>14363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2C-4FFB-84FD-8CBA4F914947}"/>
            </c:ext>
          </c:extLst>
        </c:ser>
        <c:ser>
          <c:idx val="4"/>
          <c:order val="4"/>
          <c:tx>
            <c:v>length 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(detailed!$A$1,detailed!$A$4,detailed!$A$68,detailed!$A$132,detailed!$A$196,detailed!$A$260,detailed!$A$324,detailed!$A$388,detailed!$A$452,detailed!$A$516,detailed!$A$580,detailed!$A$644,detailed!$A$708,detailed!$A$772,detailed!$A$836,detailed!$A$900,detailed!$A$964)</c15:sqref>
                  </c15:fullRef>
                </c:ext>
              </c:extLst>
              <c:f>(detailed!$A$4,detailed!$A$68,detailed!$A$132,detailed!$A$196,detailed!$A$260,detailed!$A$324,detailed!$A$388,detailed!$A$452,detailed!$A$516,detailed!$A$580,detailed!$A$644,detailed!$A$708,detailed!$A$772,detailed!$A$836,detailed!$A$900,detailed!$A$964)</c:f>
              <c:strCache>
                <c:ptCount val="16"/>
                <c:pt idx="0">
                  <c:v>finished ls uc</c:v>
                </c:pt>
                <c:pt idx="1">
                  <c:v>finished ls ut</c:v>
                </c:pt>
                <c:pt idx="2">
                  <c:v>finished ls ui</c:v>
                </c:pt>
                <c:pt idx="3">
                  <c:v>finished ls uit</c:v>
                </c:pt>
                <c:pt idx="4">
                  <c:v>finished ls udc</c:v>
                </c:pt>
                <c:pt idx="5">
                  <c:v>finished ls udt</c:v>
                </c:pt>
                <c:pt idx="6">
                  <c:v>finished ls udi</c:v>
                </c:pt>
                <c:pt idx="7">
                  <c:v>finished ls udit</c:v>
                </c:pt>
                <c:pt idx="8">
                  <c:v>finished ls vc</c:v>
                </c:pt>
                <c:pt idx="9">
                  <c:v>finished ls vt</c:v>
                </c:pt>
                <c:pt idx="10">
                  <c:v>finished ls vi</c:v>
                </c:pt>
                <c:pt idx="11">
                  <c:v>finished ls vit</c:v>
                </c:pt>
                <c:pt idx="12">
                  <c:v>finished ls vdc</c:v>
                </c:pt>
                <c:pt idx="13">
                  <c:v>finished ls vdt</c:v>
                </c:pt>
                <c:pt idx="14">
                  <c:v>finished ls vdi</c:v>
                </c:pt>
                <c:pt idx="15">
                  <c:v>finished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(detailed!$F$1,detailed!$F$4,detailed!$F$68,detailed!$F$132,detailed!$F$196,detailed!$F$260,detailed!$F$324,detailed!$F$388,detailed!$F$452,detailed!$F$516,detailed!$F$580,detailed!$F$644,detailed!$F$708,detailed!$F$772,detailed!$F$836,detailed!$F$900,detailed!$F$964)</c15:sqref>
                  </c15:fullRef>
                </c:ext>
              </c:extLst>
              <c:f>(detailed!$F$4,detailed!$F$68,detailed!$F$132,detailed!$F$196,detailed!$F$260,detailed!$F$324,detailed!$F$388,detailed!$F$452,detailed!$F$516,detailed!$F$580,detailed!$F$644,detailed!$F$708,detailed!$F$772,detailed!$F$836,detailed!$F$900,detailed!$F$964)</c:f>
              <c:numCache>
                <c:formatCode>General</c:formatCode>
                <c:ptCount val="16"/>
                <c:pt idx="0">
                  <c:v>6270</c:v>
                </c:pt>
                <c:pt idx="1">
                  <c:v>11054</c:v>
                </c:pt>
                <c:pt idx="2">
                  <c:v>6458</c:v>
                </c:pt>
                <c:pt idx="3">
                  <c:v>11758</c:v>
                </c:pt>
                <c:pt idx="4">
                  <c:v>11495</c:v>
                </c:pt>
                <c:pt idx="5">
                  <c:v>14618</c:v>
                </c:pt>
                <c:pt idx="6">
                  <c:v>16102</c:v>
                </c:pt>
                <c:pt idx="7">
                  <c:v>15142</c:v>
                </c:pt>
                <c:pt idx="8">
                  <c:v>9543</c:v>
                </c:pt>
                <c:pt idx="9">
                  <c:v>13416</c:v>
                </c:pt>
                <c:pt idx="10">
                  <c:v>9918</c:v>
                </c:pt>
                <c:pt idx="11">
                  <c:v>13570</c:v>
                </c:pt>
                <c:pt idx="12">
                  <c:v>12288</c:v>
                </c:pt>
                <c:pt idx="13">
                  <c:v>14454</c:v>
                </c:pt>
                <c:pt idx="14">
                  <c:v>16099</c:v>
                </c:pt>
                <c:pt idx="15">
                  <c:v>14798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2C-4FFB-84FD-8CBA4F914947}"/>
            </c:ext>
          </c:extLst>
        </c:ser>
        <c:ser>
          <c:idx val="5"/>
          <c:order val="5"/>
          <c:tx>
            <c:v>length 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(detailed!$A$1,detailed!$A$4,detailed!$A$68,detailed!$A$132,detailed!$A$196,detailed!$A$260,detailed!$A$324,detailed!$A$388,detailed!$A$452,detailed!$A$516,detailed!$A$580,detailed!$A$644,detailed!$A$708,detailed!$A$772,detailed!$A$836,detailed!$A$900,detailed!$A$964)</c15:sqref>
                  </c15:fullRef>
                </c:ext>
              </c:extLst>
              <c:f>(detailed!$A$4,detailed!$A$68,detailed!$A$132,detailed!$A$196,detailed!$A$260,detailed!$A$324,detailed!$A$388,detailed!$A$452,detailed!$A$516,detailed!$A$580,detailed!$A$644,detailed!$A$708,detailed!$A$772,detailed!$A$836,detailed!$A$900,detailed!$A$964)</c:f>
              <c:strCache>
                <c:ptCount val="16"/>
                <c:pt idx="0">
                  <c:v>finished ls uc</c:v>
                </c:pt>
                <c:pt idx="1">
                  <c:v>finished ls ut</c:v>
                </c:pt>
                <c:pt idx="2">
                  <c:v>finished ls ui</c:v>
                </c:pt>
                <c:pt idx="3">
                  <c:v>finished ls uit</c:v>
                </c:pt>
                <c:pt idx="4">
                  <c:v>finished ls udc</c:v>
                </c:pt>
                <c:pt idx="5">
                  <c:v>finished ls udt</c:v>
                </c:pt>
                <c:pt idx="6">
                  <c:v>finished ls udi</c:v>
                </c:pt>
                <c:pt idx="7">
                  <c:v>finished ls udit</c:v>
                </c:pt>
                <c:pt idx="8">
                  <c:v>finished ls vc</c:v>
                </c:pt>
                <c:pt idx="9">
                  <c:v>finished ls vt</c:v>
                </c:pt>
                <c:pt idx="10">
                  <c:v>finished ls vi</c:v>
                </c:pt>
                <c:pt idx="11">
                  <c:v>finished ls vit</c:v>
                </c:pt>
                <c:pt idx="12">
                  <c:v>finished ls vdc</c:v>
                </c:pt>
                <c:pt idx="13">
                  <c:v>finished ls vdt</c:v>
                </c:pt>
                <c:pt idx="14">
                  <c:v>finished ls vdi</c:v>
                </c:pt>
                <c:pt idx="15">
                  <c:v>finished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(detailed!$G$1,detailed!$G$4,detailed!$G$68,detailed!$G$132,detailed!$G$196,detailed!$G$260,detailed!$G$324,detailed!$G$388,detailed!$G$452,detailed!$G$516,detailed!$G$580,detailed!$G$644,detailed!$G$708,detailed!$G$772,detailed!$G$836,detailed!$G$900,detailed!$G$964)</c15:sqref>
                  </c15:fullRef>
                </c:ext>
              </c:extLst>
              <c:f>(detailed!$G$4,detailed!$G$68,detailed!$G$132,detailed!$G$196,detailed!$G$260,detailed!$G$324,detailed!$G$388,detailed!$G$452,detailed!$G$516,detailed!$G$580,detailed!$G$644,detailed!$G$708,detailed!$G$772,detailed!$G$836,detailed!$G$900,detailed!$G$964)</c:f>
              <c:numCache>
                <c:formatCode>General</c:formatCode>
                <c:ptCount val="16"/>
                <c:pt idx="0">
                  <c:v>8872</c:v>
                </c:pt>
                <c:pt idx="1">
                  <c:v>13372</c:v>
                </c:pt>
                <c:pt idx="2">
                  <c:v>9397</c:v>
                </c:pt>
                <c:pt idx="3">
                  <c:v>13347</c:v>
                </c:pt>
                <c:pt idx="4">
                  <c:v>12111</c:v>
                </c:pt>
                <c:pt idx="5">
                  <c:v>14449</c:v>
                </c:pt>
                <c:pt idx="6">
                  <c:v>15842</c:v>
                </c:pt>
                <c:pt idx="7">
                  <c:v>15006</c:v>
                </c:pt>
                <c:pt idx="8">
                  <c:v>11462</c:v>
                </c:pt>
                <c:pt idx="9">
                  <c:v>13576</c:v>
                </c:pt>
                <c:pt idx="10">
                  <c:v>11817</c:v>
                </c:pt>
                <c:pt idx="11">
                  <c:v>13651</c:v>
                </c:pt>
                <c:pt idx="12">
                  <c:v>13660</c:v>
                </c:pt>
                <c:pt idx="13">
                  <c:v>14665</c:v>
                </c:pt>
                <c:pt idx="14">
                  <c:v>16268</c:v>
                </c:pt>
                <c:pt idx="15">
                  <c:v>15167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2C-4FFB-84FD-8CBA4F914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295408"/>
        <c:axId val="475295888"/>
      </c:barChart>
      <c:catAx>
        <c:axId val="4752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95888"/>
        <c:crosses val="autoZero"/>
        <c:auto val="1"/>
        <c:lblAlgn val="ctr"/>
        <c:lblOffset val="100"/>
        <c:noMultiLvlLbl val="0"/>
      </c:catAx>
      <c:valAx>
        <c:axId val="4752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9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Collided simulations w.r.t.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length 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(detailed!$A$1,detailed!$A$13,detailed!$A$77,detailed!$A$141,detailed!$A$205,detailed!$A$269,detailed!$A$333,detailed!$A$397,detailed!$A$461,detailed!$A$525,detailed!$A$589,detailed!$A$653,detailed!$A$717,detailed!$A$781,detailed!$A$845,detailed!$A$909,detailed!$A$973)</c15:sqref>
                  </c15:fullRef>
                </c:ext>
              </c:extLst>
              <c:f>(detailed!$A$13,detailed!$A$77,detailed!$A$141,detailed!$A$205,detailed!$A$269,detailed!$A$333,detailed!$A$397,detailed!$A$461,detailed!$A$525,detailed!$A$589,detailed!$A$653,detailed!$A$717,detailed!$A$781,detailed!$A$845,detailed!$A$909,detailed!$A$973)</c:f>
              <c:strCache>
                <c:ptCount val="16"/>
                <c:pt idx="0">
                  <c:v>collided ls uc</c:v>
                </c:pt>
                <c:pt idx="1">
                  <c:v>collided ls ut</c:v>
                </c:pt>
                <c:pt idx="2">
                  <c:v>collided ls ui</c:v>
                </c:pt>
                <c:pt idx="3">
                  <c:v>collided ls uit</c:v>
                </c:pt>
                <c:pt idx="4">
                  <c:v>collided ls udc</c:v>
                </c:pt>
                <c:pt idx="5">
                  <c:v>collided ls udt</c:v>
                </c:pt>
                <c:pt idx="6">
                  <c:v>collided ls udi</c:v>
                </c:pt>
                <c:pt idx="7">
                  <c:v>collided ls udit</c:v>
                </c:pt>
                <c:pt idx="8">
                  <c:v>collided ls vc</c:v>
                </c:pt>
                <c:pt idx="9">
                  <c:v>collided ls vt</c:v>
                </c:pt>
                <c:pt idx="10">
                  <c:v>collided ls vi</c:v>
                </c:pt>
                <c:pt idx="11">
                  <c:v>collided ls vit</c:v>
                </c:pt>
                <c:pt idx="12">
                  <c:v>collided ls vdc</c:v>
                </c:pt>
                <c:pt idx="13">
                  <c:v>collided ls vdt</c:v>
                </c:pt>
                <c:pt idx="14">
                  <c:v>collided ls vdi</c:v>
                </c:pt>
                <c:pt idx="15">
                  <c:v>collided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(detailed!$B$1,detailed!$B$13,detailed!$B$77,detailed!$B$141,detailed!$B$205,detailed!$B$269,detailed!$B$333,detailed!$B$397,detailed!$B$461,detailed!$B$525,detailed!$B$589,detailed!$B$653,detailed!$B$717,detailed!$B$781,detailed!$B$845,detailed!$B$909,detailed!$B$973)</c15:sqref>
                  </c15:fullRef>
                </c:ext>
              </c:extLst>
              <c:f>(detailed!$B$13,detailed!$B$77,detailed!$B$141,detailed!$B$205,detailed!$B$269,detailed!$B$333,detailed!$B$397,detailed!$B$461,detailed!$B$525,detailed!$B$589,detailed!$B$653,detailed!$B$717,detailed!$B$781,detailed!$B$845,detailed!$B$909,detailed!$B$973)</c:f>
              <c:numCache>
                <c:formatCode>General</c:formatCode>
                <c:ptCount val="16"/>
                <c:pt idx="0">
                  <c:v>41</c:v>
                </c:pt>
                <c:pt idx="1">
                  <c:v>87</c:v>
                </c:pt>
                <c:pt idx="2">
                  <c:v>41</c:v>
                </c:pt>
                <c:pt idx="3">
                  <c:v>91</c:v>
                </c:pt>
                <c:pt idx="4">
                  <c:v>189</c:v>
                </c:pt>
                <c:pt idx="5">
                  <c:v>343</c:v>
                </c:pt>
                <c:pt idx="6">
                  <c:v>1101</c:v>
                </c:pt>
                <c:pt idx="7">
                  <c:v>504</c:v>
                </c:pt>
                <c:pt idx="8">
                  <c:v>35</c:v>
                </c:pt>
                <c:pt idx="9">
                  <c:v>4808</c:v>
                </c:pt>
                <c:pt idx="10">
                  <c:v>35</c:v>
                </c:pt>
                <c:pt idx="11">
                  <c:v>5010</c:v>
                </c:pt>
                <c:pt idx="12">
                  <c:v>83</c:v>
                </c:pt>
                <c:pt idx="13">
                  <c:v>4524</c:v>
                </c:pt>
                <c:pt idx="14">
                  <c:v>1214</c:v>
                </c:pt>
                <c:pt idx="15">
                  <c:v>5060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3-479F-BA70-6D2D28C37678}"/>
            </c:ext>
          </c:extLst>
        </c:ser>
        <c:ser>
          <c:idx val="1"/>
          <c:order val="1"/>
          <c:tx>
            <c:v>length 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(detailed!$A$1,detailed!$A$13,detailed!$A$77,detailed!$A$141,detailed!$A$205,detailed!$A$269,detailed!$A$333,detailed!$A$397,detailed!$A$461,detailed!$A$525,detailed!$A$589,detailed!$A$653,detailed!$A$717,detailed!$A$781,detailed!$A$845,detailed!$A$909,detailed!$A$973)</c15:sqref>
                  </c15:fullRef>
                </c:ext>
              </c:extLst>
              <c:f>(detailed!$A$13,detailed!$A$77,detailed!$A$141,detailed!$A$205,detailed!$A$269,detailed!$A$333,detailed!$A$397,detailed!$A$461,detailed!$A$525,detailed!$A$589,detailed!$A$653,detailed!$A$717,detailed!$A$781,detailed!$A$845,detailed!$A$909,detailed!$A$973)</c:f>
              <c:strCache>
                <c:ptCount val="16"/>
                <c:pt idx="0">
                  <c:v>collided ls uc</c:v>
                </c:pt>
                <c:pt idx="1">
                  <c:v>collided ls ut</c:v>
                </c:pt>
                <c:pt idx="2">
                  <c:v>collided ls ui</c:v>
                </c:pt>
                <c:pt idx="3">
                  <c:v>collided ls uit</c:v>
                </c:pt>
                <c:pt idx="4">
                  <c:v>collided ls udc</c:v>
                </c:pt>
                <c:pt idx="5">
                  <c:v>collided ls udt</c:v>
                </c:pt>
                <c:pt idx="6">
                  <c:v>collided ls udi</c:v>
                </c:pt>
                <c:pt idx="7">
                  <c:v>collided ls udit</c:v>
                </c:pt>
                <c:pt idx="8">
                  <c:v>collided ls vc</c:v>
                </c:pt>
                <c:pt idx="9">
                  <c:v>collided ls vt</c:v>
                </c:pt>
                <c:pt idx="10">
                  <c:v>collided ls vi</c:v>
                </c:pt>
                <c:pt idx="11">
                  <c:v>collided ls vit</c:v>
                </c:pt>
                <c:pt idx="12">
                  <c:v>collided ls vdc</c:v>
                </c:pt>
                <c:pt idx="13">
                  <c:v>collided ls vdt</c:v>
                </c:pt>
                <c:pt idx="14">
                  <c:v>collided ls vdi</c:v>
                </c:pt>
                <c:pt idx="15">
                  <c:v>collided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(detailed!$C$1,detailed!$C$13,detailed!$C$77,detailed!$C$141,detailed!$C$205,detailed!$C$269,detailed!$C$333,detailed!$C$397,detailed!$C$461,detailed!$C$525,detailed!$C$589,detailed!$C$653,detailed!$C$717,detailed!$C$781,detailed!$C$845,detailed!$C$909,detailed!$C$973)</c15:sqref>
                  </c15:fullRef>
                </c:ext>
              </c:extLst>
              <c:f>(detailed!$C$13,detailed!$C$77,detailed!$C$141,detailed!$C$205,detailed!$C$269,detailed!$C$333,detailed!$C$397,detailed!$C$461,detailed!$C$525,detailed!$C$589,detailed!$C$653,detailed!$C$717,detailed!$C$781,detailed!$C$845,detailed!$C$909,detailed!$C$973)</c:f>
              <c:numCache>
                <c:formatCode>General</c:formatCode>
                <c:ptCount val="16"/>
                <c:pt idx="0">
                  <c:v>30</c:v>
                </c:pt>
                <c:pt idx="1">
                  <c:v>109</c:v>
                </c:pt>
                <c:pt idx="2">
                  <c:v>30</c:v>
                </c:pt>
                <c:pt idx="3">
                  <c:v>98</c:v>
                </c:pt>
                <c:pt idx="4">
                  <c:v>212</c:v>
                </c:pt>
                <c:pt idx="5">
                  <c:v>228</c:v>
                </c:pt>
                <c:pt idx="6">
                  <c:v>996</c:v>
                </c:pt>
                <c:pt idx="7">
                  <c:v>321</c:v>
                </c:pt>
                <c:pt idx="8">
                  <c:v>42</c:v>
                </c:pt>
                <c:pt idx="9">
                  <c:v>3911</c:v>
                </c:pt>
                <c:pt idx="10">
                  <c:v>42</c:v>
                </c:pt>
                <c:pt idx="11">
                  <c:v>4156</c:v>
                </c:pt>
                <c:pt idx="12">
                  <c:v>83</c:v>
                </c:pt>
                <c:pt idx="13">
                  <c:v>3586</c:v>
                </c:pt>
                <c:pt idx="14">
                  <c:v>1089</c:v>
                </c:pt>
                <c:pt idx="15">
                  <c:v>3879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3-479F-BA70-6D2D28C37678}"/>
            </c:ext>
          </c:extLst>
        </c:ser>
        <c:ser>
          <c:idx val="2"/>
          <c:order val="2"/>
          <c:tx>
            <c:v>length 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(detailed!$A$1,detailed!$A$13,detailed!$A$77,detailed!$A$141,detailed!$A$205,detailed!$A$269,detailed!$A$333,detailed!$A$397,detailed!$A$461,detailed!$A$525,detailed!$A$589,detailed!$A$653,detailed!$A$717,detailed!$A$781,detailed!$A$845,detailed!$A$909,detailed!$A$973)</c15:sqref>
                  </c15:fullRef>
                </c:ext>
              </c:extLst>
              <c:f>(detailed!$A$13,detailed!$A$77,detailed!$A$141,detailed!$A$205,detailed!$A$269,detailed!$A$333,detailed!$A$397,detailed!$A$461,detailed!$A$525,detailed!$A$589,detailed!$A$653,detailed!$A$717,detailed!$A$781,detailed!$A$845,detailed!$A$909,detailed!$A$973)</c:f>
              <c:strCache>
                <c:ptCount val="16"/>
                <c:pt idx="0">
                  <c:v>collided ls uc</c:v>
                </c:pt>
                <c:pt idx="1">
                  <c:v>collided ls ut</c:v>
                </c:pt>
                <c:pt idx="2">
                  <c:v>collided ls ui</c:v>
                </c:pt>
                <c:pt idx="3">
                  <c:v>collided ls uit</c:v>
                </c:pt>
                <c:pt idx="4">
                  <c:v>collided ls udc</c:v>
                </c:pt>
                <c:pt idx="5">
                  <c:v>collided ls udt</c:v>
                </c:pt>
                <c:pt idx="6">
                  <c:v>collided ls udi</c:v>
                </c:pt>
                <c:pt idx="7">
                  <c:v>collided ls udit</c:v>
                </c:pt>
                <c:pt idx="8">
                  <c:v>collided ls vc</c:v>
                </c:pt>
                <c:pt idx="9">
                  <c:v>collided ls vt</c:v>
                </c:pt>
                <c:pt idx="10">
                  <c:v>collided ls vi</c:v>
                </c:pt>
                <c:pt idx="11">
                  <c:v>collided ls vit</c:v>
                </c:pt>
                <c:pt idx="12">
                  <c:v>collided ls vdc</c:v>
                </c:pt>
                <c:pt idx="13">
                  <c:v>collided ls vdt</c:v>
                </c:pt>
                <c:pt idx="14">
                  <c:v>collided ls vdi</c:v>
                </c:pt>
                <c:pt idx="15">
                  <c:v>collided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(detailed!$D$1,detailed!$D$13,detailed!$D$77,detailed!$D$141,detailed!$D$205,detailed!$D$269,detailed!$D$333,detailed!$D$397,detailed!$D$461,detailed!$D$525,detailed!$D$589,detailed!$D$653,detailed!$D$717,detailed!$D$781,detailed!$D$845,detailed!$D$909,detailed!$D$973)</c15:sqref>
                  </c15:fullRef>
                </c:ext>
              </c:extLst>
              <c:f>(detailed!$D$13,detailed!$D$77,detailed!$D$141,detailed!$D$205,detailed!$D$269,detailed!$D$333,detailed!$D$397,detailed!$D$461,detailed!$D$525,detailed!$D$589,detailed!$D$653,detailed!$D$717,detailed!$D$781,detailed!$D$845,detailed!$D$909,detailed!$D$973)</c:f>
              <c:numCache>
                <c:formatCode>General</c:formatCode>
                <c:ptCount val="16"/>
                <c:pt idx="0">
                  <c:v>35</c:v>
                </c:pt>
                <c:pt idx="1">
                  <c:v>147</c:v>
                </c:pt>
                <c:pt idx="2">
                  <c:v>35</c:v>
                </c:pt>
                <c:pt idx="3">
                  <c:v>161</c:v>
                </c:pt>
                <c:pt idx="4">
                  <c:v>185</c:v>
                </c:pt>
                <c:pt idx="5">
                  <c:v>241</c:v>
                </c:pt>
                <c:pt idx="6">
                  <c:v>851</c:v>
                </c:pt>
                <c:pt idx="7">
                  <c:v>288</c:v>
                </c:pt>
                <c:pt idx="8">
                  <c:v>65</c:v>
                </c:pt>
                <c:pt idx="9">
                  <c:v>2104</c:v>
                </c:pt>
                <c:pt idx="10">
                  <c:v>65</c:v>
                </c:pt>
                <c:pt idx="11">
                  <c:v>2173</c:v>
                </c:pt>
                <c:pt idx="12">
                  <c:v>97</c:v>
                </c:pt>
                <c:pt idx="13">
                  <c:v>2038</c:v>
                </c:pt>
                <c:pt idx="14">
                  <c:v>860</c:v>
                </c:pt>
                <c:pt idx="15">
                  <c:v>2186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3-479F-BA70-6D2D28C37678}"/>
            </c:ext>
          </c:extLst>
        </c:ser>
        <c:ser>
          <c:idx val="3"/>
          <c:order val="3"/>
          <c:tx>
            <c:v>length 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(detailed!$A$1,detailed!$A$13,detailed!$A$77,detailed!$A$141,detailed!$A$205,detailed!$A$269,detailed!$A$333,detailed!$A$397,detailed!$A$461,detailed!$A$525,detailed!$A$589,detailed!$A$653,detailed!$A$717,detailed!$A$781,detailed!$A$845,detailed!$A$909,detailed!$A$973)</c15:sqref>
                  </c15:fullRef>
                </c:ext>
              </c:extLst>
              <c:f>(detailed!$A$13,detailed!$A$77,detailed!$A$141,detailed!$A$205,detailed!$A$269,detailed!$A$333,detailed!$A$397,detailed!$A$461,detailed!$A$525,detailed!$A$589,detailed!$A$653,detailed!$A$717,detailed!$A$781,detailed!$A$845,detailed!$A$909,detailed!$A$973)</c:f>
              <c:strCache>
                <c:ptCount val="16"/>
                <c:pt idx="0">
                  <c:v>collided ls uc</c:v>
                </c:pt>
                <c:pt idx="1">
                  <c:v>collided ls ut</c:v>
                </c:pt>
                <c:pt idx="2">
                  <c:v>collided ls ui</c:v>
                </c:pt>
                <c:pt idx="3">
                  <c:v>collided ls uit</c:v>
                </c:pt>
                <c:pt idx="4">
                  <c:v>collided ls udc</c:v>
                </c:pt>
                <c:pt idx="5">
                  <c:v>collided ls udt</c:v>
                </c:pt>
                <c:pt idx="6">
                  <c:v>collided ls udi</c:v>
                </c:pt>
                <c:pt idx="7">
                  <c:v>collided ls udit</c:v>
                </c:pt>
                <c:pt idx="8">
                  <c:v>collided ls vc</c:v>
                </c:pt>
                <c:pt idx="9">
                  <c:v>collided ls vt</c:v>
                </c:pt>
                <c:pt idx="10">
                  <c:v>collided ls vi</c:v>
                </c:pt>
                <c:pt idx="11">
                  <c:v>collided ls vit</c:v>
                </c:pt>
                <c:pt idx="12">
                  <c:v>collided ls vdc</c:v>
                </c:pt>
                <c:pt idx="13">
                  <c:v>collided ls vdt</c:v>
                </c:pt>
                <c:pt idx="14">
                  <c:v>collided ls vdi</c:v>
                </c:pt>
                <c:pt idx="15">
                  <c:v>collided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(detailed!$E$1,detailed!$E$13,detailed!$E$77,detailed!$E$141,detailed!$E$205,detailed!$E$269,detailed!$E$333,detailed!$E$397,detailed!$E$461,detailed!$E$525,detailed!$E$589,detailed!$E$653,detailed!$E$717,detailed!$E$781,detailed!$E$845,detailed!$E$909,detailed!$E$973)</c15:sqref>
                  </c15:fullRef>
                </c:ext>
              </c:extLst>
              <c:f>(detailed!$E$13,detailed!$E$77,detailed!$E$141,detailed!$E$205,detailed!$E$269,detailed!$E$333,detailed!$E$397,detailed!$E$461,detailed!$E$525,detailed!$E$589,detailed!$E$653,detailed!$E$717,detailed!$E$781,detailed!$E$845,detailed!$E$909,detailed!$E$973)</c:f>
              <c:numCache>
                <c:formatCode>General</c:formatCode>
                <c:ptCount val="16"/>
                <c:pt idx="0">
                  <c:v>21</c:v>
                </c:pt>
                <c:pt idx="1">
                  <c:v>109</c:v>
                </c:pt>
                <c:pt idx="2">
                  <c:v>21</c:v>
                </c:pt>
                <c:pt idx="3">
                  <c:v>141</c:v>
                </c:pt>
                <c:pt idx="4">
                  <c:v>43</c:v>
                </c:pt>
                <c:pt idx="5">
                  <c:v>260</c:v>
                </c:pt>
                <c:pt idx="6">
                  <c:v>920</c:v>
                </c:pt>
                <c:pt idx="7">
                  <c:v>353</c:v>
                </c:pt>
                <c:pt idx="8">
                  <c:v>35</c:v>
                </c:pt>
                <c:pt idx="9">
                  <c:v>989</c:v>
                </c:pt>
                <c:pt idx="10">
                  <c:v>35</c:v>
                </c:pt>
                <c:pt idx="11">
                  <c:v>1040</c:v>
                </c:pt>
                <c:pt idx="12">
                  <c:v>56</c:v>
                </c:pt>
                <c:pt idx="13">
                  <c:v>1105</c:v>
                </c:pt>
                <c:pt idx="14">
                  <c:v>647</c:v>
                </c:pt>
                <c:pt idx="15">
                  <c:v>1168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D3-479F-BA70-6D2D28C37678}"/>
            </c:ext>
          </c:extLst>
        </c:ser>
        <c:ser>
          <c:idx val="4"/>
          <c:order val="4"/>
          <c:tx>
            <c:v>length 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(detailed!$A$1,detailed!$A$13,detailed!$A$77,detailed!$A$141,detailed!$A$205,detailed!$A$269,detailed!$A$333,detailed!$A$397,detailed!$A$461,detailed!$A$525,detailed!$A$589,detailed!$A$653,detailed!$A$717,detailed!$A$781,detailed!$A$845,detailed!$A$909,detailed!$A$973)</c15:sqref>
                  </c15:fullRef>
                </c:ext>
              </c:extLst>
              <c:f>(detailed!$A$13,detailed!$A$77,detailed!$A$141,detailed!$A$205,detailed!$A$269,detailed!$A$333,detailed!$A$397,detailed!$A$461,detailed!$A$525,detailed!$A$589,detailed!$A$653,detailed!$A$717,detailed!$A$781,detailed!$A$845,detailed!$A$909,detailed!$A$973)</c:f>
              <c:strCache>
                <c:ptCount val="16"/>
                <c:pt idx="0">
                  <c:v>collided ls uc</c:v>
                </c:pt>
                <c:pt idx="1">
                  <c:v>collided ls ut</c:v>
                </c:pt>
                <c:pt idx="2">
                  <c:v>collided ls ui</c:v>
                </c:pt>
                <c:pt idx="3">
                  <c:v>collided ls uit</c:v>
                </c:pt>
                <c:pt idx="4">
                  <c:v>collided ls udc</c:v>
                </c:pt>
                <c:pt idx="5">
                  <c:v>collided ls udt</c:v>
                </c:pt>
                <c:pt idx="6">
                  <c:v>collided ls udi</c:v>
                </c:pt>
                <c:pt idx="7">
                  <c:v>collided ls udit</c:v>
                </c:pt>
                <c:pt idx="8">
                  <c:v>collided ls vc</c:v>
                </c:pt>
                <c:pt idx="9">
                  <c:v>collided ls vt</c:v>
                </c:pt>
                <c:pt idx="10">
                  <c:v>collided ls vi</c:v>
                </c:pt>
                <c:pt idx="11">
                  <c:v>collided ls vit</c:v>
                </c:pt>
                <c:pt idx="12">
                  <c:v>collided ls vdc</c:v>
                </c:pt>
                <c:pt idx="13">
                  <c:v>collided ls vdt</c:v>
                </c:pt>
                <c:pt idx="14">
                  <c:v>collided ls vdi</c:v>
                </c:pt>
                <c:pt idx="15">
                  <c:v>collided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(detailed!$F$1,detailed!$F$13,detailed!$F$77,detailed!$F$141,detailed!$F$205,detailed!$F$269,detailed!$F$333,detailed!$F$397,detailed!$F$461,detailed!$F$525,detailed!$F$589,detailed!$F$653,detailed!$F$717,detailed!$F$781,detailed!$F$845,detailed!$F$909,detailed!$F$973)</c15:sqref>
                  </c15:fullRef>
                </c:ext>
              </c:extLst>
              <c:f>(detailed!$F$13,detailed!$F$77,detailed!$F$141,detailed!$F$205,detailed!$F$269,detailed!$F$333,detailed!$F$397,detailed!$F$461,detailed!$F$525,detailed!$F$589,detailed!$F$653,detailed!$F$717,detailed!$F$781,detailed!$F$845,detailed!$F$909,detailed!$F$973)</c:f>
              <c:numCache>
                <c:formatCode>General</c:formatCode>
                <c:ptCount val="16"/>
                <c:pt idx="0">
                  <c:v>16</c:v>
                </c:pt>
                <c:pt idx="1">
                  <c:v>77</c:v>
                </c:pt>
                <c:pt idx="2">
                  <c:v>16</c:v>
                </c:pt>
                <c:pt idx="3">
                  <c:v>73</c:v>
                </c:pt>
                <c:pt idx="4">
                  <c:v>26</c:v>
                </c:pt>
                <c:pt idx="5">
                  <c:v>451</c:v>
                </c:pt>
                <c:pt idx="6">
                  <c:v>957</c:v>
                </c:pt>
                <c:pt idx="7">
                  <c:v>568</c:v>
                </c:pt>
                <c:pt idx="8">
                  <c:v>28</c:v>
                </c:pt>
                <c:pt idx="9">
                  <c:v>146</c:v>
                </c:pt>
                <c:pt idx="10">
                  <c:v>28</c:v>
                </c:pt>
                <c:pt idx="11">
                  <c:v>137</c:v>
                </c:pt>
                <c:pt idx="12">
                  <c:v>50</c:v>
                </c:pt>
                <c:pt idx="13">
                  <c:v>314</c:v>
                </c:pt>
                <c:pt idx="14">
                  <c:v>566</c:v>
                </c:pt>
                <c:pt idx="15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D3-479F-BA70-6D2D28C37678}"/>
            </c:ext>
          </c:extLst>
        </c:ser>
        <c:ser>
          <c:idx val="5"/>
          <c:order val="5"/>
          <c:tx>
            <c:v>length 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(detailed!$A$1,detailed!$A$13,detailed!$A$77,detailed!$A$141,detailed!$A$205,detailed!$A$269,detailed!$A$333,detailed!$A$397,detailed!$A$461,detailed!$A$525,detailed!$A$589,detailed!$A$653,detailed!$A$717,detailed!$A$781,detailed!$A$845,detailed!$A$909,detailed!$A$973)</c15:sqref>
                  </c15:fullRef>
                </c:ext>
              </c:extLst>
              <c:f>(detailed!$A$13,detailed!$A$77,detailed!$A$141,detailed!$A$205,detailed!$A$269,detailed!$A$333,detailed!$A$397,detailed!$A$461,detailed!$A$525,detailed!$A$589,detailed!$A$653,detailed!$A$717,detailed!$A$781,detailed!$A$845,detailed!$A$909,detailed!$A$973)</c:f>
              <c:strCache>
                <c:ptCount val="16"/>
                <c:pt idx="0">
                  <c:v>collided ls uc</c:v>
                </c:pt>
                <c:pt idx="1">
                  <c:v>collided ls ut</c:v>
                </c:pt>
                <c:pt idx="2">
                  <c:v>collided ls ui</c:v>
                </c:pt>
                <c:pt idx="3">
                  <c:v>collided ls uit</c:v>
                </c:pt>
                <c:pt idx="4">
                  <c:v>collided ls udc</c:v>
                </c:pt>
                <c:pt idx="5">
                  <c:v>collided ls udt</c:v>
                </c:pt>
                <c:pt idx="6">
                  <c:v>collided ls udi</c:v>
                </c:pt>
                <c:pt idx="7">
                  <c:v>collided ls udit</c:v>
                </c:pt>
                <c:pt idx="8">
                  <c:v>collided ls vc</c:v>
                </c:pt>
                <c:pt idx="9">
                  <c:v>collided ls vt</c:v>
                </c:pt>
                <c:pt idx="10">
                  <c:v>collided ls vi</c:v>
                </c:pt>
                <c:pt idx="11">
                  <c:v>collided ls vit</c:v>
                </c:pt>
                <c:pt idx="12">
                  <c:v>collided ls vdc</c:v>
                </c:pt>
                <c:pt idx="13">
                  <c:v>collided ls vdt</c:v>
                </c:pt>
                <c:pt idx="14">
                  <c:v>collided ls vdi</c:v>
                </c:pt>
                <c:pt idx="15">
                  <c:v>collided ls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(detailed!$G$1,detailed!$G$13,detailed!$G$77,detailed!$G$141,detailed!$G$205,detailed!$G$269,detailed!$G$333,detailed!$G$397,detailed!$G$461,detailed!$G$525,detailed!$G$589,detailed!$G$653,detailed!$G$717,detailed!$G$781,detailed!$G$845,detailed!$G$909,detailed!$G$973)</c15:sqref>
                  </c15:fullRef>
                </c:ext>
              </c:extLst>
              <c:f>(detailed!$G$13,detailed!$G$77,detailed!$G$141,detailed!$G$205,detailed!$G$269,detailed!$G$333,detailed!$G$397,detailed!$G$461,detailed!$G$525,detailed!$G$589,detailed!$G$653,detailed!$G$717,detailed!$G$781,detailed!$G$845,detailed!$G$909,detailed!$G$973)</c:f>
              <c:numCache>
                <c:formatCode>General</c:formatCode>
                <c:ptCount val="16"/>
                <c:pt idx="0">
                  <c:v>37</c:v>
                </c:pt>
                <c:pt idx="1">
                  <c:v>52</c:v>
                </c:pt>
                <c:pt idx="2">
                  <c:v>37</c:v>
                </c:pt>
                <c:pt idx="3">
                  <c:v>52</c:v>
                </c:pt>
                <c:pt idx="4">
                  <c:v>83</c:v>
                </c:pt>
                <c:pt idx="5">
                  <c:v>185</c:v>
                </c:pt>
                <c:pt idx="6">
                  <c:v>684</c:v>
                </c:pt>
                <c:pt idx="7">
                  <c:v>402</c:v>
                </c:pt>
                <c:pt idx="8">
                  <c:v>21</c:v>
                </c:pt>
                <c:pt idx="9">
                  <c:v>37</c:v>
                </c:pt>
                <c:pt idx="10">
                  <c:v>21</c:v>
                </c:pt>
                <c:pt idx="11">
                  <c:v>37</c:v>
                </c:pt>
                <c:pt idx="12">
                  <c:v>51</c:v>
                </c:pt>
                <c:pt idx="13">
                  <c:v>37</c:v>
                </c:pt>
                <c:pt idx="14">
                  <c:v>405</c:v>
                </c:pt>
                <c:pt idx="15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D3-479F-BA70-6D2D28C37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956736"/>
        <c:axId val="483954816"/>
      </c:barChart>
      <c:catAx>
        <c:axId val="4839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54816"/>
        <c:crosses val="autoZero"/>
        <c:auto val="1"/>
        <c:lblAlgn val="ctr"/>
        <c:lblOffset val="100"/>
        <c:noMultiLvlLbl val="0"/>
      </c:catAx>
      <c:valAx>
        <c:axId val="4839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Finished simulation w.r.t. sap (second arm proportion)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0.25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(detailed!$A$1,detailed!$A$5,detailed!$A$69,detailed!$A$133,detailed!$A$197,detailed!$A$261,detailed!$A$325,detailed!$A$389,detailed!$A$453,detailed!$A$517,detailed!$A$581,detailed!$A$645,detailed!$A$709,detailed!$A$773,detailed!$A$837,detailed!$A$901,detailed!$A$965)</c15:sqref>
                  </c15:fullRef>
                </c:ext>
              </c:extLst>
              <c:f>(detailed!$A$5,detailed!$A$69,detailed!$A$133,detailed!$A$197,detailed!$A$261,detailed!$A$325,detailed!$A$389,detailed!$A$453,detailed!$A$517,detailed!$A$581,detailed!$A$645,detailed!$A$709,detailed!$A$773,detailed!$A$837,detailed!$A$901,detailed!$A$965)</c:f>
              <c:strCache>
                <c:ptCount val="16"/>
                <c:pt idx="0">
                  <c:v>finished sap uc</c:v>
                </c:pt>
                <c:pt idx="1">
                  <c:v>finished sap ut</c:v>
                </c:pt>
                <c:pt idx="2">
                  <c:v>finished sap ui</c:v>
                </c:pt>
                <c:pt idx="3">
                  <c:v>finished sap uit</c:v>
                </c:pt>
                <c:pt idx="4">
                  <c:v>finished sap udc</c:v>
                </c:pt>
                <c:pt idx="5">
                  <c:v>finished sap udt</c:v>
                </c:pt>
                <c:pt idx="6">
                  <c:v>finished sap udi</c:v>
                </c:pt>
                <c:pt idx="7">
                  <c:v>finished sap udit</c:v>
                </c:pt>
                <c:pt idx="8">
                  <c:v>finished sap vc</c:v>
                </c:pt>
                <c:pt idx="9">
                  <c:v>finished sap vt</c:v>
                </c:pt>
                <c:pt idx="10">
                  <c:v>finished sap vi</c:v>
                </c:pt>
                <c:pt idx="11">
                  <c:v>finished sap vit</c:v>
                </c:pt>
                <c:pt idx="12">
                  <c:v>finished sap vdc</c:v>
                </c:pt>
                <c:pt idx="13">
                  <c:v>finished sap vdt</c:v>
                </c:pt>
                <c:pt idx="14">
                  <c:v>finished sap vdi</c:v>
                </c:pt>
                <c:pt idx="15">
                  <c:v>finished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(detailed!$B$1,detailed!$B$5,detailed!$B$69,detailed!$B$133,detailed!$B$197,detailed!$B$261,detailed!$B$325,detailed!$B$389,detailed!$B$453,detailed!$B$517,detailed!$B$581,detailed!$B$645,detailed!$B$709,detailed!$B$773,detailed!$B$837,detailed!$B$901,detailed!$B$965)</c15:sqref>
                  </c15:fullRef>
                </c:ext>
              </c:extLst>
              <c:f>(detailed!$B$5,detailed!$B$69,detailed!$B$133,detailed!$B$197,detailed!$B$261,detailed!$B$325,detailed!$B$389,detailed!$B$453,detailed!$B$517,detailed!$B$581,detailed!$B$645,detailed!$B$709,detailed!$B$773,detailed!$B$837,detailed!$B$901,detailed!$B$965)</c:f>
              <c:numCache>
                <c:formatCode>General</c:formatCode>
                <c:ptCount val="16"/>
                <c:pt idx="0">
                  <c:v>6459</c:v>
                </c:pt>
                <c:pt idx="1">
                  <c:v>10081</c:v>
                </c:pt>
                <c:pt idx="2">
                  <c:v>6656</c:v>
                </c:pt>
                <c:pt idx="3">
                  <c:v>10390</c:v>
                </c:pt>
                <c:pt idx="4">
                  <c:v>11509</c:v>
                </c:pt>
                <c:pt idx="5">
                  <c:v>13899</c:v>
                </c:pt>
                <c:pt idx="6">
                  <c:v>15188</c:v>
                </c:pt>
                <c:pt idx="7">
                  <c:v>14956</c:v>
                </c:pt>
                <c:pt idx="8">
                  <c:v>8271</c:v>
                </c:pt>
                <c:pt idx="9">
                  <c:v>11944</c:v>
                </c:pt>
                <c:pt idx="10">
                  <c:v>8554</c:v>
                </c:pt>
                <c:pt idx="11">
                  <c:v>12092</c:v>
                </c:pt>
                <c:pt idx="12">
                  <c:v>11802</c:v>
                </c:pt>
                <c:pt idx="13">
                  <c:v>13711</c:v>
                </c:pt>
                <c:pt idx="14">
                  <c:v>15732</c:v>
                </c:pt>
                <c:pt idx="15">
                  <c:v>14544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6-4B0C-B51F-31D27E2BC60B}"/>
            </c:ext>
          </c:extLst>
        </c:ser>
        <c:ser>
          <c:idx val="1"/>
          <c:order val="1"/>
          <c:tx>
            <c:v>0.33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(detailed!$A$1,detailed!$A$5,detailed!$A$69,detailed!$A$133,detailed!$A$197,detailed!$A$261,detailed!$A$325,detailed!$A$389,detailed!$A$453,detailed!$A$517,detailed!$A$581,detailed!$A$645,detailed!$A$709,detailed!$A$773,detailed!$A$837,detailed!$A$901,detailed!$A$965)</c15:sqref>
                  </c15:fullRef>
                </c:ext>
              </c:extLst>
              <c:f>(detailed!$A$5,detailed!$A$69,detailed!$A$133,detailed!$A$197,detailed!$A$261,detailed!$A$325,detailed!$A$389,detailed!$A$453,detailed!$A$517,detailed!$A$581,detailed!$A$645,detailed!$A$709,detailed!$A$773,detailed!$A$837,detailed!$A$901,detailed!$A$965)</c:f>
              <c:strCache>
                <c:ptCount val="16"/>
                <c:pt idx="0">
                  <c:v>finished sap uc</c:v>
                </c:pt>
                <c:pt idx="1">
                  <c:v>finished sap ut</c:v>
                </c:pt>
                <c:pt idx="2">
                  <c:v>finished sap ui</c:v>
                </c:pt>
                <c:pt idx="3">
                  <c:v>finished sap uit</c:v>
                </c:pt>
                <c:pt idx="4">
                  <c:v>finished sap udc</c:v>
                </c:pt>
                <c:pt idx="5">
                  <c:v>finished sap udt</c:v>
                </c:pt>
                <c:pt idx="6">
                  <c:v>finished sap udi</c:v>
                </c:pt>
                <c:pt idx="7">
                  <c:v>finished sap udit</c:v>
                </c:pt>
                <c:pt idx="8">
                  <c:v>finished sap vc</c:v>
                </c:pt>
                <c:pt idx="9">
                  <c:v>finished sap vt</c:v>
                </c:pt>
                <c:pt idx="10">
                  <c:v>finished sap vi</c:v>
                </c:pt>
                <c:pt idx="11">
                  <c:v>finished sap vit</c:v>
                </c:pt>
                <c:pt idx="12">
                  <c:v>finished sap vdc</c:v>
                </c:pt>
                <c:pt idx="13">
                  <c:v>finished sap vdt</c:v>
                </c:pt>
                <c:pt idx="14">
                  <c:v>finished sap vdi</c:v>
                </c:pt>
                <c:pt idx="15">
                  <c:v>finished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(detailed!$C$1,detailed!$C$5,detailed!$C$69,detailed!$C$133,detailed!$C$197,detailed!$C$261,detailed!$C$325,detailed!$C$389,detailed!$C$453,detailed!$C$517,detailed!$C$581,detailed!$C$645,detailed!$C$709,detailed!$C$773,detailed!$C$837,detailed!$C$901,detailed!$C$965)</c15:sqref>
                  </c15:fullRef>
                </c:ext>
              </c:extLst>
              <c:f>(detailed!$C$5,detailed!$C$69,detailed!$C$133,detailed!$C$197,detailed!$C$261,detailed!$C$325,detailed!$C$389,detailed!$C$453,detailed!$C$517,detailed!$C$581,detailed!$C$645,detailed!$C$709,detailed!$C$773,detailed!$C$837,detailed!$C$901,detailed!$C$965)</c:f>
              <c:numCache>
                <c:formatCode>General</c:formatCode>
                <c:ptCount val="16"/>
                <c:pt idx="0">
                  <c:v>6278</c:v>
                </c:pt>
                <c:pt idx="1">
                  <c:v>9787</c:v>
                </c:pt>
                <c:pt idx="2">
                  <c:v>6473</c:v>
                </c:pt>
                <c:pt idx="3">
                  <c:v>10209</c:v>
                </c:pt>
                <c:pt idx="4">
                  <c:v>11465</c:v>
                </c:pt>
                <c:pt idx="5">
                  <c:v>13801</c:v>
                </c:pt>
                <c:pt idx="6">
                  <c:v>14936</c:v>
                </c:pt>
                <c:pt idx="7">
                  <c:v>14664</c:v>
                </c:pt>
                <c:pt idx="8">
                  <c:v>8282</c:v>
                </c:pt>
                <c:pt idx="9">
                  <c:v>11799</c:v>
                </c:pt>
                <c:pt idx="10">
                  <c:v>8490</c:v>
                </c:pt>
                <c:pt idx="11">
                  <c:v>11955</c:v>
                </c:pt>
                <c:pt idx="12">
                  <c:v>12029</c:v>
                </c:pt>
                <c:pt idx="13">
                  <c:v>13505</c:v>
                </c:pt>
                <c:pt idx="14">
                  <c:v>15858</c:v>
                </c:pt>
                <c:pt idx="15">
                  <c:v>14230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6-4B0C-B51F-31D27E2BC60B}"/>
            </c:ext>
          </c:extLst>
        </c:ser>
        <c:ser>
          <c:idx val="2"/>
          <c:order val="2"/>
          <c:tx>
            <c:v>0.5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(detailed!$A$1,detailed!$A$5,detailed!$A$69,detailed!$A$133,detailed!$A$197,detailed!$A$261,detailed!$A$325,detailed!$A$389,detailed!$A$453,detailed!$A$517,detailed!$A$581,detailed!$A$645,detailed!$A$709,detailed!$A$773,detailed!$A$837,detailed!$A$901,detailed!$A$965)</c15:sqref>
                  </c15:fullRef>
                </c:ext>
              </c:extLst>
              <c:f>(detailed!$A$5,detailed!$A$69,detailed!$A$133,detailed!$A$197,detailed!$A$261,detailed!$A$325,detailed!$A$389,detailed!$A$453,detailed!$A$517,detailed!$A$581,detailed!$A$645,detailed!$A$709,detailed!$A$773,detailed!$A$837,detailed!$A$901,detailed!$A$965)</c:f>
              <c:strCache>
                <c:ptCount val="16"/>
                <c:pt idx="0">
                  <c:v>finished sap uc</c:v>
                </c:pt>
                <c:pt idx="1">
                  <c:v>finished sap ut</c:v>
                </c:pt>
                <c:pt idx="2">
                  <c:v>finished sap ui</c:v>
                </c:pt>
                <c:pt idx="3">
                  <c:v>finished sap uit</c:v>
                </c:pt>
                <c:pt idx="4">
                  <c:v>finished sap udc</c:v>
                </c:pt>
                <c:pt idx="5">
                  <c:v>finished sap udt</c:v>
                </c:pt>
                <c:pt idx="6">
                  <c:v>finished sap udi</c:v>
                </c:pt>
                <c:pt idx="7">
                  <c:v>finished sap udit</c:v>
                </c:pt>
                <c:pt idx="8">
                  <c:v>finished sap vc</c:v>
                </c:pt>
                <c:pt idx="9">
                  <c:v>finished sap vt</c:v>
                </c:pt>
                <c:pt idx="10">
                  <c:v>finished sap vi</c:v>
                </c:pt>
                <c:pt idx="11">
                  <c:v>finished sap vit</c:v>
                </c:pt>
                <c:pt idx="12">
                  <c:v>finished sap vdc</c:v>
                </c:pt>
                <c:pt idx="13">
                  <c:v>finished sap vdt</c:v>
                </c:pt>
                <c:pt idx="14">
                  <c:v>finished sap vdi</c:v>
                </c:pt>
                <c:pt idx="15">
                  <c:v>finished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(detailed!$D$1,detailed!$D$5,detailed!$D$69,detailed!$D$133,detailed!$D$197,detailed!$D$261,detailed!$D$325,detailed!$D$389,detailed!$D$453,detailed!$D$517,detailed!$D$581,detailed!$D$645,detailed!$D$709,detailed!$D$773,detailed!$D$837,detailed!$D$901,detailed!$D$965)</c15:sqref>
                  </c15:fullRef>
                </c:ext>
              </c:extLst>
              <c:f>(detailed!$D$5,detailed!$D$69,detailed!$D$133,detailed!$D$197,detailed!$D$261,detailed!$D$325,detailed!$D$389,detailed!$D$453,detailed!$D$517,detailed!$D$581,detailed!$D$645,detailed!$D$709,detailed!$D$773,detailed!$D$837,detailed!$D$901,detailed!$D$965)</c:f>
              <c:numCache>
                <c:formatCode>General</c:formatCode>
                <c:ptCount val="16"/>
                <c:pt idx="0">
                  <c:v>6487</c:v>
                </c:pt>
                <c:pt idx="1">
                  <c:v>9774</c:v>
                </c:pt>
                <c:pt idx="2">
                  <c:v>6644</c:v>
                </c:pt>
                <c:pt idx="3">
                  <c:v>10154</c:v>
                </c:pt>
                <c:pt idx="4">
                  <c:v>11277</c:v>
                </c:pt>
                <c:pt idx="5">
                  <c:v>13548</c:v>
                </c:pt>
                <c:pt idx="6">
                  <c:v>14421</c:v>
                </c:pt>
                <c:pt idx="7">
                  <c:v>14357</c:v>
                </c:pt>
                <c:pt idx="8">
                  <c:v>8597</c:v>
                </c:pt>
                <c:pt idx="9">
                  <c:v>11577</c:v>
                </c:pt>
                <c:pt idx="10">
                  <c:v>8824</c:v>
                </c:pt>
                <c:pt idx="11">
                  <c:v>11666</c:v>
                </c:pt>
                <c:pt idx="12">
                  <c:v>12363</c:v>
                </c:pt>
                <c:pt idx="13">
                  <c:v>13006</c:v>
                </c:pt>
                <c:pt idx="14">
                  <c:v>15690</c:v>
                </c:pt>
                <c:pt idx="15">
                  <c:v>13570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6-4B0C-B51F-31D27E2BC60B}"/>
            </c:ext>
          </c:extLst>
        </c:ser>
        <c:ser>
          <c:idx val="3"/>
          <c:order val="3"/>
          <c:tx>
            <c:v>0.67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(detailed!$A$1,detailed!$A$5,detailed!$A$69,detailed!$A$133,detailed!$A$197,detailed!$A$261,detailed!$A$325,detailed!$A$389,detailed!$A$453,detailed!$A$517,detailed!$A$581,detailed!$A$645,detailed!$A$709,detailed!$A$773,detailed!$A$837,detailed!$A$901,detailed!$A$965)</c15:sqref>
                  </c15:fullRef>
                </c:ext>
              </c:extLst>
              <c:f>(detailed!$A$5,detailed!$A$69,detailed!$A$133,detailed!$A$197,detailed!$A$261,detailed!$A$325,detailed!$A$389,detailed!$A$453,detailed!$A$517,detailed!$A$581,detailed!$A$645,detailed!$A$709,detailed!$A$773,detailed!$A$837,detailed!$A$901,detailed!$A$965)</c:f>
              <c:strCache>
                <c:ptCount val="16"/>
                <c:pt idx="0">
                  <c:v>finished sap uc</c:v>
                </c:pt>
                <c:pt idx="1">
                  <c:v>finished sap ut</c:v>
                </c:pt>
                <c:pt idx="2">
                  <c:v>finished sap ui</c:v>
                </c:pt>
                <c:pt idx="3">
                  <c:v>finished sap uit</c:v>
                </c:pt>
                <c:pt idx="4">
                  <c:v>finished sap udc</c:v>
                </c:pt>
                <c:pt idx="5">
                  <c:v>finished sap udt</c:v>
                </c:pt>
                <c:pt idx="6">
                  <c:v>finished sap udi</c:v>
                </c:pt>
                <c:pt idx="7">
                  <c:v>finished sap udit</c:v>
                </c:pt>
                <c:pt idx="8">
                  <c:v>finished sap vc</c:v>
                </c:pt>
                <c:pt idx="9">
                  <c:v>finished sap vt</c:v>
                </c:pt>
                <c:pt idx="10">
                  <c:v>finished sap vi</c:v>
                </c:pt>
                <c:pt idx="11">
                  <c:v>finished sap vit</c:v>
                </c:pt>
                <c:pt idx="12">
                  <c:v>finished sap vdc</c:v>
                </c:pt>
                <c:pt idx="13">
                  <c:v>finished sap vdt</c:v>
                </c:pt>
                <c:pt idx="14">
                  <c:v>finished sap vdi</c:v>
                </c:pt>
                <c:pt idx="15">
                  <c:v>finished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(detailed!$E$1,detailed!$E$5,detailed!$E$69,detailed!$E$133,detailed!$E$197,detailed!$E$261,detailed!$E$325,detailed!$E$389,detailed!$E$453,detailed!$E$517,detailed!$E$581,detailed!$E$645,detailed!$E$709,detailed!$E$773,detailed!$E$837,detailed!$E$901,detailed!$E$965)</c15:sqref>
                  </c15:fullRef>
                </c:ext>
              </c:extLst>
              <c:f>(detailed!$E$5,detailed!$E$69,detailed!$E$133,detailed!$E$197,detailed!$E$261,detailed!$E$325,detailed!$E$389,detailed!$E$453,detailed!$E$517,detailed!$E$581,detailed!$E$645,detailed!$E$709,detailed!$E$773,detailed!$E$837,detailed!$E$901,detailed!$E$965)</c:f>
              <c:numCache>
                <c:formatCode>General</c:formatCode>
                <c:ptCount val="16"/>
                <c:pt idx="0">
                  <c:v>6616</c:v>
                </c:pt>
                <c:pt idx="1">
                  <c:v>9762</c:v>
                </c:pt>
                <c:pt idx="2">
                  <c:v>6743</c:v>
                </c:pt>
                <c:pt idx="3">
                  <c:v>10148</c:v>
                </c:pt>
                <c:pt idx="4">
                  <c:v>11227</c:v>
                </c:pt>
                <c:pt idx="5">
                  <c:v>13353</c:v>
                </c:pt>
                <c:pt idx="6">
                  <c:v>14276</c:v>
                </c:pt>
                <c:pt idx="7">
                  <c:v>14185</c:v>
                </c:pt>
                <c:pt idx="8">
                  <c:v>8882</c:v>
                </c:pt>
                <c:pt idx="9">
                  <c:v>11349</c:v>
                </c:pt>
                <c:pt idx="10">
                  <c:v>9128</c:v>
                </c:pt>
                <c:pt idx="11">
                  <c:v>11485</c:v>
                </c:pt>
                <c:pt idx="12">
                  <c:v>12540</c:v>
                </c:pt>
                <c:pt idx="13">
                  <c:v>12682</c:v>
                </c:pt>
                <c:pt idx="14">
                  <c:v>15755</c:v>
                </c:pt>
                <c:pt idx="15">
                  <c:v>13252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86-4B0C-B51F-31D27E2BC60B}"/>
            </c:ext>
          </c:extLst>
        </c:ser>
        <c:ser>
          <c:idx val="4"/>
          <c:order val="4"/>
          <c:tx>
            <c:v>0.75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(detailed!$A$1,detailed!$A$5,detailed!$A$69,detailed!$A$133,detailed!$A$197,detailed!$A$261,detailed!$A$325,detailed!$A$389,detailed!$A$453,detailed!$A$517,detailed!$A$581,detailed!$A$645,detailed!$A$709,detailed!$A$773,detailed!$A$837,detailed!$A$901,detailed!$A$965)</c15:sqref>
                  </c15:fullRef>
                </c:ext>
              </c:extLst>
              <c:f>(detailed!$A$5,detailed!$A$69,detailed!$A$133,detailed!$A$197,detailed!$A$261,detailed!$A$325,detailed!$A$389,detailed!$A$453,detailed!$A$517,detailed!$A$581,detailed!$A$645,detailed!$A$709,detailed!$A$773,detailed!$A$837,detailed!$A$901,detailed!$A$965)</c:f>
              <c:strCache>
                <c:ptCount val="16"/>
                <c:pt idx="0">
                  <c:v>finished sap uc</c:v>
                </c:pt>
                <c:pt idx="1">
                  <c:v>finished sap ut</c:v>
                </c:pt>
                <c:pt idx="2">
                  <c:v>finished sap ui</c:v>
                </c:pt>
                <c:pt idx="3">
                  <c:v>finished sap uit</c:v>
                </c:pt>
                <c:pt idx="4">
                  <c:v>finished sap udc</c:v>
                </c:pt>
                <c:pt idx="5">
                  <c:v>finished sap udt</c:v>
                </c:pt>
                <c:pt idx="6">
                  <c:v>finished sap udi</c:v>
                </c:pt>
                <c:pt idx="7">
                  <c:v>finished sap udit</c:v>
                </c:pt>
                <c:pt idx="8">
                  <c:v>finished sap vc</c:v>
                </c:pt>
                <c:pt idx="9">
                  <c:v>finished sap vt</c:v>
                </c:pt>
                <c:pt idx="10">
                  <c:v>finished sap vi</c:v>
                </c:pt>
                <c:pt idx="11">
                  <c:v>finished sap vit</c:v>
                </c:pt>
                <c:pt idx="12">
                  <c:v>finished sap vdc</c:v>
                </c:pt>
                <c:pt idx="13">
                  <c:v>finished sap vdt</c:v>
                </c:pt>
                <c:pt idx="14">
                  <c:v>finished sap vdi</c:v>
                </c:pt>
                <c:pt idx="15">
                  <c:v>finished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(detailed!$F$1,detailed!$F$5,detailed!$F$69,detailed!$F$133,detailed!$F$197,detailed!$F$261,detailed!$F$325,detailed!$F$389,detailed!$F$453,detailed!$F$517,detailed!$F$581,detailed!$F$645,detailed!$F$709,detailed!$F$773,detailed!$F$837,detailed!$F$901,detailed!$F$965)</c15:sqref>
                  </c15:fullRef>
                </c:ext>
              </c:extLst>
              <c:f>(detailed!$F$5,detailed!$F$69,detailed!$F$133,detailed!$F$197,detailed!$F$261,detailed!$F$325,detailed!$F$389,detailed!$F$453,detailed!$F$517,detailed!$F$581,detailed!$F$645,detailed!$F$709,detailed!$F$773,detailed!$F$837,detailed!$F$901,detailed!$F$965)</c:f>
              <c:numCache>
                <c:formatCode>General</c:formatCode>
                <c:ptCount val="16"/>
                <c:pt idx="0">
                  <c:v>6674</c:v>
                </c:pt>
                <c:pt idx="1">
                  <c:v>9840</c:v>
                </c:pt>
                <c:pt idx="2">
                  <c:v>6807</c:v>
                </c:pt>
                <c:pt idx="3">
                  <c:v>10105</c:v>
                </c:pt>
                <c:pt idx="4">
                  <c:v>11177</c:v>
                </c:pt>
                <c:pt idx="5">
                  <c:v>13298</c:v>
                </c:pt>
                <c:pt idx="6">
                  <c:v>14203</c:v>
                </c:pt>
                <c:pt idx="7">
                  <c:v>14045</c:v>
                </c:pt>
                <c:pt idx="8">
                  <c:v>8930</c:v>
                </c:pt>
                <c:pt idx="9">
                  <c:v>11274</c:v>
                </c:pt>
                <c:pt idx="10">
                  <c:v>9202</c:v>
                </c:pt>
                <c:pt idx="11">
                  <c:v>11387</c:v>
                </c:pt>
                <c:pt idx="12">
                  <c:v>12522</c:v>
                </c:pt>
                <c:pt idx="13">
                  <c:v>12528</c:v>
                </c:pt>
                <c:pt idx="14">
                  <c:v>15769</c:v>
                </c:pt>
                <c:pt idx="15">
                  <c:v>13131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86-4B0C-B51F-31D27E2BC60B}"/>
            </c:ext>
          </c:extLst>
        </c:ser>
        <c:ser>
          <c:idx val="5"/>
          <c:order val="5"/>
          <c:tx>
            <c:v>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(detailed!$A$1,detailed!$A$5,detailed!$A$69,detailed!$A$133,detailed!$A$197,detailed!$A$261,detailed!$A$325,detailed!$A$389,detailed!$A$453,detailed!$A$517,detailed!$A$581,detailed!$A$645,detailed!$A$709,detailed!$A$773,detailed!$A$837,detailed!$A$901,detailed!$A$965)</c15:sqref>
                  </c15:fullRef>
                </c:ext>
              </c:extLst>
              <c:f>(detailed!$A$5,detailed!$A$69,detailed!$A$133,detailed!$A$197,detailed!$A$261,detailed!$A$325,detailed!$A$389,detailed!$A$453,detailed!$A$517,detailed!$A$581,detailed!$A$645,detailed!$A$709,detailed!$A$773,detailed!$A$837,detailed!$A$901,detailed!$A$965)</c:f>
              <c:strCache>
                <c:ptCount val="16"/>
                <c:pt idx="0">
                  <c:v>finished sap uc</c:v>
                </c:pt>
                <c:pt idx="1">
                  <c:v>finished sap ut</c:v>
                </c:pt>
                <c:pt idx="2">
                  <c:v>finished sap ui</c:v>
                </c:pt>
                <c:pt idx="3">
                  <c:v>finished sap uit</c:v>
                </c:pt>
                <c:pt idx="4">
                  <c:v>finished sap udc</c:v>
                </c:pt>
                <c:pt idx="5">
                  <c:v>finished sap udt</c:v>
                </c:pt>
                <c:pt idx="6">
                  <c:v>finished sap udi</c:v>
                </c:pt>
                <c:pt idx="7">
                  <c:v>finished sap udit</c:v>
                </c:pt>
                <c:pt idx="8">
                  <c:v>finished sap vc</c:v>
                </c:pt>
                <c:pt idx="9">
                  <c:v>finished sap vt</c:v>
                </c:pt>
                <c:pt idx="10">
                  <c:v>finished sap vi</c:v>
                </c:pt>
                <c:pt idx="11">
                  <c:v>finished sap vit</c:v>
                </c:pt>
                <c:pt idx="12">
                  <c:v>finished sap vdc</c:v>
                </c:pt>
                <c:pt idx="13">
                  <c:v>finished sap vdt</c:v>
                </c:pt>
                <c:pt idx="14">
                  <c:v>finished sap vdi</c:v>
                </c:pt>
                <c:pt idx="15">
                  <c:v>finished sap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(detailed!$G$1,detailed!$G$5,detailed!$G$69,detailed!$G$133,detailed!$G$197,detailed!$G$261,detailed!$G$325,detailed!$G$389,detailed!$G$453,detailed!$G$517,detailed!$G$581,detailed!$G$645,detailed!$G$709,detailed!$G$773,detailed!$G$837,detailed!$G$901,detailed!$G$965)</c15:sqref>
                  </c15:fullRef>
                </c:ext>
              </c:extLst>
              <c:f>(detailed!$G$5,detailed!$G$69,detailed!$G$133,detailed!$G$197,detailed!$G$261,detailed!$G$325,detailed!$G$389,detailed!$G$453,detailed!$G$517,detailed!$G$581,detailed!$G$645,detailed!$G$709,detailed!$G$773,detailed!$G$837,detailed!$G$901,detailed!$G$965)</c:f>
              <c:numCache>
                <c:formatCode>General</c:formatCode>
                <c:ptCount val="16"/>
                <c:pt idx="0">
                  <c:v>6590</c:v>
                </c:pt>
                <c:pt idx="1">
                  <c:v>9796</c:v>
                </c:pt>
                <c:pt idx="2">
                  <c:v>6746</c:v>
                </c:pt>
                <c:pt idx="3">
                  <c:v>10068</c:v>
                </c:pt>
                <c:pt idx="4">
                  <c:v>10990</c:v>
                </c:pt>
                <c:pt idx="5">
                  <c:v>13106</c:v>
                </c:pt>
                <c:pt idx="6">
                  <c:v>13958</c:v>
                </c:pt>
                <c:pt idx="7">
                  <c:v>13834</c:v>
                </c:pt>
                <c:pt idx="8">
                  <c:v>9050</c:v>
                </c:pt>
                <c:pt idx="9">
                  <c:v>11136</c:v>
                </c:pt>
                <c:pt idx="10">
                  <c:v>9268</c:v>
                </c:pt>
                <c:pt idx="11">
                  <c:v>11260</c:v>
                </c:pt>
                <c:pt idx="12">
                  <c:v>12606</c:v>
                </c:pt>
                <c:pt idx="13">
                  <c:v>12060</c:v>
                </c:pt>
                <c:pt idx="14">
                  <c:v>15732</c:v>
                </c:pt>
                <c:pt idx="15">
                  <c:v>12716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86-4B0C-B51F-31D27E2B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300208"/>
        <c:axId val="475281488"/>
      </c:barChart>
      <c:catAx>
        <c:axId val="47530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81488"/>
        <c:crosses val="autoZero"/>
        <c:auto val="1"/>
        <c:lblAlgn val="ctr"/>
        <c:lblOffset val="100"/>
        <c:noMultiLvlLbl val="0"/>
      </c:catAx>
      <c:valAx>
        <c:axId val="4752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0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Collided simulation w.r.t. sap (second arm proportion)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0.25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(detailed!$A$1,detailed!$A$14,detailed!$A$78,detailed!$A$142,detailed!$A$206,detailed!$A$270,detailed!$A$334,detailed!$A$398,detailed!$A$462,detailed!$A$526,detailed!$A$590,detailed!$A$654,detailed!$A$718,detailed!$A$782,detailed!$A$846,detailed!$A$910,detailed!$A$974)</c:f>
              <c:strCache>
                <c:ptCount val="17"/>
                <c:pt idx="0">
                  <c:v>eval uc</c:v>
                </c:pt>
                <c:pt idx="1">
                  <c:v>collided sap uc</c:v>
                </c:pt>
                <c:pt idx="2">
                  <c:v>collided sap ut</c:v>
                </c:pt>
                <c:pt idx="3">
                  <c:v>collided sap ui</c:v>
                </c:pt>
                <c:pt idx="4">
                  <c:v>collided sap uit</c:v>
                </c:pt>
                <c:pt idx="5">
                  <c:v>collided sap udc</c:v>
                </c:pt>
                <c:pt idx="6">
                  <c:v>collided sap udt</c:v>
                </c:pt>
                <c:pt idx="7">
                  <c:v>collided sap udi</c:v>
                </c:pt>
                <c:pt idx="8">
                  <c:v>collided sap udit</c:v>
                </c:pt>
                <c:pt idx="9">
                  <c:v>collided sap vc</c:v>
                </c:pt>
                <c:pt idx="10">
                  <c:v>collided sap vt</c:v>
                </c:pt>
                <c:pt idx="11">
                  <c:v>collided sap vi</c:v>
                </c:pt>
                <c:pt idx="12">
                  <c:v>collided sap vit</c:v>
                </c:pt>
                <c:pt idx="13">
                  <c:v>collided sap vdc</c:v>
                </c:pt>
                <c:pt idx="14">
                  <c:v>collided sap vdt</c:v>
                </c:pt>
                <c:pt idx="15">
                  <c:v>collided sap vdi</c:v>
                </c:pt>
                <c:pt idx="16">
                  <c:v>collided sap vdit</c:v>
                </c:pt>
              </c:strCache>
            </c:strRef>
          </c:cat>
          <c:val>
            <c:numRef>
              <c:f>(detailed!$B$1,detailed!$B$14,detailed!$B$78,detailed!$B$142,detailed!$B$206,detailed!$B$270,detailed!$B$334,detailed!$B$398,detailed!$B$462,detailed!$B$526,detailed!$B$590,detailed!$B$654,detailed!$B$718,detailed!$B$782,detailed!$B$846,detailed!$B$910,detailed!$B$974)</c:f>
              <c:numCache>
                <c:formatCode>General</c:formatCode>
                <c:ptCount val="17"/>
                <c:pt idx="0">
                  <c:v>0</c:v>
                </c:pt>
                <c:pt idx="1">
                  <c:v>22</c:v>
                </c:pt>
                <c:pt idx="2">
                  <c:v>109</c:v>
                </c:pt>
                <c:pt idx="3">
                  <c:v>22</c:v>
                </c:pt>
                <c:pt idx="4">
                  <c:v>133</c:v>
                </c:pt>
                <c:pt idx="5">
                  <c:v>56</c:v>
                </c:pt>
                <c:pt idx="6">
                  <c:v>313</c:v>
                </c:pt>
                <c:pt idx="7">
                  <c:v>752</c:v>
                </c:pt>
                <c:pt idx="8">
                  <c:v>481</c:v>
                </c:pt>
                <c:pt idx="9">
                  <c:v>36</c:v>
                </c:pt>
                <c:pt idx="10">
                  <c:v>896</c:v>
                </c:pt>
                <c:pt idx="11">
                  <c:v>36</c:v>
                </c:pt>
                <c:pt idx="12">
                  <c:v>1015</c:v>
                </c:pt>
                <c:pt idx="13">
                  <c:v>58</c:v>
                </c:pt>
                <c:pt idx="14">
                  <c:v>919</c:v>
                </c:pt>
                <c:pt idx="15">
                  <c:v>765</c:v>
                </c:pt>
                <c:pt idx="16">
                  <c:v>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8-49C2-A7C2-97DDF7E54DCB}"/>
            </c:ext>
          </c:extLst>
        </c:ser>
        <c:ser>
          <c:idx val="1"/>
          <c:order val="1"/>
          <c:tx>
            <c:v>0.33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(detailed!$A$1,detailed!$A$14,detailed!$A$78,detailed!$A$142,detailed!$A$206,detailed!$A$270,detailed!$A$334,detailed!$A$398,detailed!$A$462,detailed!$A$526,detailed!$A$590,detailed!$A$654,detailed!$A$718,detailed!$A$782,detailed!$A$846,detailed!$A$910,detailed!$A$974)</c:f>
              <c:strCache>
                <c:ptCount val="17"/>
                <c:pt idx="0">
                  <c:v>eval uc</c:v>
                </c:pt>
                <c:pt idx="1">
                  <c:v>collided sap uc</c:v>
                </c:pt>
                <c:pt idx="2">
                  <c:v>collided sap ut</c:v>
                </c:pt>
                <c:pt idx="3">
                  <c:v>collided sap ui</c:v>
                </c:pt>
                <c:pt idx="4">
                  <c:v>collided sap uit</c:v>
                </c:pt>
                <c:pt idx="5">
                  <c:v>collided sap udc</c:v>
                </c:pt>
                <c:pt idx="6">
                  <c:v>collided sap udt</c:v>
                </c:pt>
                <c:pt idx="7">
                  <c:v>collided sap udi</c:v>
                </c:pt>
                <c:pt idx="8">
                  <c:v>collided sap udit</c:v>
                </c:pt>
                <c:pt idx="9">
                  <c:v>collided sap vc</c:v>
                </c:pt>
                <c:pt idx="10">
                  <c:v>collided sap vt</c:v>
                </c:pt>
                <c:pt idx="11">
                  <c:v>collided sap vi</c:v>
                </c:pt>
                <c:pt idx="12">
                  <c:v>collided sap vit</c:v>
                </c:pt>
                <c:pt idx="13">
                  <c:v>collided sap vdc</c:v>
                </c:pt>
                <c:pt idx="14">
                  <c:v>collided sap vdt</c:v>
                </c:pt>
                <c:pt idx="15">
                  <c:v>collided sap vdi</c:v>
                </c:pt>
                <c:pt idx="16">
                  <c:v>collided sap vdit</c:v>
                </c:pt>
              </c:strCache>
            </c:strRef>
          </c:cat>
          <c:val>
            <c:numRef>
              <c:f>(detailed!$C$1,detailed!$C$14,detailed!$C$78,detailed!$C$142,detailed!$C$206,detailed!$C$270,detailed!$C$334,detailed!$C$398,detailed!$C$462,detailed!$C$526,detailed!$C$590,detailed!$C$654,detailed!$C$718,detailed!$C$782,detailed!$C$846,detailed!$C$910,detailed!$C$974)</c:f>
              <c:numCache>
                <c:formatCode>General</c:formatCode>
                <c:ptCount val="17"/>
                <c:pt idx="0">
                  <c:v>1</c:v>
                </c:pt>
                <c:pt idx="1">
                  <c:v>25</c:v>
                </c:pt>
                <c:pt idx="2">
                  <c:v>74</c:v>
                </c:pt>
                <c:pt idx="3">
                  <c:v>25</c:v>
                </c:pt>
                <c:pt idx="4">
                  <c:v>86</c:v>
                </c:pt>
                <c:pt idx="5">
                  <c:v>60</c:v>
                </c:pt>
                <c:pt idx="6">
                  <c:v>310</c:v>
                </c:pt>
                <c:pt idx="7">
                  <c:v>835</c:v>
                </c:pt>
                <c:pt idx="8">
                  <c:v>454</c:v>
                </c:pt>
                <c:pt idx="9">
                  <c:v>29</c:v>
                </c:pt>
                <c:pt idx="10">
                  <c:v>1296</c:v>
                </c:pt>
                <c:pt idx="11">
                  <c:v>29</c:v>
                </c:pt>
                <c:pt idx="12">
                  <c:v>1351</c:v>
                </c:pt>
                <c:pt idx="13">
                  <c:v>64</c:v>
                </c:pt>
                <c:pt idx="14">
                  <c:v>1241</c:v>
                </c:pt>
                <c:pt idx="15">
                  <c:v>745</c:v>
                </c:pt>
                <c:pt idx="16">
                  <c:v>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8-49C2-A7C2-97DDF7E54DCB}"/>
            </c:ext>
          </c:extLst>
        </c:ser>
        <c:ser>
          <c:idx val="2"/>
          <c:order val="2"/>
          <c:tx>
            <c:v>0.5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(detailed!$A$1,detailed!$A$14,detailed!$A$78,detailed!$A$142,detailed!$A$206,detailed!$A$270,detailed!$A$334,detailed!$A$398,detailed!$A$462,detailed!$A$526,detailed!$A$590,detailed!$A$654,detailed!$A$718,detailed!$A$782,detailed!$A$846,detailed!$A$910,detailed!$A$974)</c:f>
              <c:strCache>
                <c:ptCount val="17"/>
                <c:pt idx="0">
                  <c:v>eval uc</c:v>
                </c:pt>
                <c:pt idx="1">
                  <c:v>collided sap uc</c:v>
                </c:pt>
                <c:pt idx="2">
                  <c:v>collided sap ut</c:v>
                </c:pt>
                <c:pt idx="3">
                  <c:v>collided sap ui</c:v>
                </c:pt>
                <c:pt idx="4">
                  <c:v>collided sap uit</c:v>
                </c:pt>
                <c:pt idx="5">
                  <c:v>collided sap udc</c:v>
                </c:pt>
                <c:pt idx="6">
                  <c:v>collided sap udt</c:v>
                </c:pt>
                <c:pt idx="7">
                  <c:v>collided sap udi</c:v>
                </c:pt>
                <c:pt idx="8">
                  <c:v>collided sap udit</c:v>
                </c:pt>
                <c:pt idx="9">
                  <c:v>collided sap vc</c:v>
                </c:pt>
                <c:pt idx="10">
                  <c:v>collided sap vt</c:v>
                </c:pt>
                <c:pt idx="11">
                  <c:v>collided sap vi</c:v>
                </c:pt>
                <c:pt idx="12">
                  <c:v>collided sap vit</c:v>
                </c:pt>
                <c:pt idx="13">
                  <c:v>collided sap vdc</c:v>
                </c:pt>
                <c:pt idx="14">
                  <c:v>collided sap vdt</c:v>
                </c:pt>
                <c:pt idx="15">
                  <c:v>collided sap vdi</c:v>
                </c:pt>
                <c:pt idx="16">
                  <c:v>collided sap vdit</c:v>
                </c:pt>
              </c:strCache>
            </c:strRef>
          </c:cat>
          <c:val>
            <c:numRef>
              <c:f>(detailed!$D$1,detailed!$D$14,detailed!$D$78,detailed!$D$142,detailed!$D$206,detailed!$D$270,detailed!$D$334,detailed!$D$398,detailed!$D$462,detailed!$D$526,detailed!$D$590,detailed!$D$654,detailed!$D$718,detailed!$D$782,detailed!$D$846,detailed!$D$910,detailed!$D$974)</c:f>
              <c:numCache>
                <c:formatCode>General</c:formatCode>
                <c:ptCount val="17"/>
                <c:pt idx="0">
                  <c:v>2</c:v>
                </c:pt>
                <c:pt idx="1">
                  <c:v>26</c:v>
                </c:pt>
                <c:pt idx="2">
                  <c:v>88</c:v>
                </c:pt>
                <c:pt idx="3">
                  <c:v>26</c:v>
                </c:pt>
                <c:pt idx="4">
                  <c:v>97</c:v>
                </c:pt>
                <c:pt idx="5">
                  <c:v>119</c:v>
                </c:pt>
                <c:pt idx="6">
                  <c:v>288</c:v>
                </c:pt>
                <c:pt idx="7">
                  <c:v>1015</c:v>
                </c:pt>
                <c:pt idx="8">
                  <c:v>423</c:v>
                </c:pt>
                <c:pt idx="9">
                  <c:v>35</c:v>
                </c:pt>
                <c:pt idx="10">
                  <c:v>1953</c:v>
                </c:pt>
                <c:pt idx="11">
                  <c:v>35</c:v>
                </c:pt>
                <c:pt idx="12">
                  <c:v>2042</c:v>
                </c:pt>
                <c:pt idx="13">
                  <c:v>75</c:v>
                </c:pt>
                <c:pt idx="14">
                  <c:v>1859</c:v>
                </c:pt>
                <c:pt idx="15">
                  <c:v>759</c:v>
                </c:pt>
                <c:pt idx="16">
                  <c:v>2046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8-49C2-A7C2-97DDF7E54DCB}"/>
            </c:ext>
          </c:extLst>
        </c:ser>
        <c:ser>
          <c:idx val="3"/>
          <c:order val="3"/>
          <c:tx>
            <c:v>0.67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(detailed!$A$1,detailed!$A$14,detailed!$A$78,detailed!$A$142,detailed!$A$206,detailed!$A$270,detailed!$A$334,detailed!$A$398,detailed!$A$462,detailed!$A$526,detailed!$A$590,detailed!$A$654,detailed!$A$718,detailed!$A$782,detailed!$A$846,detailed!$A$910,detailed!$A$974)</c:f>
              <c:strCache>
                <c:ptCount val="17"/>
                <c:pt idx="0">
                  <c:v>eval uc</c:v>
                </c:pt>
                <c:pt idx="1">
                  <c:v>collided sap uc</c:v>
                </c:pt>
                <c:pt idx="2">
                  <c:v>collided sap ut</c:v>
                </c:pt>
                <c:pt idx="3">
                  <c:v>collided sap ui</c:v>
                </c:pt>
                <c:pt idx="4">
                  <c:v>collided sap uit</c:v>
                </c:pt>
                <c:pt idx="5">
                  <c:v>collided sap udc</c:v>
                </c:pt>
                <c:pt idx="6">
                  <c:v>collided sap udt</c:v>
                </c:pt>
                <c:pt idx="7">
                  <c:v>collided sap udi</c:v>
                </c:pt>
                <c:pt idx="8">
                  <c:v>collided sap udit</c:v>
                </c:pt>
                <c:pt idx="9">
                  <c:v>collided sap vc</c:v>
                </c:pt>
                <c:pt idx="10">
                  <c:v>collided sap vt</c:v>
                </c:pt>
                <c:pt idx="11">
                  <c:v>collided sap vi</c:v>
                </c:pt>
                <c:pt idx="12">
                  <c:v>collided sap vit</c:v>
                </c:pt>
                <c:pt idx="13">
                  <c:v>collided sap vdc</c:v>
                </c:pt>
                <c:pt idx="14">
                  <c:v>collided sap vdt</c:v>
                </c:pt>
                <c:pt idx="15">
                  <c:v>collided sap vdi</c:v>
                </c:pt>
                <c:pt idx="16">
                  <c:v>collided sap vdit</c:v>
                </c:pt>
              </c:strCache>
            </c:strRef>
          </c:cat>
          <c:val>
            <c:numRef>
              <c:f>(detailed!$E$1,detailed!$E$14,detailed!$E$78,detailed!$E$142,detailed!$E$206,detailed!$E$270,detailed!$E$334,detailed!$E$398,detailed!$E$462,detailed!$E$526,detailed!$E$590,detailed!$E$654,detailed!$E$718,detailed!$E$782,detailed!$E$846,detailed!$E$910,detailed!$E$974)</c:f>
              <c:numCache>
                <c:formatCode>General</c:formatCode>
                <c:ptCount val="17"/>
                <c:pt idx="0">
                  <c:v>3</c:v>
                </c:pt>
                <c:pt idx="1">
                  <c:v>39</c:v>
                </c:pt>
                <c:pt idx="2">
                  <c:v>98</c:v>
                </c:pt>
                <c:pt idx="3">
                  <c:v>39</c:v>
                </c:pt>
                <c:pt idx="4">
                  <c:v>85</c:v>
                </c:pt>
                <c:pt idx="5">
                  <c:v>144</c:v>
                </c:pt>
                <c:pt idx="6">
                  <c:v>266</c:v>
                </c:pt>
                <c:pt idx="7">
                  <c:v>1024</c:v>
                </c:pt>
                <c:pt idx="8">
                  <c:v>351</c:v>
                </c:pt>
                <c:pt idx="9">
                  <c:v>44</c:v>
                </c:pt>
                <c:pt idx="10">
                  <c:v>2481</c:v>
                </c:pt>
                <c:pt idx="11">
                  <c:v>44</c:v>
                </c:pt>
                <c:pt idx="12">
                  <c:v>2595</c:v>
                </c:pt>
                <c:pt idx="13">
                  <c:v>79</c:v>
                </c:pt>
                <c:pt idx="14">
                  <c:v>2328</c:v>
                </c:pt>
                <c:pt idx="15">
                  <c:v>860</c:v>
                </c:pt>
                <c:pt idx="16">
                  <c:v>2519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8-49C2-A7C2-97DDF7E54DCB}"/>
            </c:ext>
          </c:extLst>
        </c:ser>
        <c:ser>
          <c:idx val="4"/>
          <c:order val="4"/>
          <c:tx>
            <c:v>0.75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(detailed!$A$1,detailed!$A$14,detailed!$A$78,detailed!$A$142,detailed!$A$206,detailed!$A$270,detailed!$A$334,detailed!$A$398,detailed!$A$462,detailed!$A$526,detailed!$A$590,detailed!$A$654,detailed!$A$718,detailed!$A$782,detailed!$A$846,detailed!$A$910,detailed!$A$974)</c:f>
              <c:strCache>
                <c:ptCount val="17"/>
                <c:pt idx="0">
                  <c:v>eval uc</c:v>
                </c:pt>
                <c:pt idx="1">
                  <c:v>collided sap uc</c:v>
                </c:pt>
                <c:pt idx="2">
                  <c:v>collided sap ut</c:v>
                </c:pt>
                <c:pt idx="3">
                  <c:v>collided sap ui</c:v>
                </c:pt>
                <c:pt idx="4">
                  <c:v>collided sap uit</c:v>
                </c:pt>
                <c:pt idx="5">
                  <c:v>collided sap udc</c:v>
                </c:pt>
                <c:pt idx="6">
                  <c:v>collided sap udt</c:v>
                </c:pt>
                <c:pt idx="7">
                  <c:v>collided sap udi</c:v>
                </c:pt>
                <c:pt idx="8">
                  <c:v>collided sap udit</c:v>
                </c:pt>
                <c:pt idx="9">
                  <c:v>collided sap vc</c:v>
                </c:pt>
                <c:pt idx="10">
                  <c:v>collided sap vt</c:v>
                </c:pt>
                <c:pt idx="11">
                  <c:v>collided sap vi</c:v>
                </c:pt>
                <c:pt idx="12">
                  <c:v>collided sap vit</c:v>
                </c:pt>
                <c:pt idx="13">
                  <c:v>collided sap vdc</c:v>
                </c:pt>
                <c:pt idx="14">
                  <c:v>collided sap vdt</c:v>
                </c:pt>
                <c:pt idx="15">
                  <c:v>collided sap vdi</c:v>
                </c:pt>
                <c:pt idx="16">
                  <c:v>collided sap vdit</c:v>
                </c:pt>
              </c:strCache>
            </c:strRef>
          </c:cat>
          <c:val>
            <c:numRef>
              <c:f>(detailed!$F$1,detailed!$F$14,detailed!$F$78,detailed!$F$142,detailed!$F$206,detailed!$F$270,detailed!$F$334,detailed!$F$398,detailed!$F$462,detailed!$F$526,detailed!$F$590,detailed!$F$654,detailed!$F$718,detailed!$F$782,detailed!$F$846,detailed!$F$910,detailed!$F$974)</c:f>
              <c:numCache>
                <c:formatCode>General</c:formatCode>
                <c:ptCount val="17"/>
                <c:pt idx="0">
                  <c:v>4</c:v>
                </c:pt>
                <c:pt idx="1">
                  <c:v>34</c:v>
                </c:pt>
                <c:pt idx="2">
                  <c:v>106</c:v>
                </c:pt>
                <c:pt idx="3">
                  <c:v>34</c:v>
                </c:pt>
                <c:pt idx="4">
                  <c:v>105</c:v>
                </c:pt>
                <c:pt idx="5">
                  <c:v>173</c:v>
                </c:pt>
                <c:pt idx="6">
                  <c:v>261</c:v>
                </c:pt>
                <c:pt idx="7">
                  <c:v>999</c:v>
                </c:pt>
                <c:pt idx="8">
                  <c:v>369</c:v>
                </c:pt>
                <c:pt idx="9">
                  <c:v>46</c:v>
                </c:pt>
                <c:pt idx="10">
                  <c:v>2569</c:v>
                </c:pt>
                <c:pt idx="11">
                  <c:v>46</c:v>
                </c:pt>
                <c:pt idx="12">
                  <c:v>2682</c:v>
                </c:pt>
                <c:pt idx="13">
                  <c:v>84</c:v>
                </c:pt>
                <c:pt idx="14">
                  <c:v>2439</c:v>
                </c:pt>
                <c:pt idx="15">
                  <c:v>862</c:v>
                </c:pt>
                <c:pt idx="16">
                  <c:v>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B8-49C2-A7C2-97DDF7E54DCB}"/>
            </c:ext>
          </c:extLst>
        </c:ser>
        <c:ser>
          <c:idx val="5"/>
          <c:order val="5"/>
          <c:tx>
            <c:v>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(detailed!$A$1,detailed!$A$14,detailed!$A$78,detailed!$A$142,detailed!$A$206,detailed!$A$270,detailed!$A$334,detailed!$A$398,detailed!$A$462,detailed!$A$526,detailed!$A$590,detailed!$A$654,detailed!$A$718,detailed!$A$782,detailed!$A$846,detailed!$A$910,detailed!$A$974)</c:f>
              <c:strCache>
                <c:ptCount val="17"/>
                <c:pt idx="0">
                  <c:v>eval uc</c:v>
                </c:pt>
                <c:pt idx="1">
                  <c:v>collided sap uc</c:v>
                </c:pt>
                <c:pt idx="2">
                  <c:v>collided sap ut</c:v>
                </c:pt>
                <c:pt idx="3">
                  <c:v>collided sap ui</c:v>
                </c:pt>
                <c:pt idx="4">
                  <c:v>collided sap uit</c:v>
                </c:pt>
                <c:pt idx="5">
                  <c:v>collided sap udc</c:v>
                </c:pt>
                <c:pt idx="6">
                  <c:v>collided sap udt</c:v>
                </c:pt>
                <c:pt idx="7">
                  <c:v>collided sap udi</c:v>
                </c:pt>
                <c:pt idx="8">
                  <c:v>collided sap udit</c:v>
                </c:pt>
                <c:pt idx="9">
                  <c:v>collided sap vc</c:v>
                </c:pt>
                <c:pt idx="10">
                  <c:v>collided sap vt</c:v>
                </c:pt>
                <c:pt idx="11">
                  <c:v>collided sap vi</c:v>
                </c:pt>
                <c:pt idx="12">
                  <c:v>collided sap vit</c:v>
                </c:pt>
                <c:pt idx="13">
                  <c:v>collided sap vdc</c:v>
                </c:pt>
                <c:pt idx="14">
                  <c:v>collided sap vdt</c:v>
                </c:pt>
                <c:pt idx="15">
                  <c:v>collided sap vdi</c:v>
                </c:pt>
                <c:pt idx="16">
                  <c:v>collided sap vdit</c:v>
                </c:pt>
              </c:strCache>
            </c:strRef>
          </c:cat>
          <c:val>
            <c:numRef>
              <c:f>(detailed!$G$1,detailed!$G$14,detailed!$G$78,detailed!$G$142,detailed!$G$206,detailed!$G$270,detailed!$G$334,detailed!$G$398,detailed!$G$462,detailed!$G$526,detailed!$G$590,detailed!$G$654,detailed!$G$718,detailed!$G$782,detailed!$G$846,detailed!$G$910,detailed!$G$974)</c:f>
              <c:numCache>
                <c:formatCode>General</c:formatCode>
                <c:ptCount val="17"/>
                <c:pt idx="0">
                  <c:v>5</c:v>
                </c:pt>
                <c:pt idx="1">
                  <c:v>34</c:v>
                </c:pt>
                <c:pt idx="2">
                  <c:v>106</c:v>
                </c:pt>
                <c:pt idx="3">
                  <c:v>34</c:v>
                </c:pt>
                <c:pt idx="4">
                  <c:v>110</c:v>
                </c:pt>
                <c:pt idx="5">
                  <c:v>186</c:v>
                </c:pt>
                <c:pt idx="6">
                  <c:v>270</c:v>
                </c:pt>
                <c:pt idx="7">
                  <c:v>884</c:v>
                </c:pt>
                <c:pt idx="8">
                  <c:v>358</c:v>
                </c:pt>
                <c:pt idx="9">
                  <c:v>36</c:v>
                </c:pt>
                <c:pt idx="10">
                  <c:v>2800</c:v>
                </c:pt>
                <c:pt idx="11">
                  <c:v>36</c:v>
                </c:pt>
                <c:pt idx="12">
                  <c:v>2868</c:v>
                </c:pt>
                <c:pt idx="13">
                  <c:v>60</c:v>
                </c:pt>
                <c:pt idx="14">
                  <c:v>2818</c:v>
                </c:pt>
                <c:pt idx="15">
                  <c:v>790</c:v>
                </c:pt>
                <c:pt idx="16">
                  <c:v>3064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B8-49C2-A7C2-97DDF7E54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980736"/>
        <c:axId val="483964896"/>
      </c:barChart>
      <c:catAx>
        <c:axId val="4839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64896"/>
        <c:crosses val="autoZero"/>
        <c:auto val="1"/>
        <c:lblAlgn val="ctr"/>
        <c:lblOffset val="100"/>
        <c:noMultiLvlLbl val="0"/>
      </c:catAx>
      <c:valAx>
        <c:axId val="4839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Finished simulation w.r.t. lrpos (left right (path percentage) obstacle position):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0.05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(detailed!$A$1,detailed!$A$7,detailed!$A$71,detailed!$A$135,detailed!$A$199,detailed!$A$263,detailed!$A$327,detailed!$A$391,detailed!$A$455,detailed!$A$519,detailed!$A$583,detailed!$A$647,detailed!$A$711,detailed!$A$775,detailed!$A$839,detailed!$A$903,detailed!$A$967)</c15:sqref>
                  </c15:fullRef>
                </c:ext>
              </c:extLst>
              <c:f>(detailed!$A$7,detailed!$A$71,detailed!$A$135,detailed!$A$199,detailed!$A$263,detailed!$A$327,detailed!$A$391,detailed!$A$455,detailed!$A$519,detailed!$A$583,detailed!$A$647,detailed!$A$711,detailed!$A$775,detailed!$A$839,detailed!$A$903,detailed!$A$967)</c:f>
              <c:strCache>
                <c:ptCount val="16"/>
                <c:pt idx="0">
                  <c:v>finished lrpos uc</c:v>
                </c:pt>
                <c:pt idx="1">
                  <c:v>finished lrpos ut</c:v>
                </c:pt>
                <c:pt idx="2">
                  <c:v>finished lrpos ui</c:v>
                </c:pt>
                <c:pt idx="3">
                  <c:v>finished lrpos uit</c:v>
                </c:pt>
                <c:pt idx="4">
                  <c:v>finished lrpos udc</c:v>
                </c:pt>
                <c:pt idx="5">
                  <c:v>finished lrpos udt</c:v>
                </c:pt>
                <c:pt idx="6">
                  <c:v>finished lrpos udi</c:v>
                </c:pt>
                <c:pt idx="7">
                  <c:v>finished lrpos udit</c:v>
                </c:pt>
                <c:pt idx="8">
                  <c:v>finished lrpos vc</c:v>
                </c:pt>
                <c:pt idx="9">
                  <c:v>finished lrpos vt</c:v>
                </c:pt>
                <c:pt idx="10">
                  <c:v>finished lrpos vi</c:v>
                </c:pt>
                <c:pt idx="11">
                  <c:v>finished lrpos vit</c:v>
                </c:pt>
                <c:pt idx="12">
                  <c:v>finished lrpos vdc</c:v>
                </c:pt>
                <c:pt idx="13">
                  <c:v>finished lrpos vdt</c:v>
                </c:pt>
                <c:pt idx="14">
                  <c:v>finished lrpos vdi</c:v>
                </c:pt>
                <c:pt idx="15">
                  <c:v>finished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(detailed!$B$1,detailed!$B$7,detailed!$B$71,detailed!$B$135,detailed!$B$199,detailed!$B$263,detailed!$B$327,detailed!$B$391,detailed!$B$455,detailed!$B$519,detailed!$B$583,detailed!$B$647,detailed!$B$711,detailed!$B$775,detailed!$B$839,detailed!$B$903,detailed!$B$967)</c15:sqref>
                  </c15:fullRef>
                </c:ext>
              </c:extLst>
              <c:f>(detailed!$B$7,detailed!$B$71,detailed!$B$135,detailed!$B$199,detailed!$B$263,detailed!$B$327,detailed!$B$391,detailed!$B$455,detailed!$B$519,detailed!$B$583,detailed!$B$647,detailed!$B$711,detailed!$B$775,detailed!$B$839,detailed!$B$903,detailed!$B$967)</c:f>
              <c:numCache>
                <c:formatCode>General</c:formatCode>
                <c:ptCount val="16"/>
                <c:pt idx="0">
                  <c:v>9505</c:v>
                </c:pt>
                <c:pt idx="1">
                  <c:v>15217</c:v>
                </c:pt>
                <c:pt idx="2">
                  <c:v>9788</c:v>
                </c:pt>
                <c:pt idx="3">
                  <c:v>15937</c:v>
                </c:pt>
                <c:pt idx="4">
                  <c:v>18112</c:v>
                </c:pt>
                <c:pt idx="5">
                  <c:v>17881</c:v>
                </c:pt>
                <c:pt idx="6">
                  <c:v>18780</c:v>
                </c:pt>
                <c:pt idx="7">
                  <c:v>18037</c:v>
                </c:pt>
                <c:pt idx="8">
                  <c:v>14276</c:v>
                </c:pt>
                <c:pt idx="9">
                  <c:v>17733</c:v>
                </c:pt>
                <c:pt idx="10">
                  <c:v>14627</c:v>
                </c:pt>
                <c:pt idx="11">
                  <c:v>17842</c:v>
                </c:pt>
                <c:pt idx="12">
                  <c:v>20056</c:v>
                </c:pt>
                <c:pt idx="13">
                  <c:v>17797</c:v>
                </c:pt>
                <c:pt idx="14">
                  <c:v>20356</c:v>
                </c:pt>
                <c:pt idx="15">
                  <c:v>17863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A-450A-8CEC-9FB0C55E7542}"/>
            </c:ext>
          </c:extLst>
        </c:ser>
        <c:ser>
          <c:idx val="1"/>
          <c:order val="1"/>
          <c:tx>
            <c:v>0.2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(detailed!$A$1,detailed!$A$7,detailed!$A$71,detailed!$A$135,detailed!$A$199,detailed!$A$263,detailed!$A$327,detailed!$A$391,detailed!$A$455,detailed!$A$519,detailed!$A$583,detailed!$A$647,detailed!$A$711,detailed!$A$775,detailed!$A$839,detailed!$A$903,detailed!$A$967)</c15:sqref>
                  </c15:fullRef>
                </c:ext>
              </c:extLst>
              <c:f>(detailed!$A$7,detailed!$A$71,detailed!$A$135,detailed!$A$199,detailed!$A$263,detailed!$A$327,detailed!$A$391,detailed!$A$455,detailed!$A$519,detailed!$A$583,detailed!$A$647,detailed!$A$711,detailed!$A$775,detailed!$A$839,detailed!$A$903,detailed!$A$967)</c:f>
              <c:strCache>
                <c:ptCount val="16"/>
                <c:pt idx="0">
                  <c:v>finished lrpos uc</c:v>
                </c:pt>
                <c:pt idx="1">
                  <c:v>finished lrpos ut</c:v>
                </c:pt>
                <c:pt idx="2">
                  <c:v>finished lrpos ui</c:v>
                </c:pt>
                <c:pt idx="3">
                  <c:v>finished lrpos uit</c:v>
                </c:pt>
                <c:pt idx="4">
                  <c:v>finished lrpos udc</c:v>
                </c:pt>
                <c:pt idx="5">
                  <c:v>finished lrpos udt</c:v>
                </c:pt>
                <c:pt idx="6">
                  <c:v>finished lrpos udi</c:v>
                </c:pt>
                <c:pt idx="7">
                  <c:v>finished lrpos udit</c:v>
                </c:pt>
                <c:pt idx="8">
                  <c:v>finished lrpos vc</c:v>
                </c:pt>
                <c:pt idx="9">
                  <c:v>finished lrpos vt</c:v>
                </c:pt>
                <c:pt idx="10">
                  <c:v>finished lrpos vi</c:v>
                </c:pt>
                <c:pt idx="11">
                  <c:v>finished lrpos vit</c:v>
                </c:pt>
                <c:pt idx="12">
                  <c:v>finished lrpos vdc</c:v>
                </c:pt>
                <c:pt idx="13">
                  <c:v>finished lrpos vdt</c:v>
                </c:pt>
                <c:pt idx="14">
                  <c:v>finished lrpos vdi</c:v>
                </c:pt>
                <c:pt idx="15">
                  <c:v>finished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(detailed!$C$1,detailed!$C$7,detailed!$C$71,detailed!$C$135,detailed!$C$199,detailed!$C$263,detailed!$C$327,detailed!$C$391,detailed!$C$455,detailed!$C$519,detailed!$C$583,detailed!$C$647,detailed!$C$711,detailed!$C$775,detailed!$C$839,detailed!$C$903,detailed!$C$967)</c15:sqref>
                  </c15:fullRef>
                </c:ext>
              </c:extLst>
              <c:f>(detailed!$C$7,detailed!$C$71,detailed!$C$135,detailed!$C$199,detailed!$C$263,detailed!$C$327,detailed!$C$391,detailed!$C$455,detailed!$C$519,detailed!$C$583,detailed!$C$647,detailed!$C$711,detailed!$C$775,detailed!$C$839,detailed!$C$903,detailed!$C$967)</c:f>
              <c:numCache>
                <c:formatCode>General</c:formatCode>
                <c:ptCount val="16"/>
                <c:pt idx="0">
                  <c:v>11801</c:v>
                </c:pt>
                <c:pt idx="1">
                  <c:v>16587</c:v>
                </c:pt>
                <c:pt idx="2">
                  <c:v>12069</c:v>
                </c:pt>
                <c:pt idx="3">
                  <c:v>17078</c:v>
                </c:pt>
                <c:pt idx="4">
                  <c:v>18005</c:v>
                </c:pt>
                <c:pt idx="5">
                  <c:v>18820</c:v>
                </c:pt>
                <c:pt idx="6">
                  <c:v>19582</c:v>
                </c:pt>
                <c:pt idx="7">
                  <c:v>19016</c:v>
                </c:pt>
                <c:pt idx="8">
                  <c:v>14616</c:v>
                </c:pt>
                <c:pt idx="9">
                  <c:v>18393</c:v>
                </c:pt>
                <c:pt idx="10">
                  <c:v>14909</c:v>
                </c:pt>
                <c:pt idx="11">
                  <c:v>18511</c:v>
                </c:pt>
                <c:pt idx="12">
                  <c:v>19861</c:v>
                </c:pt>
                <c:pt idx="13">
                  <c:v>18408</c:v>
                </c:pt>
                <c:pt idx="14">
                  <c:v>20560</c:v>
                </c:pt>
                <c:pt idx="15">
                  <c:v>18561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A-450A-8CEC-9FB0C55E7542}"/>
            </c:ext>
          </c:extLst>
        </c:ser>
        <c:ser>
          <c:idx val="2"/>
          <c:order val="2"/>
          <c:tx>
            <c:v>0.5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(detailed!$A$1,detailed!$A$7,detailed!$A$71,detailed!$A$135,detailed!$A$199,detailed!$A$263,detailed!$A$327,detailed!$A$391,detailed!$A$455,detailed!$A$519,detailed!$A$583,detailed!$A$647,detailed!$A$711,detailed!$A$775,detailed!$A$839,detailed!$A$903,detailed!$A$967)</c15:sqref>
                  </c15:fullRef>
                </c:ext>
              </c:extLst>
              <c:f>(detailed!$A$7,detailed!$A$71,detailed!$A$135,detailed!$A$199,detailed!$A$263,detailed!$A$327,detailed!$A$391,detailed!$A$455,detailed!$A$519,detailed!$A$583,detailed!$A$647,detailed!$A$711,detailed!$A$775,detailed!$A$839,detailed!$A$903,detailed!$A$967)</c:f>
              <c:strCache>
                <c:ptCount val="16"/>
                <c:pt idx="0">
                  <c:v>finished lrpos uc</c:v>
                </c:pt>
                <c:pt idx="1">
                  <c:v>finished lrpos ut</c:v>
                </c:pt>
                <c:pt idx="2">
                  <c:v>finished lrpos ui</c:v>
                </c:pt>
                <c:pt idx="3">
                  <c:v>finished lrpos uit</c:v>
                </c:pt>
                <c:pt idx="4">
                  <c:v>finished lrpos udc</c:v>
                </c:pt>
                <c:pt idx="5">
                  <c:v>finished lrpos udt</c:v>
                </c:pt>
                <c:pt idx="6">
                  <c:v>finished lrpos udi</c:v>
                </c:pt>
                <c:pt idx="7">
                  <c:v>finished lrpos udit</c:v>
                </c:pt>
                <c:pt idx="8">
                  <c:v>finished lrpos vc</c:v>
                </c:pt>
                <c:pt idx="9">
                  <c:v>finished lrpos vt</c:v>
                </c:pt>
                <c:pt idx="10">
                  <c:v>finished lrpos vi</c:v>
                </c:pt>
                <c:pt idx="11">
                  <c:v>finished lrpos vit</c:v>
                </c:pt>
                <c:pt idx="12">
                  <c:v>finished lrpos vdc</c:v>
                </c:pt>
                <c:pt idx="13">
                  <c:v>finished lrpos vdt</c:v>
                </c:pt>
                <c:pt idx="14">
                  <c:v>finished lrpos vdi</c:v>
                </c:pt>
                <c:pt idx="15">
                  <c:v>finished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(detailed!$D$1,detailed!$D$7,detailed!$D$71,detailed!$D$135,detailed!$D$199,detailed!$D$263,detailed!$D$327,detailed!$D$391,detailed!$D$455,detailed!$D$519,detailed!$D$583,detailed!$D$647,detailed!$D$711,detailed!$D$775,detailed!$D$839,detailed!$D$903,detailed!$D$967)</c15:sqref>
                  </c15:fullRef>
                </c:ext>
              </c:extLst>
              <c:f>(detailed!$D$7,detailed!$D$71,detailed!$D$135,detailed!$D$199,detailed!$D$263,detailed!$D$327,detailed!$D$391,detailed!$D$455,detailed!$D$519,detailed!$D$583,detailed!$D$647,detailed!$D$711,detailed!$D$775,detailed!$D$839,detailed!$D$903,detailed!$D$967)</c:f>
              <c:numCache>
                <c:formatCode>General</c:formatCode>
                <c:ptCount val="16"/>
                <c:pt idx="0">
                  <c:v>11559</c:v>
                </c:pt>
                <c:pt idx="1">
                  <c:v>16371</c:v>
                </c:pt>
                <c:pt idx="2">
                  <c:v>11772</c:v>
                </c:pt>
                <c:pt idx="3">
                  <c:v>16791</c:v>
                </c:pt>
                <c:pt idx="4">
                  <c:v>15163</c:v>
                </c:pt>
                <c:pt idx="5">
                  <c:v>18495</c:v>
                </c:pt>
                <c:pt idx="6">
                  <c:v>19492</c:v>
                </c:pt>
                <c:pt idx="7">
                  <c:v>18822</c:v>
                </c:pt>
                <c:pt idx="8">
                  <c:v>14195</c:v>
                </c:pt>
                <c:pt idx="9">
                  <c:v>18268</c:v>
                </c:pt>
                <c:pt idx="10">
                  <c:v>14495</c:v>
                </c:pt>
                <c:pt idx="11">
                  <c:v>18419</c:v>
                </c:pt>
                <c:pt idx="12">
                  <c:v>16777</c:v>
                </c:pt>
                <c:pt idx="13">
                  <c:v>18345</c:v>
                </c:pt>
                <c:pt idx="14">
                  <c:v>20563</c:v>
                </c:pt>
                <c:pt idx="15">
                  <c:v>18549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A-450A-8CEC-9FB0C55E7542}"/>
            </c:ext>
          </c:extLst>
        </c:ser>
        <c:ser>
          <c:idx val="3"/>
          <c:order val="3"/>
          <c:tx>
            <c:v>0.8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(detailed!$A$1,detailed!$A$7,detailed!$A$71,detailed!$A$135,detailed!$A$199,detailed!$A$263,detailed!$A$327,detailed!$A$391,detailed!$A$455,detailed!$A$519,detailed!$A$583,detailed!$A$647,detailed!$A$711,detailed!$A$775,detailed!$A$839,detailed!$A$903,detailed!$A$967)</c15:sqref>
                  </c15:fullRef>
                </c:ext>
              </c:extLst>
              <c:f>(detailed!$A$7,detailed!$A$71,detailed!$A$135,detailed!$A$199,detailed!$A$263,detailed!$A$327,detailed!$A$391,detailed!$A$455,detailed!$A$519,detailed!$A$583,detailed!$A$647,detailed!$A$711,detailed!$A$775,detailed!$A$839,detailed!$A$903,detailed!$A$967)</c:f>
              <c:strCache>
                <c:ptCount val="16"/>
                <c:pt idx="0">
                  <c:v>finished lrpos uc</c:v>
                </c:pt>
                <c:pt idx="1">
                  <c:v>finished lrpos ut</c:v>
                </c:pt>
                <c:pt idx="2">
                  <c:v>finished lrpos ui</c:v>
                </c:pt>
                <c:pt idx="3">
                  <c:v>finished lrpos uit</c:v>
                </c:pt>
                <c:pt idx="4">
                  <c:v>finished lrpos udc</c:v>
                </c:pt>
                <c:pt idx="5">
                  <c:v>finished lrpos udt</c:v>
                </c:pt>
                <c:pt idx="6">
                  <c:v>finished lrpos udi</c:v>
                </c:pt>
                <c:pt idx="7">
                  <c:v>finished lrpos udit</c:v>
                </c:pt>
                <c:pt idx="8">
                  <c:v>finished lrpos vc</c:v>
                </c:pt>
                <c:pt idx="9">
                  <c:v>finished lrpos vt</c:v>
                </c:pt>
                <c:pt idx="10">
                  <c:v>finished lrpos vi</c:v>
                </c:pt>
                <c:pt idx="11">
                  <c:v>finished lrpos vit</c:v>
                </c:pt>
                <c:pt idx="12">
                  <c:v>finished lrpos vdc</c:v>
                </c:pt>
                <c:pt idx="13">
                  <c:v>finished lrpos vdt</c:v>
                </c:pt>
                <c:pt idx="14">
                  <c:v>finished lrpos vdi</c:v>
                </c:pt>
                <c:pt idx="15">
                  <c:v>finished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(detailed!$E$1,detailed!$E$7,detailed!$E$71,detailed!$E$135,detailed!$E$199,detailed!$E$263,detailed!$E$327,detailed!$E$391,detailed!$E$455,detailed!$E$519,detailed!$E$583,detailed!$E$647,detailed!$E$711,detailed!$E$775,detailed!$E$839,detailed!$E$903,detailed!$E$967)</c15:sqref>
                  </c15:fullRef>
                </c:ext>
              </c:extLst>
              <c:f>(detailed!$E$7,detailed!$E$71,detailed!$E$135,detailed!$E$199,detailed!$E$263,detailed!$E$327,detailed!$E$391,detailed!$E$455,detailed!$E$519,detailed!$E$583,detailed!$E$647,detailed!$E$711,detailed!$E$775,detailed!$E$839,detailed!$E$903,detailed!$E$967)</c:f>
              <c:numCache>
                <c:formatCode>General</c:formatCode>
                <c:ptCount val="16"/>
                <c:pt idx="0">
                  <c:v>4920</c:v>
                </c:pt>
                <c:pt idx="1">
                  <c:v>8565</c:v>
                </c:pt>
                <c:pt idx="2">
                  <c:v>5117</c:v>
                </c:pt>
                <c:pt idx="3">
                  <c:v>8809</c:v>
                </c:pt>
                <c:pt idx="4">
                  <c:v>10941</c:v>
                </c:pt>
                <c:pt idx="5">
                  <c:v>15526</c:v>
                </c:pt>
                <c:pt idx="6">
                  <c:v>17905</c:v>
                </c:pt>
                <c:pt idx="7">
                  <c:v>16800</c:v>
                </c:pt>
                <c:pt idx="8">
                  <c:v>8762</c:v>
                </c:pt>
                <c:pt idx="9">
                  <c:v>14119</c:v>
                </c:pt>
                <c:pt idx="10">
                  <c:v>9272</c:v>
                </c:pt>
                <c:pt idx="11">
                  <c:v>14433</c:v>
                </c:pt>
                <c:pt idx="12">
                  <c:v>13763</c:v>
                </c:pt>
                <c:pt idx="13">
                  <c:v>17035</c:v>
                </c:pt>
                <c:pt idx="14">
                  <c:v>19947</c:v>
                </c:pt>
                <c:pt idx="15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0A-450A-8CEC-9FB0C55E7542}"/>
            </c:ext>
          </c:extLst>
        </c:ser>
        <c:ser>
          <c:idx val="4"/>
          <c:order val="4"/>
          <c:tx>
            <c:v>0.95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(detailed!$A$1,detailed!$A$7,detailed!$A$71,detailed!$A$135,detailed!$A$199,detailed!$A$263,detailed!$A$327,detailed!$A$391,detailed!$A$455,detailed!$A$519,detailed!$A$583,detailed!$A$647,detailed!$A$711,detailed!$A$775,detailed!$A$839,detailed!$A$903,detailed!$A$967)</c15:sqref>
                  </c15:fullRef>
                </c:ext>
              </c:extLst>
              <c:f>(detailed!$A$7,detailed!$A$71,detailed!$A$135,detailed!$A$199,detailed!$A$263,detailed!$A$327,detailed!$A$391,detailed!$A$455,detailed!$A$519,detailed!$A$583,detailed!$A$647,detailed!$A$711,detailed!$A$775,detailed!$A$839,detailed!$A$903,detailed!$A$967)</c:f>
              <c:strCache>
                <c:ptCount val="16"/>
                <c:pt idx="0">
                  <c:v>finished lrpos uc</c:v>
                </c:pt>
                <c:pt idx="1">
                  <c:v>finished lrpos ut</c:v>
                </c:pt>
                <c:pt idx="2">
                  <c:v>finished lrpos ui</c:v>
                </c:pt>
                <c:pt idx="3">
                  <c:v>finished lrpos uit</c:v>
                </c:pt>
                <c:pt idx="4">
                  <c:v>finished lrpos udc</c:v>
                </c:pt>
                <c:pt idx="5">
                  <c:v>finished lrpos udt</c:v>
                </c:pt>
                <c:pt idx="6">
                  <c:v>finished lrpos udi</c:v>
                </c:pt>
                <c:pt idx="7">
                  <c:v>finished lrpos udit</c:v>
                </c:pt>
                <c:pt idx="8">
                  <c:v>finished lrpos vc</c:v>
                </c:pt>
                <c:pt idx="9">
                  <c:v>finished lrpos vt</c:v>
                </c:pt>
                <c:pt idx="10">
                  <c:v>finished lrpos vi</c:v>
                </c:pt>
                <c:pt idx="11">
                  <c:v>finished lrpos vit</c:v>
                </c:pt>
                <c:pt idx="12">
                  <c:v>finished lrpos vdc</c:v>
                </c:pt>
                <c:pt idx="13">
                  <c:v>finished lrpos vdt</c:v>
                </c:pt>
                <c:pt idx="14">
                  <c:v>finished lrpos vdi</c:v>
                </c:pt>
                <c:pt idx="15">
                  <c:v>finished lrpos vdit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(detailed!$F$1,detailed!$F$7,detailed!$F$71,detailed!$F$135,detailed!$F$199,detailed!$F$263,detailed!$F$327,detailed!$F$391,detailed!$F$455,detailed!$F$519,detailed!$F$583,detailed!$F$647,detailed!$F$711,detailed!$F$775,detailed!$F$839,detailed!$F$903,detailed!$F$967)</c15:sqref>
                  </c15:fullRef>
                </c:ext>
              </c:extLst>
              <c:f>(detailed!$F$7,detailed!$F$71,detailed!$F$135,detailed!$F$199,detailed!$F$263,detailed!$F$327,detailed!$F$391,detailed!$F$455,detailed!$F$519,detailed!$F$583,detailed!$F$647,detailed!$F$711,detailed!$F$775,detailed!$F$839,detailed!$F$903,detailed!$F$967)</c:f>
              <c:numCache>
                <c:formatCode>General</c:formatCode>
                <c:ptCount val="16"/>
                <c:pt idx="0">
                  <c:v>1319</c:v>
                </c:pt>
                <c:pt idx="1">
                  <c:v>2300</c:v>
                </c:pt>
                <c:pt idx="2">
                  <c:v>1323</c:v>
                </c:pt>
                <c:pt idx="3">
                  <c:v>2459</c:v>
                </c:pt>
                <c:pt idx="4">
                  <c:v>5424</c:v>
                </c:pt>
                <c:pt idx="5">
                  <c:v>10283</c:v>
                </c:pt>
                <c:pt idx="6">
                  <c:v>11223</c:v>
                </c:pt>
                <c:pt idx="7">
                  <c:v>13366</c:v>
                </c:pt>
                <c:pt idx="8">
                  <c:v>163</c:v>
                </c:pt>
                <c:pt idx="9">
                  <c:v>566</c:v>
                </c:pt>
                <c:pt idx="10">
                  <c:v>163</c:v>
                </c:pt>
                <c:pt idx="11">
                  <c:v>640</c:v>
                </c:pt>
                <c:pt idx="12">
                  <c:v>3405</c:v>
                </c:pt>
                <c:pt idx="13">
                  <c:v>5907</c:v>
                </c:pt>
                <c:pt idx="14">
                  <c:v>13110</c:v>
                </c:pt>
                <c:pt idx="15">
                  <c:v>8870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0A-450A-8CEC-9FB0C55E7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830352"/>
        <c:axId val="573827952"/>
      </c:barChart>
      <c:catAx>
        <c:axId val="5738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27952"/>
        <c:crosses val="autoZero"/>
        <c:auto val="1"/>
        <c:lblAlgn val="ctr"/>
        <c:lblOffset val="100"/>
        <c:noMultiLvlLbl val="0"/>
      </c:catAx>
      <c:valAx>
        <c:axId val="5738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9" Type="http://schemas.openxmlformats.org/officeDocument/2006/relationships/chart" Target="../charts/chart41.xml"/><Relationship Id="rId21" Type="http://schemas.openxmlformats.org/officeDocument/2006/relationships/chart" Target="../charts/chart23.xml"/><Relationship Id="rId34" Type="http://schemas.openxmlformats.org/officeDocument/2006/relationships/chart" Target="../charts/chart36.xml"/><Relationship Id="rId42" Type="http://schemas.openxmlformats.org/officeDocument/2006/relationships/chart" Target="../charts/chart44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29" Type="http://schemas.openxmlformats.org/officeDocument/2006/relationships/chart" Target="../charts/chart31.xml"/><Relationship Id="rId41" Type="http://schemas.openxmlformats.org/officeDocument/2006/relationships/chart" Target="../charts/chart43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32" Type="http://schemas.openxmlformats.org/officeDocument/2006/relationships/chart" Target="../charts/chart34.xml"/><Relationship Id="rId37" Type="http://schemas.openxmlformats.org/officeDocument/2006/relationships/chart" Target="../charts/chart39.xml"/><Relationship Id="rId40" Type="http://schemas.openxmlformats.org/officeDocument/2006/relationships/chart" Target="../charts/chart42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36" Type="http://schemas.openxmlformats.org/officeDocument/2006/relationships/chart" Target="../charts/chart38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31" Type="http://schemas.openxmlformats.org/officeDocument/2006/relationships/chart" Target="../charts/chart33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Relationship Id="rId30" Type="http://schemas.openxmlformats.org/officeDocument/2006/relationships/chart" Target="../charts/chart32.xml"/><Relationship Id="rId35" Type="http://schemas.openxmlformats.org/officeDocument/2006/relationships/chart" Target="../charts/chart37.xml"/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33" Type="http://schemas.openxmlformats.org/officeDocument/2006/relationships/chart" Target="../charts/chart35.xml"/><Relationship Id="rId38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</xdr:row>
      <xdr:rowOff>76200</xdr:rowOff>
    </xdr:from>
    <xdr:to>
      <xdr:col>24</xdr:col>
      <xdr:colOff>257174</xdr:colOff>
      <xdr:row>29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096CDF-5913-3CFD-205E-A76B075C0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447675</xdr:colOff>
      <xdr:row>15</xdr:row>
      <xdr:rowOff>38100</xdr:rowOff>
    </xdr:from>
    <xdr:to>
      <xdr:col>10</xdr:col>
      <xdr:colOff>38099</xdr:colOff>
      <xdr:row>36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838D96-E5E0-D2B4-E64E-5203E761A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0</xdr:rowOff>
    </xdr:from>
    <xdr:to>
      <xdr:col>22</xdr:col>
      <xdr:colOff>323850</xdr:colOff>
      <xdr:row>16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82DFCD-B989-D4ED-05AF-2B85C009A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4761</xdr:rowOff>
    </xdr:from>
    <xdr:to>
      <xdr:col>22</xdr:col>
      <xdr:colOff>342900</xdr:colOff>
      <xdr:row>32</xdr:row>
      <xdr:rowOff>104774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3D44C6-9902-DF22-5782-FF6E690F5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352425</xdr:colOff>
      <xdr:row>1</xdr:row>
      <xdr:rowOff>14287</xdr:rowOff>
    </xdr:from>
    <xdr:to>
      <xdr:col>34</xdr:col>
      <xdr:colOff>400050</xdr:colOff>
      <xdr:row>16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C6FCFF-0E4E-32B2-E311-6FC023A34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361950</xdr:colOff>
      <xdr:row>17</xdr:row>
      <xdr:rowOff>14287</xdr:rowOff>
    </xdr:from>
    <xdr:to>
      <xdr:col>34</xdr:col>
      <xdr:colOff>400050</xdr:colOff>
      <xdr:row>32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5B0D3F-7DCA-EDFE-DAD3-2856E38ED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514350</xdr:colOff>
      <xdr:row>1</xdr:row>
      <xdr:rowOff>4761</xdr:rowOff>
    </xdr:from>
    <xdr:to>
      <xdr:col>46</xdr:col>
      <xdr:colOff>209550</xdr:colOff>
      <xdr:row>16</xdr:row>
      <xdr:rowOff>142874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991DE7-DE2F-FD8B-1A02-623F4A4B3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495299</xdr:colOff>
      <xdr:row>17</xdr:row>
      <xdr:rowOff>4761</xdr:rowOff>
    </xdr:from>
    <xdr:to>
      <xdr:col>46</xdr:col>
      <xdr:colOff>219074</xdr:colOff>
      <xdr:row>32</xdr:row>
      <xdr:rowOff>142874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DC0861-6B19-32B3-BF1E-B2C5BAF73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257174</xdr:colOff>
      <xdr:row>1</xdr:row>
      <xdr:rowOff>4763</xdr:rowOff>
    </xdr:from>
    <xdr:to>
      <xdr:col>59</xdr:col>
      <xdr:colOff>114300</xdr:colOff>
      <xdr:row>16</xdr:row>
      <xdr:rowOff>133351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B689BCF-3B67-1612-3ABC-7F5448982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266700</xdr:colOff>
      <xdr:row>17</xdr:row>
      <xdr:rowOff>4761</xdr:rowOff>
    </xdr:from>
    <xdr:to>
      <xdr:col>59</xdr:col>
      <xdr:colOff>95250</xdr:colOff>
      <xdr:row>32</xdr:row>
      <xdr:rowOff>123824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D2075D2-CFE8-95CA-E40E-90D522195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59</xdr:col>
      <xdr:colOff>161924</xdr:colOff>
      <xdr:row>0</xdr:row>
      <xdr:rowOff>185736</xdr:rowOff>
    </xdr:from>
    <xdr:to>
      <xdr:col>71</xdr:col>
      <xdr:colOff>19049</xdr:colOff>
      <xdr:row>16</xdr:row>
      <xdr:rowOff>114299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91E6454-32F8-F4CC-69A1-1B7BD6C6F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59</xdr:col>
      <xdr:colOff>133349</xdr:colOff>
      <xdr:row>17</xdr:row>
      <xdr:rowOff>23812</xdr:rowOff>
    </xdr:from>
    <xdr:to>
      <xdr:col>71</xdr:col>
      <xdr:colOff>28574</xdr:colOff>
      <xdr:row>32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D36AD47-03FB-4648-15BC-120B3F617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47624</xdr:colOff>
      <xdr:row>0</xdr:row>
      <xdr:rowOff>176211</xdr:rowOff>
    </xdr:from>
    <xdr:to>
      <xdr:col>89</xdr:col>
      <xdr:colOff>600075</xdr:colOff>
      <xdr:row>16</xdr:row>
      <xdr:rowOff>161925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D812A7C-BA75-C188-AB68-35952D4B2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47624</xdr:colOff>
      <xdr:row>16</xdr:row>
      <xdr:rowOff>185737</xdr:rowOff>
    </xdr:from>
    <xdr:to>
      <xdr:col>89</xdr:col>
      <xdr:colOff>609599</xdr:colOff>
      <xdr:row>32</xdr:row>
      <xdr:rowOff>142875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14D41DD-3767-BB01-3DB7-6DA0407BB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600074</xdr:colOff>
      <xdr:row>32</xdr:row>
      <xdr:rowOff>185736</xdr:rowOff>
    </xdr:from>
    <xdr:to>
      <xdr:col>22</xdr:col>
      <xdr:colOff>342899</xdr:colOff>
      <xdr:row>49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3E926-7610-75FC-3B98-CEBE0A046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50</xdr:row>
      <xdr:rowOff>109537</xdr:rowOff>
    </xdr:from>
    <xdr:to>
      <xdr:col>22</xdr:col>
      <xdr:colOff>361950</xdr:colOff>
      <xdr:row>66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3169E6-EF7C-938D-35DD-091201D7D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609599</xdr:colOff>
      <xdr:row>66</xdr:row>
      <xdr:rowOff>138110</xdr:rowOff>
    </xdr:from>
    <xdr:to>
      <xdr:col>22</xdr:col>
      <xdr:colOff>381000</xdr:colOff>
      <xdr:row>84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090ED1-F2DD-755A-C34C-1CEE88101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9525</xdr:colOff>
      <xdr:row>84</xdr:row>
      <xdr:rowOff>100011</xdr:rowOff>
    </xdr:from>
    <xdr:to>
      <xdr:col>22</xdr:col>
      <xdr:colOff>371475</xdr:colOff>
      <xdr:row>99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222207-361F-F33A-8049-8E4EC77B0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9524</xdr:colOff>
      <xdr:row>99</xdr:row>
      <xdr:rowOff>166687</xdr:rowOff>
    </xdr:from>
    <xdr:to>
      <xdr:col>22</xdr:col>
      <xdr:colOff>380999</xdr:colOff>
      <xdr:row>115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63A2EE8-9AF7-259A-D52A-ADA49ADD6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380999</xdr:colOff>
      <xdr:row>33</xdr:row>
      <xdr:rowOff>4761</xdr:rowOff>
    </xdr:from>
    <xdr:to>
      <xdr:col>34</xdr:col>
      <xdr:colOff>409574</xdr:colOff>
      <xdr:row>50</xdr:row>
      <xdr:rowOff>9524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11D3934-96F5-EF4A-0F8A-58398B650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34</xdr:col>
      <xdr:colOff>476249</xdr:colOff>
      <xdr:row>33</xdr:row>
      <xdr:rowOff>4762</xdr:rowOff>
    </xdr:from>
    <xdr:to>
      <xdr:col>46</xdr:col>
      <xdr:colOff>219074</xdr:colOff>
      <xdr:row>50</xdr:row>
      <xdr:rowOff>19050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E770EDF-CC9F-2469-BA1C-E747BF09A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285750</xdr:colOff>
      <xdr:row>33</xdr:row>
      <xdr:rowOff>4761</xdr:rowOff>
    </xdr:from>
    <xdr:to>
      <xdr:col>59</xdr:col>
      <xdr:colOff>76200</xdr:colOff>
      <xdr:row>50</xdr:row>
      <xdr:rowOff>9524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06BE545-3851-C3B8-4A37-6946686F4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59</xdr:col>
      <xdr:colOff>114299</xdr:colOff>
      <xdr:row>33</xdr:row>
      <xdr:rowOff>14287</xdr:rowOff>
    </xdr:from>
    <xdr:to>
      <xdr:col>71</xdr:col>
      <xdr:colOff>28574</xdr:colOff>
      <xdr:row>50</xdr:row>
      <xdr:rowOff>28575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AD49973-C1CC-B58D-B868-CC3695F06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57149</xdr:colOff>
      <xdr:row>33</xdr:row>
      <xdr:rowOff>4761</xdr:rowOff>
    </xdr:from>
    <xdr:to>
      <xdr:col>90</xdr:col>
      <xdr:colOff>9524</xdr:colOff>
      <xdr:row>50</xdr:row>
      <xdr:rowOff>47624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7E8BCD9-A52F-D2C7-A0BF-7526D9D85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438149</xdr:colOff>
      <xdr:row>50</xdr:row>
      <xdr:rowOff>109536</xdr:rowOff>
    </xdr:from>
    <xdr:to>
      <xdr:col>34</xdr:col>
      <xdr:colOff>428624</xdr:colOff>
      <xdr:row>66</xdr:row>
      <xdr:rowOff>57149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E5F40B9-04B7-E3C3-6115-91AD22F09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34</xdr:col>
      <xdr:colOff>485774</xdr:colOff>
      <xdr:row>50</xdr:row>
      <xdr:rowOff>90487</xdr:rowOff>
    </xdr:from>
    <xdr:to>
      <xdr:col>46</xdr:col>
      <xdr:colOff>266699</xdr:colOff>
      <xdr:row>66</xdr:row>
      <xdr:rowOff>66675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D536C36-1B8A-D6BB-54B7-8F5CFD96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46</xdr:col>
      <xdr:colOff>285750</xdr:colOff>
      <xdr:row>50</xdr:row>
      <xdr:rowOff>80962</xdr:rowOff>
    </xdr:from>
    <xdr:to>
      <xdr:col>59</xdr:col>
      <xdr:colOff>95250</xdr:colOff>
      <xdr:row>66</xdr:row>
      <xdr:rowOff>57150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4BAA762-2CFB-737E-39A8-4E4D38034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59</xdr:col>
      <xdr:colOff>133349</xdr:colOff>
      <xdr:row>50</xdr:row>
      <xdr:rowOff>61911</xdr:rowOff>
    </xdr:from>
    <xdr:to>
      <xdr:col>70</xdr:col>
      <xdr:colOff>600074</xdr:colOff>
      <xdr:row>66</xdr:row>
      <xdr:rowOff>47624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C10D93E-1EE7-C01F-C1A1-F25C2C68A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71</xdr:col>
      <xdr:colOff>38099</xdr:colOff>
      <xdr:row>50</xdr:row>
      <xdr:rowOff>80961</xdr:rowOff>
    </xdr:from>
    <xdr:to>
      <xdr:col>90</xdr:col>
      <xdr:colOff>9524</xdr:colOff>
      <xdr:row>66</xdr:row>
      <xdr:rowOff>66674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A4E437F-1603-597D-4B23-F3EC4F6B7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22</xdr:col>
      <xdr:colOff>438149</xdr:colOff>
      <xdr:row>66</xdr:row>
      <xdr:rowOff>128586</xdr:rowOff>
    </xdr:from>
    <xdr:to>
      <xdr:col>34</xdr:col>
      <xdr:colOff>428624</xdr:colOff>
      <xdr:row>84</xdr:row>
      <xdr:rowOff>38099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7B01A53-A302-EA19-6EFB-124605489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34</xdr:col>
      <xdr:colOff>485774</xdr:colOff>
      <xdr:row>66</xdr:row>
      <xdr:rowOff>128587</xdr:rowOff>
    </xdr:from>
    <xdr:to>
      <xdr:col>46</xdr:col>
      <xdr:colOff>266699</xdr:colOff>
      <xdr:row>84</xdr:row>
      <xdr:rowOff>9525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44612EC-F94D-D740-609A-80E85DE7C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46</xdr:col>
      <xdr:colOff>304799</xdr:colOff>
      <xdr:row>66</xdr:row>
      <xdr:rowOff>109536</xdr:rowOff>
    </xdr:from>
    <xdr:to>
      <xdr:col>59</xdr:col>
      <xdr:colOff>104774</xdr:colOff>
      <xdr:row>83</xdr:row>
      <xdr:rowOff>171449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C710D3B4-BC6E-F50E-8D77-C9EEB24F1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59</xdr:col>
      <xdr:colOff>133350</xdr:colOff>
      <xdr:row>66</xdr:row>
      <xdr:rowOff>100011</xdr:rowOff>
    </xdr:from>
    <xdr:to>
      <xdr:col>71</xdr:col>
      <xdr:colOff>0</xdr:colOff>
      <xdr:row>83</xdr:row>
      <xdr:rowOff>161924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83F0D9C-89DF-CEC0-B082-6444C2B67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71</xdr:col>
      <xdr:colOff>28574</xdr:colOff>
      <xdr:row>66</xdr:row>
      <xdr:rowOff>100012</xdr:rowOff>
    </xdr:from>
    <xdr:to>
      <xdr:col>90</xdr:col>
      <xdr:colOff>19049</xdr:colOff>
      <xdr:row>83</xdr:row>
      <xdr:rowOff>133350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0BB640D-41EC-B54E-9B3C-8393FCF72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22</xdr:col>
      <xdr:colOff>409575</xdr:colOff>
      <xdr:row>84</xdr:row>
      <xdr:rowOff>80962</xdr:rowOff>
    </xdr:from>
    <xdr:to>
      <xdr:col>34</xdr:col>
      <xdr:colOff>447675</xdr:colOff>
      <xdr:row>99</xdr:row>
      <xdr:rowOff>95250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E96D67F7-A224-AFA7-6F81-066E14FE2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34</xdr:col>
      <xdr:colOff>485775</xdr:colOff>
      <xdr:row>84</xdr:row>
      <xdr:rowOff>61912</xdr:rowOff>
    </xdr:from>
    <xdr:to>
      <xdr:col>46</xdr:col>
      <xdr:colOff>276225</xdr:colOff>
      <xdr:row>99</xdr:row>
      <xdr:rowOff>95250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29B90BA-0813-926E-CBA3-E8B1ADD51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46</xdr:col>
      <xdr:colOff>304800</xdr:colOff>
      <xdr:row>84</xdr:row>
      <xdr:rowOff>23811</xdr:rowOff>
    </xdr:from>
    <xdr:to>
      <xdr:col>59</xdr:col>
      <xdr:colOff>114300</xdr:colOff>
      <xdr:row>99</xdr:row>
      <xdr:rowOff>85724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9E29447C-B25F-B0A6-D062-DA71CFFE9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59</xdr:col>
      <xdr:colOff>142874</xdr:colOff>
      <xdr:row>84</xdr:row>
      <xdr:rowOff>23812</xdr:rowOff>
    </xdr:from>
    <xdr:to>
      <xdr:col>70</xdr:col>
      <xdr:colOff>609599</xdr:colOff>
      <xdr:row>99</xdr:row>
      <xdr:rowOff>95250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136451A4-3DD3-2ECE-50AA-57FF31FD3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71</xdr:col>
      <xdr:colOff>9524</xdr:colOff>
      <xdr:row>84</xdr:row>
      <xdr:rowOff>4762</xdr:rowOff>
    </xdr:from>
    <xdr:to>
      <xdr:col>90</xdr:col>
      <xdr:colOff>38099</xdr:colOff>
      <xdr:row>99</xdr:row>
      <xdr:rowOff>114300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5582ADFF-62B7-18EC-9A83-B57AC6D33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22</xdr:col>
      <xdr:colOff>428624</xdr:colOff>
      <xdr:row>99</xdr:row>
      <xdr:rowOff>157162</xdr:rowOff>
    </xdr:from>
    <xdr:to>
      <xdr:col>34</xdr:col>
      <xdr:colOff>457199</xdr:colOff>
      <xdr:row>115</xdr:row>
      <xdr:rowOff>38100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0861335-ABF2-0DF5-7E6A-7D33E6CDF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34</xdr:col>
      <xdr:colOff>476250</xdr:colOff>
      <xdr:row>99</xdr:row>
      <xdr:rowOff>138111</xdr:rowOff>
    </xdr:from>
    <xdr:to>
      <xdr:col>46</xdr:col>
      <xdr:colOff>285750</xdr:colOff>
      <xdr:row>115</xdr:row>
      <xdr:rowOff>9524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C6139815-72DE-07B4-D874-57975906F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46</xdr:col>
      <xdr:colOff>314324</xdr:colOff>
      <xdr:row>99</xdr:row>
      <xdr:rowOff>128586</xdr:rowOff>
    </xdr:from>
    <xdr:to>
      <xdr:col>59</xdr:col>
      <xdr:colOff>133349</xdr:colOff>
      <xdr:row>114</xdr:row>
      <xdr:rowOff>190499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6EB8A73-A4A2-8811-3BE1-00424D2F7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59</xdr:col>
      <xdr:colOff>142875</xdr:colOff>
      <xdr:row>99</xdr:row>
      <xdr:rowOff>119061</xdr:rowOff>
    </xdr:from>
    <xdr:to>
      <xdr:col>71</xdr:col>
      <xdr:colOff>9525</xdr:colOff>
      <xdr:row>114</xdr:row>
      <xdr:rowOff>161924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28F4906-8D05-D213-D8BE-D3C6CDECD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71</xdr:col>
      <xdr:colOff>28575</xdr:colOff>
      <xdr:row>99</xdr:row>
      <xdr:rowOff>128586</xdr:rowOff>
    </xdr:from>
    <xdr:to>
      <xdr:col>90</xdr:col>
      <xdr:colOff>47625</xdr:colOff>
      <xdr:row>115</xdr:row>
      <xdr:rowOff>19049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6072574D-A11D-F8CD-AEBE-E949B30EA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D1B4-E8A4-4AAA-9167-ACF7FC0C3C11}">
  <dimension ref="A1:I18"/>
  <sheetViews>
    <sheetView workbookViewId="0">
      <selection activeCell="B17" sqref="B17:I18"/>
    </sheetView>
  </sheetViews>
  <sheetFormatPr defaultRowHeight="15" x14ac:dyDescent="0.25"/>
  <sheetData>
    <row r="1" spans="1:9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9</v>
      </c>
      <c r="B2">
        <v>991</v>
      </c>
      <c r="C2">
        <v>1142</v>
      </c>
      <c r="D2">
        <v>1000</v>
      </c>
      <c r="E2">
        <v>1126</v>
      </c>
      <c r="F2">
        <v>1211</v>
      </c>
      <c r="G2">
        <v>1340</v>
      </c>
      <c r="H2">
        <v>1398</v>
      </c>
      <c r="I2">
        <v>1383</v>
      </c>
    </row>
    <row r="3" spans="1:9" x14ac:dyDescent="0.25">
      <c r="A3" t="s">
        <v>10</v>
      </c>
      <c r="B3">
        <v>11785</v>
      </c>
      <c r="C3">
        <v>12843</v>
      </c>
      <c r="D3">
        <v>11947</v>
      </c>
      <c r="E3">
        <v>12887</v>
      </c>
      <c r="F3">
        <v>12987</v>
      </c>
      <c r="G3">
        <v>13736</v>
      </c>
      <c r="H3">
        <v>15179</v>
      </c>
      <c r="I3">
        <v>13932</v>
      </c>
    </row>
    <row r="4" spans="1:9" x14ac:dyDescent="0.25">
      <c r="A4" t="s">
        <v>11</v>
      </c>
      <c r="B4">
        <v>8093</v>
      </c>
      <c r="C4">
        <v>11588</v>
      </c>
      <c r="D4">
        <v>8323</v>
      </c>
      <c r="E4">
        <v>11929</v>
      </c>
      <c r="F4">
        <v>12670</v>
      </c>
      <c r="G4">
        <v>14629</v>
      </c>
      <c r="H4">
        <v>14578</v>
      </c>
      <c r="I4">
        <v>14901</v>
      </c>
    </row>
    <row r="5" spans="1:9" x14ac:dyDescent="0.25">
      <c r="A5" t="s">
        <v>12</v>
      </c>
      <c r="B5">
        <v>6157</v>
      </c>
      <c r="C5">
        <v>9938</v>
      </c>
      <c r="D5">
        <v>6288</v>
      </c>
      <c r="E5">
        <v>10278</v>
      </c>
      <c r="F5">
        <v>12216</v>
      </c>
      <c r="G5">
        <v>14900</v>
      </c>
      <c r="H5">
        <v>14811</v>
      </c>
      <c r="I5">
        <v>15605</v>
      </c>
    </row>
    <row r="6" spans="1:9" x14ac:dyDescent="0.25">
      <c r="A6" t="s">
        <v>13</v>
      </c>
      <c r="B6">
        <v>4900</v>
      </c>
      <c r="C6">
        <v>8437</v>
      </c>
      <c r="D6">
        <v>5073</v>
      </c>
      <c r="E6">
        <v>8835</v>
      </c>
      <c r="F6">
        <v>11258</v>
      </c>
      <c r="G6">
        <v>14381</v>
      </c>
      <c r="H6">
        <v>15150</v>
      </c>
      <c r="I6">
        <v>15051</v>
      </c>
    </row>
    <row r="7" spans="1:9" x14ac:dyDescent="0.25">
      <c r="A7" t="s">
        <v>14</v>
      </c>
      <c r="B7">
        <v>4158</v>
      </c>
      <c r="C7">
        <v>8208</v>
      </c>
      <c r="D7">
        <v>4298</v>
      </c>
      <c r="E7">
        <v>8653</v>
      </c>
      <c r="F7">
        <v>10027</v>
      </c>
      <c r="G7">
        <v>12526</v>
      </c>
      <c r="H7">
        <v>14503</v>
      </c>
      <c r="I7">
        <v>13955</v>
      </c>
    </row>
    <row r="8" spans="1:9" x14ac:dyDescent="0.25">
      <c r="A8" t="s">
        <v>15</v>
      </c>
      <c r="B8">
        <v>4011</v>
      </c>
      <c r="C8">
        <v>8026</v>
      </c>
      <c r="D8">
        <v>4140</v>
      </c>
      <c r="E8">
        <v>8492</v>
      </c>
      <c r="F8">
        <v>8487</v>
      </c>
      <c r="G8">
        <v>10833</v>
      </c>
      <c r="H8">
        <v>12761</v>
      </c>
      <c r="I8">
        <v>12597</v>
      </c>
    </row>
    <row r="9" spans="1:9" x14ac:dyDescent="0.25">
      <c r="A9" t="s">
        <v>16</v>
      </c>
      <c r="B9">
        <v>12563</v>
      </c>
      <c r="C9">
        <v>12991</v>
      </c>
      <c r="D9">
        <v>12743</v>
      </c>
      <c r="E9">
        <v>12989</v>
      </c>
      <c r="F9">
        <v>13738</v>
      </c>
      <c r="G9">
        <v>13410</v>
      </c>
      <c r="H9">
        <v>15929</v>
      </c>
      <c r="I9">
        <v>13955</v>
      </c>
    </row>
    <row r="10" spans="1:9" x14ac:dyDescent="0.25">
      <c r="A10" t="s">
        <v>17</v>
      </c>
      <c r="B10">
        <v>10151</v>
      </c>
      <c r="C10">
        <v>12152</v>
      </c>
      <c r="D10">
        <v>10490</v>
      </c>
      <c r="E10">
        <v>12155</v>
      </c>
      <c r="F10">
        <v>12789</v>
      </c>
      <c r="G10">
        <v>13060</v>
      </c>
      <c r="H10">
        <v>15841</v>
      </c>
      <c r="I10">
        <v>13439</v>
      </c>
    </row>
    <row r="11" spans="1:9" x14ac:dyDescent="0.25">
      <c r="A11" t="s">
        <v>18</v>
      </c>
      <c r="B11">
        <v>8124</v>
      </c>
      <c r="C11">
        <v>10687</v>
      </c>
      <c r="D11">
        <v>8416</v>
      </c>
      <c r="E11">
        <v>10808</v>
      </c>
      <c r="F11">
        <v>12679</v>
      </c>
      <c r="G11">
        <v>11849</v>
      </c>
      <c r="H11">
        <v>15670</v>
      </c>
      <c r="I11">
        <v>12219</v>
      </c>
    </row>
    <row r="12" spans="1:9" x14ac:dyDescent="0.25">
      <c r="A12" t="s">
        <v>19</v>
      </c>
      <c r="B12">
        <v>7362</v>
      </c>
      <c r="C12">
        <v>10628</v>
      </c>
      <c r="D12">
        <v>7538</v>
      </c>
      <c r="E12">
        <v>10742</v>
      </c>
      <c r="F12">
        <v>12602</v>
      </c>
      <c r="G12">
        <v>12155</v>
      </c>
      <c r="H12">
        <v>15755</v>
      </c>
      <c r="I12">
        <v>12650</v>
      </c>
    </row>
    <row r="13" spans="1:9" x14ac:dyDescent="0.25">
      <c r="A13" t="s">
        <v>20</v>
      </c>
      <c r="B13">
        <v>7010</v>
      </c>
      <c r="C13">
        <v>11168</v>
      </c>
      <c r="D13">
        <v>7182</v>
      </c>
      <c r="E13">
        <v>11375</v>
      </c>
      <c r="F13">
        <v>11691</v>
      </c>
      <c r="G13">
        <v>13326</v>
      </c>
      <c r="H13">
        <v>15868</v>
      </c>
      <c r="I13">
        <v>14232</v>
      </c>
    </row>
    <row r="14" spans="1:9" x14ac:dyDescent="0.25">
      <c r="A14" t="s">
        <v>21</v>
      </c>
      <c r="B14">
        <v>6802</v>
      </c>
      <c r="C14">
        <v>11453</v>
      </c>
      <c r="D14">
        <v>7097</v>
      </c>
      <c r="E14">
        <v>11776</v>
      </c>
      <c r="F14">
        <v>10363</v>
      </c>
      <c r="G14">
        <v>13692</v>
      </c>
      <c r="H14">
        <v>15473</v>
      </c>
      <c r="I14">
        <v>14948</v>
      </c>
    </row>
    <row r="15" spans="1:9" x14ac:dyDescent="0.25">
      <c r="A15" t="s">
        <v>22</v>
      </c>
      <c r="B15">
        <v>1420</v>
      </c>
      <c r="C15">
        <v>2667</v>
      </c>
      <c r="D15">
        <v>1470</v>
      </c>
      <c r="E15">
        <v>2768</v>
      </c>
      <c r="F15">
        <v>2553</v>
      </c>
      <c r="G15">
        <v>3318</v>
      </c>
      <c r="H15">
        <v>3613</v>
      </c>
      <c r="I15">
        <v>3599</v>
      </c>
    </row>
    <row r="16" spans="1:9" x14ac:dyDescent="0.25">
      <c r="B16">
        <f>SUM(B2:B15)</f>
        <v>93527</v>
      </c>
      <c r="C16">
        <f t="shared" ref="C16:I16" si="0">SUM(C2:C15)</f>
        <v>131928</v>
      </c>
      <c r="D16">
        <f t="shared" si="0"/>
        <v>96005</v>
      </c>
      <c r="E16">
        <f t="shared" si="0"/>
        <v>134813</v>
      </c>
      <c r="F16">
        <f t="shared" si="0"/>
        <v>145271</v>
      </c>
      <c r="G16">
        <f t="shared" si="0"/>
        <v>163155</v>
      </c>
      <c r="H16">
        <f t="shared" si="0"/>
        <v>186529</v>
      </c>
      <c r="I16">
        <f t="shared" si="0"/>
        <v>172466</v>
      </c>
    </row>
    <row r="17" spans="2:9" x14ac:dyDescent="0.25">
      <c r="B17">
        <f>SUM(B3:B8)</f>
        <v>39104</v>
      </c>
      <c r="C17">
        <f t="shared" ref="C17:I17" si="1">SUM(C3:C8)</f>
        <v>59040</v>
      </c>
      <c r="D17">
        <f t="shared" si="1"/>
        <v>40069</v>
      </c>
      <c r="E17">
        <f t="shared" si="1"/>
        <v>61074</v>
      </c>
      <c r="F17">
        <f t="shared" si="1"/>
        <v>67645</v>
      </c>
      <c r="G17">
        <f t="shared" si="1"/>
        <v>81005</v>
      </c>
      <c r="H17">
        <f t="shared" si="1"/>
        <v>86982</v>
      </c>
      <c r="I17">
        <f t="shared" si="1"/>
        <v>86041</v>
      </c>
    </row>
    <row r="18" spans="2:9" x14ac:dyDescent="0.25">
      <c r="B18">
        <f>SUM(B9:B14)</f>
        <v>52012</v>
      </c>
      <c r="C18">
        <f t="shared" ref="C18:I18" si="2">SUM(C9:C14)</f>
        <v>69079</v>
      </c>
      <c r="D18">
        <f t="shared" si="2"/>
        <v>53466</v>
      </c>
      <c r="E18">
        <f t="shared" si="2"/>
        <v>69845</v>
      </c>
      <c r="F18">
        <f t="shared" si="2"/>
        <v>73862</v>
      </c>
      <c r="G18">
        <f t="shared" si="2"/>
        <v>77492</v>
      </c>
      <c r="H18">
        <f t="shared" si="2"/>
        <v>94536</v>
      </c>
      <c r="I18">
        <f t="shared" si="2"/>
        <v>81443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9C20-8C00-4068-843F-EB3A2F118878}">
  <dimension ref="A1:I18"/>
  <sheetViews>
    <sheetView workbookViewId="0">
      <selection activeCell="B17" sqref="B17:I18"/>
    </sheetView>
  </sheetViews>
  <sheetFormatPr defaultRowHeight="15" x14ac:dyDescent="0.25"/>
  <sheetData>
    <row r="1" spans="1:9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9</v>
      </c>
      <c r="B2">
        <v>0</v>
      </c>
      <c r="C2">
        <v>2</v>
      </c>
      <c r="D2">
        <v>0</v>
      </c>
      <c r="E2">
        <v>2</v>
      </c>
      <c r="F2">
        <v>0</v>
      </c>
      <c r="G2">
        <v>2</v>
      </c>
      <c r="H2">
        <v>16</v>
      </c>
      <c r="I2">
        <v>4</v>
      </c>
    </row>
    <row r="3" spans="1:9" x14ac:dyDescent="0.25">
      <c r="A3" t="s">
        <v>10</v>
      </c>
      <c r="B3">
        <v>18</v>
      </c>
      <c r="C3">
        <v>60</v>
      </c>
      <c r="D3">
        <v>18</v>
      </c>
      <c r="E3">
        <v>60</v>
      </c>
      <c r="F3">
        <v>104</v>
      </c>
      <c r="G3">
        <v>90</v>
      </c>
      <c r="H3">
        <v>1339</v>
      </c>
      <c r="I3">
        <v>118</v>
      </c>
    </row>
    <row r="4" spans="1:9" x14ac:dyDescent="0.25">
      <c r="A4" t="s">
        <v>11</v>
      </c>
      <c r="B4">
        <v>52</v>
      </c>
      <c r="C4">
        <v>80</v>
      </c>
      <c r="D4">
        <v>52</v>
      </c>
      <c r="E4">
        <v>80</v>
      </c>
      <c r="F4">
        <v>140</v>
      </c>
      <c r="G4">
        <v>213</v>
      </c>
      <c r="H4">
        <v>915</v>
      </c>
      <c r="I4">
        <v>184</v>
      </c>
    </row>
    <row r="5" spans="1:9" x14ac:dyDescent="0.25">
      <c r="A5" t="s">
        <v>12</v>
      </c>
      <c r="B5">
        <v>59</v>
      </c>
      <c r="C5">
        <v>178</v>
      </c>
      <c r="D5">
        <v>59</v>
      </c>
      <c r="E5">
        <v>218</v>
      </c>
      <c r="F5">
        <v>357</v>
      </c>
      <c r="G5">
        <v>336</v>
      </c>
      <c r="H5">
        <v>882</v>
      </c>
      <c r="I5">
        <v>433</v>
      </c>
    </row>
    <row r="6" spans="1:9" x14ac:dyDescent="0.25">
      <c r="A6" t="s">
        <v>13</v>
      </c>
      <c r="B6">
        <v>25</v>
      </c>
      <c r="C6">
        <v>143</v>
      </c>
      <c r="D6">
        <v>25</v>
      </c>
      <c r="E6">
        <v>146</v>
      </c>
      <c r="F6">
        <v>36</v>
      </c>
      <c r="G6">
        <v>405</v>
      </c>
      <c r="H6">
        <v>803</v>
      </c>
      <c r="I6">
        <v>463</v>
      </c>
    </row>
    <row r="7" spans="1:9" x14ac:dyDescent="0.25">
      <c r="A7" t="s">
        <v>14</v>
      </c>
      <c r="B7">
        <v>18</v>
      </c>
      <c r="C7">
        <v>91</v>
      </c>
      <c r="D7">
        <v>18</v>
      </c>
      <c r="E7">
        <v>76</v>
      </c>
      <c r="F7">
        <v>45</v>
      </c>
      <c r="G7">
        <v>513</v>
      </c>
      <c r="H7">
        <v>752</v>
      </c>
      <c r="I7">
        <v>654</v>
      </c>
    </row>
    <row r="8" spans="1:9" x14ac:dyDescent="0.25">
      <c r="A8" t="s">
        <v>15</v>
      </c>
      <c r="B8">
        <v>8</v>
      </c>
      <c r="C8">
        <v>29</v>
      </c>
      <c r="D8">
        <v>8</v>
      </c>
      <c r="E8">
        <v>36</v>
      </c>
      <c r="F8">
        <v>56</v>
      </c>
      <c r="G8">
        <v>151</v>
      </c>
      <c r="H8">
        <v>818</v>
      </c>
      <c r="I8">
        <v>584</v>
      </c>
    </row>
    <row r="9" spans="1:9" x14ac:dyDescent="0.25">
      <c r="A9" t="s">
        <v>16</v>
      </c>
      <c r="B9">
        <v>67</v>
      </c>
      <c r="C9">
        <v>272</v>
      </c>
      <c r="D9">
        <v>67</v>
      </c>
      <c r="E9">
        <v>284</v>
      </c>
      <c r="F9">
        <v>100</v>
      </c>
      <c r="G9">
        <v>283</v>
      </c>
      <c r="H9">
        <v>832</v>
      </c>
      <c r="I9">
        <v>387</v>
      </c>
    </row>
    <row r="10" spans="1:9" x14ac:dyDescent="0.25">
      <c r="A10" t="s">
        <v>17</v>
      </c>
      <c r="B10">
        <v>52</v>
      </c>
      <c r="C10">
        <v>1308</v>
      </c>
      <c r="D10">
        <v>52</v>
      </c>
      <c r="E10">
        <v>1401</v>
      </c>
      <c r="F10">
        <v>68</v>
      </c>
      <c r="G10">
        <v>1425</v>
      </c>
      <c r="H10">
        <v>853</v>
      </c>
      <c r="I10">
        <v>1733</v>
      </c>
    </row>
    <row r="11" spans="1:9" x14ac:dyDescent="0.25">
      <c r="A11" t="s">
        <v>18</v>
      </c>
      <c r="B11">
        <v>39</v>
      </c>
      <c r="C11">
        <v>3786</v>
      </c>
      <c r="D11">
        <v>39</v>
      </c>
      <c r="E11">
        <v>3892</v>
      </c>
      <c r="F11">
        <v>74</v>
      </c>
      <c r="G11">
        <v>3637</v>
      </c>
      <c r="H11">
        <v>956</v>
      </c>
      <c r="I11">
        <v>3820</v>
      </c>
    </row>
    <row r="12" spans="1:9" x14ac:dyDescent="0.25">
      <c r="A12" t="s">
        <v>19</v>
      </c>
      <c r="B12">
        <v>27</v>
      </c>
      <c r="C12">
        <v>3543</v>
      </c>
      <c r="D12">
        <v>27</v>
      </c>
      <c r="E12">
        <v>3716</v>
      </c>
      <c r="F12">
        <v>90</v>
      </c>
      <c r="G12">
        <v>3307</v>
      </c>
      <c r="H12">
        <v>925</v>
      </c>
      <c r="I12">
        <v>3542</v>
      </c>
    </row>
    <row r="13" spans="1:9" x14ac:dyDescent="0.25">
      <c r="A13" t="s">
        <v>20</v>
      </c>
      <c r="B13">
        <v>21</v>
      </c>
      <c r="C13">
        <v>2045</v>
      </c>
      <c r="D13">
        <v>21</v>
      </c>
      <c r="E13">
        <v>2138</v>
      </c>
      <c r="F13">
        <v>44</v>
      </c>
      <c r="G13">
        <v>1909</v>
      </c>
      <c r="H13">
        <v>702</v>
      </c>
      <c r="I13">
        <v>2075</v>
      </c>
    </row>
    <row r="14" spans="1:9" x14ac:dyDescent="0.25">
      <c r="A14" t="s">
        <v>21</v>
      </c>
      <c r="B14">
        <v>20</v>
      </c>
      <c r="C14">
        <v>1041</v>
      </c>
      <c r="D14">
        <v>20</v>
      </c>
      <c r="E14">
        <v>1122</v>
      </c>
      <c r="F14">
        <v>44</v>
      </c>
      <c r="G14">
        <v>1043</v>
      </c>
      <c r="H14">
        <v>513</v>
      </c>
      <c r="I14">
        <v>1291</v>
      </c>
    </row>
    <row r="15" spans="1:9" x14ac:dyDescent="0.25">
      <c r="A15" t="s">
        <v>22</v>
      </c>
      <c r="B15">
        <v>2</v>
      </c>
      <c r="C15">
        <v>6</v>
      </c>
      <c r="D15">
        <v>2</v>
      </c>
      <c r="E15">
        <v>6</v>
      </c>
      <c r="F15">
        <v>48</v>
      </c>
      <c r="G15">
        <v>62</v>
      </c>
      <c r="H15">
        <v>233</v>
      </c>
      <c r="I15">
        <v>123</v>
      </c>
    </row>
    <row r="16" spans="1:9" x14ac:dyDescent="0.25">
      <c r="B16">
        <f>SUM(B2:B15)</f>
        <v>408</v>
      </c>
      <c r="C16">
        <f t="shared" ref="C16:I16" si="0">SUM(C2:C15)</f>
        <v>12584</v>
      </c>
      <c r="D16">
        <f t="shared" si="0"/>
        <v>408</v>
      </c>
      <c r="E16">
        <f t="shared" si="0"/>
        <v>13177</v>
      </c>
      <c r="F16">
        <f t="shared" si="0"/>
        <v>1206</v>
      </c>
      <c r="G16">
        <f t="shared" si="0"/>
        <v>13376</v>
      </c>
      <c r="H16">
        <f t="shared" si="0"/>
        <v>10539</v>
      </c>
      <c r="I16">
        <f t="shared" si="0"/>
        <v>15411</v>
      </c>
    </row>
    <row r="17" spans="2:9" x14ac:dyDescent="0.25">
      <c r="B17">
        <f>SUM(B3:B8)</f>
        <v>180</v>
      </c>
      <c r="C17">
        <f t="shared" ref="C17:I17" si="1">SUM(C3:C8)</f>
        <v>581</v>
      </c>
      <c r="D17">
        <f t="shared" si="1"/>
        <v>180</v>
      </c>
      <c r="E17">
        <f t="shared" si="1"/>
        <v>616</v>
      </c>
      <c r="F17">
        <f t="shared" si="1"/>
        <v>738</v>
      </c>
      <c r="G17">
        <f t="shared" si="1"/>
        <v>1708</v>
      </c>
      <c r="H17">
        <f t="shared" si="1"/>
        <v>5509</v>
      </c>
      <c r="I17">
        <f t="shared" si="1"/>
        <v>2436</v>
      </c>
    </row>
    <row r="18" spans="2:9" x14ac:dyDescent="0.25">
      <c r="B18">
        <f>SUM(B9:B14)</f>
        <v>226</v>
      </c>
      <c r="C18">
        <f t="shared" ref="C18:I18" si="2">SUM(C9:C14)</f>
        <v>11995</v>
      </c>
      <c r="D18">
        <f t="shared" si="2"/>
        <v>226</v>
      </c>
      <c r="E18">
        <f t="shared" si="2"/>
        <v>12553</v>
      </c>
      <c r="F18">
        <f t="shared" si="2"/>
        <v>420</v>
      </c>
      <c r="G18">
        <f t="shared" si="2"/>
        <v>11604</v>
      </c>
      <c r="H18">
        <f t="shared" si="2"/>
        <v>4781</v>
      </c>
      <c r="I18">
        <f t="shared" si="2"/>
        <v>12848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080F-88E8-4442-9A86-0766892651DF}">
  <dimension ref="A1:K13"/>
  <sheetViews>
    <sheetView workbookViewId="0">
      <selection activeCell="M32" sqref="M32"/>
    </sheetView>
  </sheetViews>
  <sheetFormatPr defaultRowHeight="15" x14ac:dyDescent="0.25"/>
  <cols>
    <col min="1" max="1" width="22.710937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x14ac:dyDescent="0.25">
      <c r="A2" t="s">
        <v>23</v>
      </c>
      <c r="B2">
        <v>93527</v>
      </c>
      <c r="C2">
        <v>131928</v>
      </c>
      <c r="D2">
        <v>96005</v>
      </c>
      <c r="E2">
        <v>134813</v>
      </c>
      <c r="F2">
        <v>145271</v>
      </c>
      <c r="G2">
        <v>163155</v>
      </c>
      <c r="H2">
        <v>186529</v>
      </c>
      <c r="I2">
        <v>172466</v>
      </c>
      <c r="K2">
        <v>1.3</v>
      </c>
    </row>
    <row r="3" spans="1:11" x14ac:dyDescent="0.25">
      <c r="A3" t="s">
        <v>25</v>
      </c>
      <c r="B3">
        <v>39104</v>
      </c>
      <c r="C3">
        <v>59040</v>
      </c>
      <c r="D3">
        <v>40069</v>
      </c>
      <c r="E3">
        <v>61074</v>
      </c>
      <c r="F3">
        <v>67645</v>
      </c>
      <c r="G3">
        <v>81005</v>
      </c>
      <c r="H3">
        <v>86982</v>
      </c>
      <c r="I3">
        <v>86041</v>
      </c>
    </row>
    <row r="4" spans="1:11" x14ac:dyDescent="0.25">
      <c r="A4" t="s">
        <v>26</v>
      </c>
      <c r="B4">
        <v>52012</v>
      </c>
      <c r="C4">
        <v>69079</v>
      </c>
      <c r="D4">
        <v>53466</v>
      </c>
      <c r="E4">
        <v>69845</v>
      </c>
      <c r="F4">
        <v>73862</v>
      </c>
      <c r="G4">
        <v>77492</v>
      </c>
      <c r="H4">
        <v>94536</v>
      </c>
      <c r="I4">
        <v>81443</v>
      </c>
    </row>
    <row r="5" spans="1:11" x14ac:dyDescent="0.25">
      <c r="A5" t="s">
        <v>24</v>
      </c>
      <c r="B5">
        <v>408</v>
      </c>
      <c r="C5">
        <v>12584</v>
      </c>
      <c r="D5">
        <v>408</v>
      </c>
      <c r="E5">
        <v>13177</v>
      </c>
      <c r="F5">
        <v>1206</v>
      </c>
      <c r="G5">
        <v>13376</v>
      </c>
      <c r="H5">
        <v>10539</v>
      </c>
      <c r="I5">
        <v>15411</v>
      </c>
    </row>
    <row r="6" spans="1:11" x14ac:dyDescent="0.25">
      <c r="A6" t="s">
        <v>27</v>
      </c>
      <c r="B6">
        <v>180</v>
      </c>
      <c r="C6">
        <v>581</v>
      </c>
      <c r="D6">
        <v>180</v>
      </c>
      <c r="E6">
        <v>616</v>
      </c>
      <c r="F6">
        <v>738</v>
      </c>
      <c r="G6">
        <v>1708</v>
      </c>
      <c r="H6">
        <v>5509</v>
      </c>
      <c r="I6">
        <v>2436</v>
      </c>
    </row>
    <row r="7" spans="1:11" x14ac:dyDescent="0.25">
      <c r="A7" t="s">
        <v>28</v>
      </c>
      <c r="B7">
        <v>226</v>
      </c>
      <c r="C7">
        <v>11995</v>
      </c>
      <c r="D7">
        <v>226</v>
      </c>
      <c r="E7">
        <v>12553</v>
      </c>
      <c r="F7">
        <v>420</v>
      </c>
      <c r="G7">
        <v>11604</v>
      </c>
      <c r="H7">
        <v>4781</v>
      </c>
      <c r="I7">
        <v>12848</v>
      </c>
    </row>
    <row r="8" spans="1:11" x14ac:dyDescent="0.25">
      <c r="A8" t="s">
        <v>29</v>
      </c>
      <c r="B8">
        <f>B2/213120</f>
        <v>0.43884665915915916</v>
      </c>
      <c r="C8">
        <f t="shared" ref="C8:I8" si="0">C2/213120</f>
        <v>0.61903153153153156</v>
      </c>
      <c r="D8">
        <f t="shared" si="0"/>
        <v>0.45047391141141141</v>
      </c>
      <c r="E8">
        <f t="shared" si="0"/>
        <v>0.632568506006006</v>
      </c>
      <c r="F8">
        <f t="shared" si="0"/>
        <v>0.68163945195195197</v>
      </c>
      <c r="G8">
        <f t="shared" si="0"/>
        <v>0.76555461711711714</v>
      </c>
      <c r="H8">
        <f t="shared" si="0"/>
        <v>0.8752299174174174</v>
      </c>
      <c r="I8">
        <f t="shared" si="0"/>
        <v>0.8092436186186186</v>
      </c>
    </row>
    <row r="9" spans="1:11" x14ac:dyDescent="0.25">
      <c r="A9" t="s">
        <v>34</v>
      </c>
      <c r="B9">
        <f>$K$2-(10*B5/213120)</f>
        <v>1.2808558558558558</v>
      </c>
      <c r="C9">
        <f t="shared" ref="C9:I9" si="1">$K$2-(10*C5/213120)</f>
        <v>0.70953453453453463</v>
      </c>
      <c r="D9">
        <f t="shared" si="1"/>
        <v>1.2808558558558558</v>
      </c>
      <c r="E9">
        <f t="shared" si="1"/>
        <v>0.68170983483483483</v>
      </c>
      <c r="F9">
        <f t="shared" si="1"/>
        <v>1.2434121621621621</v>
      </c>
      <c r="G9">
        <f t="shared" si="1"/>
        <v>0.67237237237237246</v>
      </c>
      <c r="H9">
        <f t="shared" si="1"/>
        <v>0.80548986486486496</v>
      </c>
      <c r="I9">
        <f t="shared" si="1"/>
        <v>0.5768862612612613</v>
      </c>
    </row>
    <row r="10" spans="1:11" x14ac:dyDescent="0.25">
      <c r="A10" t="s">
        <v>30</v>
      </c>
      <c r="B10">
        <f t="shared" ref="B10:I10" si="2">B3/103680</f>
        <v>0.37716049382716049</v>
      </c>
      <c r="C10">
        <f t="shared" si="2"/>
        <v>0.56944444444444442</v>
      </c>
      <c r="D10">
        <f t="shared" si="2"/>
        <v>0.38646797839506175</v>
      </c>
      <c r="E10">
        <f t="shared" si="2"/>
        <v>0.58906250000000004</v>
      </c>
      <c r="F10">
        <f t="shared" si="2"/>
        <v>0.65244020061728392</v>
      </c>
      <c r="G10">
        <f t="shared" si="2"/>
        <v>0.78129822530864201</v>
      </c>
      <c r="H10">
        <f t="shared" si="2"/>
        <v>0.83894675925925921</v>
      </c>
      <c r="I10">
        <f t="shared" si="2"/>
        <v>0.82987075617283945</v>
      </c>
    </row>
    <row r="11" spans="1:11" x14ac:dyDescent="0.25">
      <c r="A11" t="s">
        <v>32</v>
      </c>
      <c r="B11">
        <f>$K$2-(10*B6/103680)</f>
        <v>1.2826388888888889</v>
      </c>
      <c r="C11">
        <f t="shared" ref="C11:I11" si="3">$K$2-(10*C6/103680)</f>
        <v>1.2439621913580248</v>
      </c>
      <c r="D11">
        <f t="shared" si="3"/>
        <v>1.2826388888888889</v>
      </c>
      <c r="E11">
        <f t="shared" si="3"/>
        <v>1.2405864197530865</v>
      </c>
      <c r="F11">
        <f t="shared" si="3"/>
        <v>1.2288194444444445</v>
      </c>
      <c r="G11">
        <f t="shared" si="3"/>
        <v>1.1352623456790123</v>
      </c>
      <c r="H11">
        <f t="shared" si="3"/>
        <v>0.76865354938271613</v>
      </c>
      <c r="I11">
        <f t="shared" si="3"/>
        <v>1.0650462962962963</v>
      </c>
    </row>
    <row r="12" spans="1:11" x14ac:dyDescent="0.25">
      <c r="A12" t="s">
        <v>31</v>
      </c>
      <c r="B12">
        <f t="shared" ref="B12:I12" si="4">B4/103680</f>
        <v>0.50165895061728394</v>
      </c>
      <c r="C12">
        <f t="shared" si="4"/>
        <v>0.66627121913580245</v>
      </c>
      <c r="D12">
        <f t="shared" si="4"/>
        <v>0.51568287037037042</v>
      </c>
      <c r="E12">
        <f t="shared" si="4"/>
        <v>0.67365933641975306</v>
      </c>
      <c r="F12">
        <f t="shared" si="4"/>
        <v>0.71240354938271599</v>
      </c>
      <c r="G12">
        <f t="shared" si="4"/>
        <v>0.74741512345679018</v>
      </c>
      <c r="H12">
        <f t="shared" si="4"/>
        <v>0.91180555555555554</v>
      </c>
      <c r="I12">
        <f t="shared" si="4"/>
        <v>0.78552276234567897</v>
      </c>
    </row>
    <row r="13" spans="1:11" x14ac:dyDescent="0.25">
      <c r="A13" t="s">
        <v>33</v>
      </c>
      <c r="B13">
        <f>$K$2-(10*B7/103680)</f>
        <v>1.2782021604938272</v>
      </c>
      <c r="C13">
        <f t="shared" ref="C13:I13" si="5">$K$2-(10*C7/103680)</f>
        <v>0.1430748456790123</v>
      </c>
      <c r="D13">
        <f t="shared" si="5"/>
        <v>1.2782021604938272</v>
      </c>
      <c r="E13">
        <f t="shared" si="5"/>
        <v>8.9255401234567877E-2</v>
      </c>
      <c r="F13">
        <f t="shared" si="5"/>
        <v>1.2594907407407407</v>
      </c>
      <c r="G13">
        <f t="shared" si="5"/>
        <v>0.18078703703703702</v>
      </c>
      <c r="H13">
        <f t="shared" si="5"/>
        <v>0.83886959876543221</v>
      </c>
      <c r="I13">
        <f t="shared" si="5"/>
        <v>6.080246913580245E-2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2C6C6-6AB4-49C4-8335-A904C255E091}">
  <dimension ref="A1:K1024"/>
  <sheetViews>
    <sheetView tabSelected="1" zoomScaleNormal="100" workbookViewId="0">
      <selection activeCell="K8" sqref="K8"/>
    </sheetView>
  </sheetViews>
  <sheetFormatPr defaultRowHeight="15" x14ac:dyDescent="0.25"/>
  <cols>
    <col min="1" max="1" width="28.28515625" customWidth="1"/>
  </cols>
  <sheetData>
    <row r="1" spans="1:11" x14ac:dyDescent="0.25">
      <c r="A1" t="s">
        <v>51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K1" t="s">
        <v>35</v>
      </c>
    </row>
    <row r="2" spans="1:11" x14ac:dyDescent="0.25">
      <c r="A2" t="s">
        <v>52</v>
      </c>
      <c r="B2">
        <v>39104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1" x14ac:dyDescent="0.25">
      <c r="A3" t="s">
        <v>53</v>
      </c>
      <c r="B3">
        <v>4011</v>
      </c>
      <c r="C3">
        <v>4158</v>
      </c>
      <c r="D3">
        <v>4900</v>
      </c>
      <c r="E3">
        <v>6157</v>
      </c>
      <c r="F3">
        <v>8093</v>
      </c>
      <c r="G3">
        <v>11785</v>
      </c>
      <c r="H3">
        <v>0</v>
      </c>
      <c r="I3">
        <v>0</v>
      </c>
    </row>
    <row r="4" spans="1:11" x14ac:dyDescent="0.25">
      <c r="A4" t="s">
        <v>54</v>
      </c>
      <c r="B4">
        <v>6283</v>
      </c>
      <c r="C4">
        <v>5997</v>
      </c>
      <c r="D4">
        <v>5780</v>
      </c>
      <c r="E4">
        <v>5902</v>
      </c>
      <c r="F4">
        <v>6270</v>
      </c>
      <c r="G4">
        <v>8872</v>
      </c>
      <c r="H4">
        <v>0</v>
      </c>
      <c r="I4">
        <v>0</v>
      </c>
    </row>
    <row r="5" spans="1:11" x14ac:dyDescent="0.25">
      <c r="A5" t="s">
        <v>55</v>
      </c>
      <c r="B5">
        <v>6459</v>
      </c>
      <c r="C5">
        <v>6278</v>
      </c>
      <c r="D5">
        <v>6487</v>
      </c>
      <c r="E5">
        <v>6616</v>
      </c>
      <c r="F5">
        <v>6674</v>
      </c>
      <c r="G5">
        <v>6590</v>
      </c>
      <c r="H5">
        <v>0</v>
      </c>
      <c r="I5">
        <v>0</v>
      </c>
    </row>
    <row r="6" spans="1:11" x14ac:dyDescent="0.25">
      <c r="A6" t="s">
        <v>56</v>
      </c>
      <c r="B6">
        <v>19567</v>
      </c>
      <c r="C6">
        <v>19537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11" x14ac:dyDescent="0.25">
      <c r="A7" t="s">
        <v>57</v>
      </c>
      <c r="B7">
        <v>9505</v>
      </c>
      <c r="C7">
        <v>11801</v>
      </c>
      <c r="D7">
        <v>11559</v>
      </c>
      <c r="E7">
        <v>4920</v>
      </c>
      <c r="F7">
        <v>1319</v>
      </c>
      <c r="G7">
        <v>0</v>
      </c>
      <c r="H7">
        <v>0</v>
      </c>
      <c r="I7">
        <v>0</v>
      </c>
    </row>
    <row r="8" spans="1:11" x14ac:dyDescent="0.25">
      <c r="A8" t="s">
        <v>58</v>
      </c>
      <c r="B8">
        <v>11574</v>
      </c>
      <c r="C8">
        <v>13965</v>
      </c>
      <c r="D8">
        <v>13565</v>
      </c>
      <c r="E8">
        <v>0</v>
      </c>
      <c r="F8">
        <v>0</v>
      </c>
      <c r="G8">
        <v>0</v>
      </c>
      <c r="H8">
        <v>0</v>
      </c>
      <c r="I8">
        <v>0</v>
      </c>
    </row>
    <row r="9" spans="1:11" x14ac:dyDescent="0.25">
      <c r="A9" t="s">
        <v>59</v>
      </c>
      <c r="B9">
        <v>2212</v>
      </c>
      <c r="C9">
        <v>3881</v>
      </c>
      <c r="D9">
        <v>5502</v>
      </c>
      <c r="E9">
        <v>6557</v>
      </c>
      <c r="F9">
        <v>4018</v>
      </c>
      <c r="G9">
        <v>5583</v>
      </c>
      <c r="H9">
        <v>6658</v>
      </c>
      <c r="I9">
        <v>4693</v>
      </c>
    </row>
    <row r="10" spans="1:11" x14ac:dyDescent="0.25">
      <c r="A10" t="s">
        <v>60</v>
      </c>
      <c r="B10">
        <v>19691</v>
      </c>
      <c r="C10">
        <v>19413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11" x14ac:dyDescent="0.25">
      <c r="A11" t="s">
        <v>61</v>
      </c>
      <c r="B11">
        <v>180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11" x14ac:dyDescent="0.25">
      <c r="A12" t="s">
        <v>62</v>
      </c>
      <c r="B12">
        <v>18</v>
      </c>
      <c r="C12">
        <v>52</v>
      </c>
      <c r="D12">
        <v>59</v>
      </c>
      <c r="E12">
        <v>25</v>
      </c>
      <c r="F12">
        <v>18</v>
      </c>
      <c r="G12">
        <v>8</v>
      </c>
      <c r="H12">
        <v>0</v>
      </c>
      <c r="I12">
        <v>0</v>
      </c>
    </row>
    <row r="13" spans="1:11" x14ac:dyDescent="0.25">
      <c r="A13" t="s">
        <v>63</v>
      </c>
      <c r="B13">
        <v>41</v>
      </c>
      <c r="C13">
        <v>30</v>
      </c>
      <c r="D13">
        <v>35</v>
      </c>
      <c r="E13">
        <v>21</v>
      </c>
      <c r="F13">
        <v>16</v>
      </c>
      <c r="G13">
        <v>37</v>
      </c>
      <c r="H13">
        <v>0</v>
      </c>
      <c r="I13">
        <v>0</v>
      </c>
    </row>
    <row r="14" spans="1:11" x14ac:dyDescent="0.25">
      <c r="A14" t="s">
        <v>64</v>
      </c>
      <c r="B14">
        <v>22</v>
      </c>
      <c r="C14">
        <v>25</v>
      </c>
      <c r="D14">
        <v>26</v>
      </c>
      <c r="E14">
        <v>39</v>
      </c>
      <c r="F14">
        <v>34</v>
      </c>
      <c r="G14">
        <v>34</v>
      </c>
      <c r="H14">
        <v>0</v>
      </c>
      <c r="I14">
        <v>0</v>
      </c>
    </row>
    <row r="15" spans="1:11" x14ac:dyDescent="0.25">
      <c r="A15" t="s">
        <v>65</v>
      </c>
      <c r="B15">
        <v>91</v>
      </c>
      <c r="C15">
        <v>89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5">
      <c r="A16" t="s">
        <v>66</v>
      </c>
      <c r="B16">
        <v>173</v>
      </c>
      <c r="C16">
        <v>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67</v>
      </c>
      <c r="B17">
        <v>52</v>
      </c>
      <c r="C17">
        <v>60</v>
      </c>
      <c r="D17">
        <v>68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68</v>
      </c>
      <c r="B18">
        <v>0</v>
      </c>
      <c r="C18">
        <v>14</v>
      </c>
      <c r="D18">
        <v>23</v>
      </c>
      <c r="E18">
        <v>32</v>
      </c>
      <c r="F18">
        <v>17</v>
      </c>
      <c r="G18">
        <v>25</v>
      </c>
      <c r="H18">
        <v>41</v>
      </c>
      <c r="I18">
        <v>28</v>
      </c>
    </row>
    <row r="19" spans="1:9" x14ac:dyDescent="0.25">
      <c r="A19" t="s">
        <v>69</v>
      </c>
      <c r="B19">
        <v>93</v>
      </c>
      <c r="C19">
        <v>87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70</v>
      </c>
      <c r="B20">
        <v>4.0628615304665407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t="s">
        <v>71</v>
      </c>
      <c r="B21">
        <v>5.8645747667977872</v>
      </c>
      <c r="C21">
        <v>3.9308981514141936</v>
      </c>
      <c r="D21">
        <v>3.3627124610914341</v>
      </c>
      <c r="E21">
        <v>3.2312421599609009</v>
      </c>
      <c r="F21">
        <v>2.7445337563910597</v>
      </c>
      <c r="G21">
        <v>2.4927166181585467</v>
      </c>
      <c r="H21" t="e">
        <v>#DIV/0!</v>
      </c>
      <c r="I21" t="e">
        <v>#DIV/0!</v>
      </c>
    </row>
    <row r="22" spans="1:9" x14ac:dyDescent="0.25">
      <c r="A22" t="s">
        <v>72</v>
      </c>
      <c r="B22">
        <v>5.2808518570240244</v>
      </c>
      <c r="C22">
        <v>4.5339384893221064</v>
      </c>
      <c r="D22">
        <v>3.7792426199338074</v>
      </c>
      <c r="E22">
        <v>3.6069859235786494</v>
      </c>
      <c r="F22">
        <v>3.7032112909780688</v>
      </c>
      <c r="G22">
        <v>3.6240901589952057</v>
      </c>
      <c r="H22" t="e">
        <v>#DIV/0!</v>
      </c>
      <c r="I22" t="e">
        <v>#DIV/0!</v>
      </c>
    </row>
    <row r="23" spans="1:9" x14ac:dyDescent="0.25">
      <c r="A23" t="s">
        <v>73</v>
      </c>
      <c r="B23">
        <v>3.2309574901358915</v>
      </c>
      <c r="C23">
        <v>3.3352150277987946</v>
      </c>
      <c r="D23">
        <v>3.7116898917595496</v>
      </c>
      <c r="E23">
        <v>4.3054406231288649</v>
      </c>
      <c r="F23">
        <v>4.6372342647512381</v>
      </c>
      <c r="G23">
        <v>5.0918776844674198</v>
      </c>
      <c r="H23" t="e">
        <v>#DIV/0!</v>
      </c>
      <c r="I23" t="e">
        <v>#DIV/0!</v>
      </c>
    </row>
    <row r="24" spans="1:9" x14ac:dyDescent="0.25">
      <c r="A24" t="s">
        <v>74</v>
      </c>
      <c r="B24">
        <v>4.0854390638399281</v>
      </c>
      <c r="C24">
        <v>4.0402493282083993</v>
      </c>
      <c r="D24" t="e">
        <v>#DIV/0!</v>
      </c>
      <c r="E24" t="e">
        <v>#DIV/0!</v>
      </c>
      <c r="F24" t="e">
        <v>#DIV/0!</v>
      </c>
      <c r="G24" t="e">
        <v>#DIV/0!</v>
      </c>
      <c r="H24" t="e">
        <v>#DIV/0!</v>
      </c>
      <c r="I24" t="e">
        <v>#DIV/0!</v>
      </c>
    </row>
    <row r="25" spans="1:9" x14ac:dyDescent="0.25">
      <c r="A25" t="s">
        <v>75</v>
      </c>
      <c r="B25">
        <v>7.4005485034471565</v>
      </c>
      <c r="C25">
        <v>2.9521983464508725</v>
      </c>
      <c r="D25">
        <v>2.89663673549058</v>
      </c>
      <c r="E25">
        <v>3.608416578710385</v>
      </c>
      <c r="F25">
        <v>1.8630761810769769</v>
      </c>
      <c r="G25" t="e">
        <v>#DIV/0!</v>
      </c>
      <c r="H25" t="e">
        <v>#DIV/0!</v>
      </c>
      <c r="I25" t="e">
        <v>#DIV/0!</v>
      </c>
    </row>
    <row r="26" spans="1:9" x14ac:dyDescent="0.25">
      <c r="A26" t="s">
        <v>76</v>
      </c>
      <c r="B26">
        <v>4.4845139134448173</v>
      </c>
      <c r="C26">
        <v>3.8734508966499623</v>
      </c>
      <c r="D26">
        <v>3.8980929953141112</v>
      </c>
      <c r="E26" t="e">
        <v>#DIV/0!</v>
      </c>
      <c r="F26" t="e">
        <v>#DIV/0!</v>
      </c>
      <c r="G26" t="e">
        <v>#DIV/0!</v>
      </c>
      <c r="H26" t="e">
        <v>#DIV/0!</v>
      </c>
      <c r="I26" t="e">
        <v>#DIV/0!</v>
      </c>
    </row>
    <row r="27" spans="1:9" x14ac:dyDescent="0.25">
      <c r="A27" t="s">
        <v>77</v>
      </c>
      <c r="B27">
        <v>3.8452985843639138</v>
      </c>
      <c r="C27">
        <v>3.2484451122780769</v>
      </c>
      <c r="D27">
        <v>3.2210808861157094</v>
      </c>
      <c r="E27">
        <v>3.2633054877751806</v>
      </c>
      <c r="F27">
        <v>3.257048155744632</v>
      </c>
      <c r="G27">
        <v>3.221571079686572</v>
      </c>
      <c r="H27">
        <v>3.2507538401009484</v>
      </c>
      <c r="I27">
        <v>9.7858236360929389</v>
      </c>
    </row>
    <row r="28" spans="1:9" x14ac:dyDescent="0.25">
      <c r="A28" t="s">
        <v>78</v>
      </c>
      <c r="B28">
        <v>4.1603736861423926</v>
      </c>
      <c r="C28">
        <v>3.9639529713868882</v>
      </c>
      <c r="D28" t="e">
        <v>#DIV/0!</v>
      </c>
      <c r="E28" t="e">
        <v>#DIV/0!</v>
      </c>
      <c r="F28" t="e">
        <v>#DIV/0!</v>
      </c>
      <c r="G28" t="e">
        <v>#DIV/0!</v>
      </c>
      <c r="H28" t="e">
        <v>#DIV/0!</v>
      </c>
      <c r="I28" t="e">
        <v>#DIV/0!</v>
      </c>
    </row>
    <row r="29" spans="1:9" x14ac:dyDescent="0.25">
      <c r="A29" t="s">
        <v>79</v>
      </c>
      <c r="B29">
        <v>21.67943561406792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t="s">
        <v>80</v>
      </c>
      <c r="B30">
        <v>21.692947133992934</v>
      </c>
      <c r="C30">
        <v>21.759922812596528</v>
      </c>
      <c r="D30">
        <v>21.676165047802275</v>
      </c>
      <c r="E30">
        <v>21.769448039580386</v>
      </c>
      <c r="F30">
        <v>21.616636345619487</v>
      </c>
      <c r="G30">
        <v>21.437495746131123</v>
      </c>
      <c r="H30" t="e">
        <v>#DIV/0!</v>
      </c>
      <c r="I30" t="e">
        <v>#DIV/0!</v>
      </c>
    </row>
    <row r="31" spans="1:9" x14ac:dyDescent="0.25">
      <c r="A31" t="s">
        <v>81</v>
      </c>
      <c r="B31">
        <v>22.297805961618071</v>
      </c>
      <c r="C31">
        <v>21.922230037415087</v>
      </c>
      <c r="D31">
        <v>21.650424885799421</v>
      </c>
      <c r="E31">
        <v>21.511606814146045</v>
      </c>
      <c r="F31">
        <v>21.386273436695095</v>
      </c>
      <c r="G31">
        <v>21.415129413460438</v>
      </c>
      <c r="H31" t="e">
        <v>#DIV/0!</v>
      </c>
      <c r="I31" t="e">
        <v>#DIV/0!</v>
      </c>
    </row>
    <row r="32" spans="1:9" x14ac:dyDescent="0.25">
      <c r="A32" t="s">
        <v>82</v>
      </c>
      <c r="B32">
        <v>21.502699003030926</v>
      </c>
      <c r="C32">
        <v>21.526492518051988</v>
      </c>
      <c r="D32">
        <v>21.63440533711417</v>
      </c>
      <c r="E32">
        <v>21.750742167683875</v>
      </c>
      <c r="F32">
        <v>21.776682037632497</v>
      </c>
      <c r="G32">
        <v>21.872613632960732</v>
      </c>
      <c r="H32" t="e">
        <v>#DIV/0!</v>
      </c>
      <c r="I32" t="e">
        <v>#DIV/0!</v>
      </c>
    </row>
    <row r="33" spans="1:9" x14ac:dyDescent="0.25">
      <c r="A33" t="s">
        <v>83</v>
      </c>
      <c r="B33">
        <v>21.683983020562874</v>
      </c>
      <c r="C33">
        <v>21.674881224812697</v>
      </c>
      <c r="D33" t="e">
        <v>#DIV/0!</v>
      </c>
      <c r="E33" t="e">
        <v>#DIV/0!</v>
      </c>
      <c r="F33" t="e">
        <v>#DIV/0!</v>
      </c>
      <c r="G33" t="e">
        <v>#DIV/0!</v>
      </c>
      <c r="H33" t="e">
        <v>#DIV/0!</v>
      </c>
      <c r="I33" t="e">
        <v>#DIV/0!</v>
      </c>
    </row>
    <row r="34" spans="1:9" x14ac:dyDescent="0.25">
      <c r="A34" t="s">
        <v>84</v>
      </c>
      <c r="B34">
        <v>22.020478931701149</v>
      </c>
      <c r="C34">
        <v>21.560213825381339</v>
      </c>
      <c r="D34">
        <v>21.698425359255232</v>
      </c>
      <c r="E34">
        <v>21.696088416762755</v>
      </c>
      <c r="F34">
        <v>20.059940041910608</v>
      </c>
      <c r="G34" t="e">
        <v>#DIV/0!</v>
      </c>
      <c r="H34" t="e">
        <v>#DIV/0!</v>
      </c>
      <c r="I34" t="e">
        <v>#DIV/0!</v>
      </c>
    </row>
    <row r="35" spans="1:9" x14ac:dyDescent="0.25">
      <c r="A35" t="s">
        <v>85</v>
      </c>
      <c r="B35">
        <v>21.949229497939356</v>
      </c>
      <c r="C35">
        <v>21.547538751359706</v>
      </c>
      <c r="D35">
        <v>21.585026861823675</v>
      </c>
      <c r="E35" t="e">
        <v>#DIV/0!</v>
      </c>
      <c r="F35" t="e">
        <v>#DIV/0!</v>
      </c>
      <c r="G35" t="e">
        <v>#DIV/0!</v>
      </c>
      <c r="H35" t="e">
        <v>#DIV/0!</v>
      </c>
      <c r="I35" t="e">
        <v>#DIV/0!</v>
      </c>
    </row>
    <row r="36" spans="1:9" x14ac:dyDescent="0.25">
      <c r="A36" t="s">
        <v>86</v>
      </c>
      <c r="B36">
        <v>20.964242143798558</v>
      </c>
      <c r="C36">
        <v>21.558246435220493</v>
      </c>
      <c r="D36">
        <v>21.78729228137734</v>
      </c>
      <c r="E36">
        <v>21.851455964224147</v>
      </c>
      <c r="F36">
        <v>21.549343468733991</v>
      </c>
      <c r="G36">
        <v>21.775099471751318</v>
      </c>
      <c r="H36">
        <v>21.858648548381097</v>
      </c>
      <c r="I36">
        <v>21.493285506610349</v>
      </c>
    </row>
    <row r="37" spans="1:9" x14ac:dyDescent="0.25">
      <c r="A37" t="s">
        <v>87</v>
      </c>
      <c r="B37">
        <v>21.684806782155984</v>
      </c>
      <c r="C37">
        <v>21.673987529237412</v>
      </c>
      <c r="D37" t="e">
        <v>#DIV/0!</v>
      </c>
      <c r="E37" t="e">
        <v>#DIV/0!</v>
      </c>
      <c r="F37" t="e">
        <v>#DIV/0!</v>
      </c>
      <c r="G37" t="e">
        <v>#DIV/0!</v>
      </c>
      <c r="H37" t="e">
        <v>#DIV/0!</v>
      </c>
      <c r="I37" t="e">
        <v>#DIV/0!</v>
      </c>
    </row>
    <row r="38" spans="1:9" x14ac:dyDescent="0.25">
      <c r="A38" t="s">
        <v>88</v>
      </c>
      <c r="B38">
        <v>23.30187704582568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t="s">
        <v>89</v>
      </c>
      <c r="B39">
        <v>23.179584217225308</v>
      </c>
      <c r="C39">
        <v>23.605646855307143</v>
      </c>
      <c r="D39">
        <v>23.286568133831615</v>
      </c>
      <c r="E39">
        <v>23.47381632653078</v>
      </c>
      <c r="F39">
        <v>23.21866281866286</v>
      </c>
      <c r="G39">
        <v>22.947993019197149</v>
      </c>
      <c r="H39" t="e">
        <v>#DIV/0!</v>
      </c>
      <c r="I39" t="e">
        <v>#DIV/0!</v>
      </c>
    </row>
    <row r="40" spans="1:9" x14ac:dyDescent="0.25">
      <c r="A40" t="s">
        <v>90</v>
      </c>
      <c r="B40">
        <v>23.745710647780129</v>
      </c>
      <c r="C40">
        <v>23.437952309488427</v>
      </c>
      <c r="D40">
        <v>23.177266435986311</v>
      </c>
      <c r="E40">
        <v>23.110742121314811</v>
      </c>
      <c r="F40">
        <v>23.144066985645992</v>
      </c>
      <c r="G40">
        <v>23.215441839495259</v>
      </c>
      <c r="H40" t="e">
        <v>#DIV/0!</v>
      </c>
      <c r="I40" t="e">
        <v>#DIV/0!</v>
      </c>
    </row>
    <row r="41" spans="1:9" x14ac:dyDescent="0.25">
      <c r="A41" t="s">
        <v>91</v>
      </c>
      <c r="B41">
        <v>23.112834804149486</v>
      </c>
      <c r="C41">
        <v>23.133975788467939</v>
      </c>
      <c r="D41">
        <v>23.262401726530186</v>
      </c>
      <c r="E41">
        <v>23.301133615477845</v>
      </c>
      <c r="F41">
        <v>23.355708720407634</v>
      </c>
      <c r="G41">
        <v>23.632200303490219</v>
      </c>
      <c r="H41" t="e">
        <v>#DIV/0!</v>
      </c>
      <c r="I41" t="e">
        <v>#DIV/0!</v>
      </c>
    </row>
    <row r="42" spans="1:9" x14ac:dyDescent="0.25">
      <c r="A42" t="s">
        <v>92</v>
      </c>
      <c r="B42">
        <v>23.321883783921546</v>
      </c>
      <c r="C42">
        <v>23.281839586425299</v>
      </c>
      <c r="D42" t="e">
        <v>#DIV/0!</v>
      </c>
      <c r="E42" t="e">
        <v>#DIV/0!</v>
      </c>
      <c r="F42" t="e">
        <v>#DIV/0!</v>
      </c>
      <c r="G42" t="e">
        <v>#DIV/0!</v>
      </c>
      <c r="H42" t="e">
        <v>#DIV/0!</v>
      </c>
      <c r="I42" t="e">
        <v>#DIV/0!</v>
      </c>
    </row>
    <row r="43" spans="1:9" x14ac:dyDescent="0.25">
      <c r="A43" t="s">
        <v>93</v>
      </c>
      <c r="B43">
        <v>23.569889531825389</v>
      </c>
      <c r="C43">
        <v>23.142818405219977</v>
      </c>
      <c r="D43">
        <v>23.369694610260321</v>
      </c>
      <c r="E43">
        <v>23.532215447154584</v>
      </c>
      <c r="F43">
        <v>21.340106141015671</v>
      </c>
      <c r="G43" t="e">
        <v>#DIV/0!</v>
      </c>
      <c r="H43" t="e">
        <v>#DIV/0!</v>
      </c>
      <c r="I43" t="e">
        <v>#DIV/0!</v>
      </c>
    </row>
    <row r="44" spans="1:9" x14ac:dyDescent="0.25">
      <c r="A44" t="s">
        <v>94</v>
      </c>
      <c r="B44">
        <v>23.682227406255603</v>
      </c>
      <c r="C44">
        <v>23.130955961331829</v>
      </c>
      <c r="D44">
        <v>23.153313674898378</v>
      </c>
      <c r="E44" t="e">
        <v>#DIV/0!</v>
      </c>
      <c r="F44" t="e">
        <v>#DIV/0!</v>
      </c>
      <c r="G44" t="e">
        <v>#DIV/0!</v>
      </c>
      <c r="H44" t="e">
        <v>#DIV/0!</v>
      </c>
      <c r="I44" t="e">
        <v>#DIV/0!</v>
      </c>
    </row>
    <row r="45" spans="1:9" x14ac:dyDescent="0.25">
      <c r="A45" t="s">
        <v>95</v>
      </c>
      <c r="B45">
        <v>22.444349005424577</v>
      </c>
      <c r="C45">
        <v>23.071862921927455</v>
      </c>
      <c r="D45">
        <v>23.275536168665937</v>
      </c>
      <c r="E45">
        <v>23.216364190941107</v>
      </c>
      <c r="F45">
        <v>23.088128422100624</v>
      </c>
      <c r="G45">
        <v>23.224055167472784</v>
      </c>
      <c r="H45">
        <v>23.242355061580191</v>
      </c>
      <c r="I45">
        <v>24.406669507777682</v>
      </c>
    </row>
    <row r="46" spans="1:9" x14ac:dyDescent="0.25">
      <c r="A46" t="s">
        <v>96</v>
      </c>
      <c r="B46">
        <v>23.307932558021157</v>
      </c>
      <c r="C46">
        <v>23.295734816874756</v>
      </c>
      <c r="D46" t="e">
        <v>#DIV/0!</v>
      </c>
      <c r="E46" t="e">
        <v>#DIV/0!</v>
      </c>
      <c r="F46" t="e">
        <v>#DIV/0!</v>
      </c>
      <c r="G46" t="e">
        <v>#DIV/0!</v>
      </c>
      <c r="H46" t="e">
        <v>#DIV/0!</v>
      </c>
      <c r="I46" t="e">
        <v>#DIV/0!</v>
      </c>
    </row>
    <row r="47" spans="1:9" x14ac:dyDescent="0.25">
      <c r="A47" t="s">
        <v>97</v>
      </c>
      <c r="B47">
        <v>0.25330488888604746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t="s">
        <v>98</v>
      </c>
      <c r="B48">
        <v>0.19301283411115824</v>
      </c>
      <c r="C48">
        <v>0.21852217966143581</v>
      </c>
      <c r="D48">
        <v>0.24562236072762711</v>
      </c>
      <c r="E48">
        <v>0.28977997448979592</v>
      </c>
      <c r="F48">
        <v>0.33836880711880712</v>
      </c>
      <c r="G48">
        <v>0.37968633133881824</v>
      </c>
      <c r="H48" t="e">
        <v>#DIV/0!</v>
      </c>
      <c r="I48" t="e">
        <v>#DIV/0!</v>
      </c>
    </row>
    <row r="49" spans="1:9" x14ac:dyDescent="0.25">
      <c r="A49" t="s">
        <v>99</v>
      </c>
      <c r="B49">
        <v>0.44938723539710329</v>
      </c>
      <c r="C49">
        <v>0.33249437218609301</v>
      </c>
      <c r="D49">
        <v>0.24429606401384082</v>
      </c>
      <c r="E49">
        <v>0.21448502626228397</v>
      </c>
      <c r="F49">
        <v>0.17530651913875597</v>
      </c>
      <c r="G49">
        <v>0.14773127536068528</v>
      </c>
      <c r="H49" t="e">
        <v>#DIV/0!</v>
      </c>
      <c r="I49" t="e">
        <v>#DIV/0!</v>
      </c>
    </row>
    <row r="50" spans="1:9" x14ac:dyDescent="0.25">
      <c r="A50" t="s">
        <v>100</v>
      </c>
      <c r="B50">
        <v>0.22539770088248956</v>
      </c>
      <c r="C50">
        <v>0.23182392879898056</v>
      </c>
      <c r="D50">
        <v>0.24433482349314012</v>
      </c>
      <c r="E50">
        <v>0.26102677221886339</v>
      </c>
      <c r="F50">
        <v>0.26293264908600539</v>
      </c>
      <c r="G50">
        <v>0.2924483118361153</v>
      </c>
      <c r="H50" t="e">
        <v>#DIV/0!</v>
      </c>
      <c r="I50" t="e">
        <v>#DIV/0!</v>
      </c>
    </row>
    <row r="51" spans="1:9" x14ac:dyDescent="0.25">
      <c r="A51" t="s">
        <v>101</v>
      </c>
      <c r="B51">
        <v>0.25358304160065415</v>
      </c>
      <c r="C51">
        <v>0.25302630905461432</v>
      </c>
      <c r="D51" t="e">
        <v>#DIV/0!</v>
      </c>
      <c r="E51" t="e">
        <v>#DIV/0!</v>
      </c>
      <c r="F51" t="e">
        <v>#DIV/0!</v>
      </c>
      <c r="G51" t="e">
        <v>#DIV/0!</v>
      </c>
      <c r="H51" t="e">
        <v>#DIV/0!</v>
      </c>
      <c r="I51" t="e">
        <v>#DIV/0!</v>
      </c>
    </row>
    <row r="52" spans="1:9" x14ac:dyDescent="0.25">
      <c r="A52" t="s">
        <v>102</v>
      </c>
      <c r="B52">
        <v>0.23806220410310364</v>
      </c>
      <c r="C52">
        <v>0.26474054105584272</v>
      </c>
      <c r="D52">
        <v>0.26988710096029067</v>
      </c>
      <c r="E52">
        <v>0.1819264481707317</v>
      </c>
      <c r="F52">
        <v>0.38176412054586811</v>
      </c>
      <c r="G52" t="e">
        <v>#DIV/0!</v>
      </c>
      <c r="H52" t="e">
        <v>#DIV/0!</v>
      </c>
      <c r="I52" t="e">
        <v>#DIV/0!</v>
      </c>
    </row>
    <row r="53" spans="1:9" x14ac:dyDescent="0.25">
      <c r="A53" t="s">
        <v>103</v>
      </c>
      <c r="B53">
        <v>0.25528258380853636</v>
      </c>
      <c r="C53">
        <v>0.25198934837092729</v>
      </c>
      <c r="D53">
        <v>0.25297180243273132</v>
      </c>
      <c r="E53" t="e">
        <v>#DIV/0!</v>
      </c>
      <c r="F53" t="e">
        <v>#DIV/0!</v>
      </c>
      <c r="G53" t="e">
        <v>#DIV/0!</v>
      </c>
      <c r="H53" t="e">
        <v>#DIV/0!</v>
      </c>
      <c r="I53" t="e">
        <v>#DIV/0!</v>
      </c>
    </row>
    <row r="54" spans="1:9" x14ac:dyDescent="0.25">
      <c r="A54" t="s">
        <v>104</v>
      </c>
      <c r="B54">
        <v>0.19394213381555156</v>
      </c>
      <c r="C54">
        <v>0.24510032852357641</v>
      </c>
      <c r="D54">
        <v>0.25730984187568157</v>
      </c>
      <c r="E54">
        <v>0.26675213512276957</v>
      </c>
      <c r="F54">
        <v>0.23945370831259333</v>
      </c>
      <c r="G54">
        <v>0.25579325631380978</v>
      </c>
      <c r="H54">
        <v>0.26696971688194654</v>
      </c>
      <c r="I54">
        <v>0.25409852439803965</v>
      </c>
    </row>
    <row r="55" spans="1:9" x14ac:dyDescent="0.25">
      <c r="A55" t="s">
        <v>105</v>
      </c>
      <c r="B55">
        <v>0.25276538139251437</v>
      </c>
      <c r="C55">
        <v>0.25385212228918769</v>
      </c>
      <c r="D55" t="e">
        <v>#DIV/0!</v>
      </c>
      <c r="E55" t="e">
        <v>#DIV/0!</v>
      </c>
      <c r="F55" t="e">
        <v>#DIV/0!</v>
      </c>
      <c r="G55" t="e">
        <v>#DIV/0!</v>
      </c>
      <c r="H55" t="e">
        <v>#DIV/0!</v>
      </c>
      <c r="I55" t="e">
        <v>#DIV/0!</v>
      </c>
    </row>
    <row r="56" spans="1:9" x14ac:dyDescent="0.25">
      <c r="A56" t="s">
        <v>106</v>
      </c>
      <c r="B56">
        <v>0.87808287141310404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 t="s">
        <v>107</v>
      </c>
      <c r="B57">
        <v>1.0576628325826838</v>
      </c>
      <c r="C57">
        <v>1.0422524762160861</v>
      </c>
      <c r="D57">
        <v>0.84668704096451941</v>
      </c>
      <c r="E57">
        <v>0.72910139660048356</v>
      </c>
      <c r="F57">
        <v>0.5550356247163506</v>
      </c>
      <c r="G57">
        <v>0.58428315871411662</v>
      </c>
      <c r="H57" t="e">
        <v>#DIV/0!</v>
      </c>
      <c r="I57" t="e">
        <v>#DIV/0!</v>
      </c>
    </row>
    <row r="58" spans="1:9" x14ac:dyDescent="0.25">
      <c r="A58" t="s">
        <v>108</v>
      </c>
      <c r="B58">
        <v>0.79337347510097622</v>
      </c>
      <c r="C58">
        <v>0.77656751827310477</v>
      </c>
      <c r="D58">
        <v>0.82562363084344226</v>
      </c>
      <c r="E58">
        <v>0.90183208676369153</v>
      </c>
      <c r="F58">
        <v>1.005578946736142</v>
      </c>
      <c r="G58">
        <v>0.93496552008614575</v>
      </c>
      <c r="H58" t="e">
        <v>#DIV/0!</v>
      </c>
      <c r="I58" t="e">
        <v>#DIV/0!</v>
      </c>
    </row>
    <row r="59" spans="1:9" x14ac:dyDescent="0.25">
      <c r="A59" t="s">
        <v>109</v>
      </c>
      <c r="B59">
        <v>0.8020291981067762</v>
      </c>
      <c r="C59">
        <v>0.83094509400880401</v>
      </c>
      <c r="D59">
        <v>0.92509897096931581</v>
      </c>
      <c r="E59">
        <v>0.91264764574641744</v>
      </c>
      <c r="F59">
        <v>0.89726669876788356</v>
      </c>
      <c r="G59">
        <v>0.8971200176730586</v>
      </c>
      <c r="H59" t="e">
        <v>#DIV/0!</v>
      </c>
      <c r="I59" t="e">
        <v>#DIV/0!</v>
      </c>
    </row>
    <row r="60" spans="1:9" x14ac:dyDescent="0.25">
      <c r="A60" t="s">
        <v>110</v>
      </c>
      <c r="B60">
        <v>0.88453865809668897</v>
      </c>
      <c r="C60">
        <v>0.87161717155958274</v>
      </c>
      <c r="D60" t="e">
        <v>#DIV/0!</v>
      </c>
      <c r="E60" t="e">
        <v>#DIV/0!</v>
      </c>
      <c r="F60" t="e">
        <v>#DIV/0!</v>
      </c>
      <c r="G60" t="e">
        <v>#DIV/0!</v>
      </c>
      <c r="H60" t="e">
        <v>#DIV/0!</v>
      </c>
      <c r="I60" t="e">
        <v>#DIV/0!</v>
      </c>
    </row>
    <row r="61" spans="1:9" x14ac:dyDescent="0.25">
      <c r="A61" t="s">
        <v>111</v>
      </c>
      <c r="B61">
        <v>1.8932638827095172</v>
      </c>
      <c r="C61">
        <v>0.64699567110755674</v>
      </c>
      <c r="D61">
        <v>0.49094142717635786</v>
      </c>
      <c r="E61">
        <v>0.58616200633993554</v>
      </c>
      <c r="F61">
        <v>0.11158033049230007</v>
      </c>
      <c r="G61" t="e">
        <v>#DIV/0!</v>
      </c>
      <c r="H61" t="e">
        <v>#DIV/0!</v>
      </c>
      <c r="I61" t="e">
        <v>#DIV/0!</v>
      </c>
    </row>
    <row r="62" spans="1:9" x14ac:dyDescent="0.25">
      <c r="A62" t="s">
        <v>112</v>
      </c>
      <c r="B62">
        <v>0.9355854350831545</v>
      </c>
      <c r="C62">
        <v>0.84734270514058518</v>
      </c>
      <c r="D62">
        <v>0.86066685593784809</v>
      </c>
      <c r="E62" t="e">
        <v>#DIV/0!</v>
      </c>
      <c r="F62" t="e">
        <v>#DIV/0!</v>
      </c>
      <c r="G62" t="e">
        <v>#DIV/0!</v>
      </c>
      <c r="H62" t="e">
        <v>#DIV/0!</v>
      </c>
      <c r="I62" t="e">
        <v>#DIV/0!</v>
      </c>
    </row>
    <row r="63" spans="1:9" x14ac:dyDescent="0.25">
      <c r="A63" t="s">
        <v>113</v>
      </c>
      <c r="B63">
        <v>0.70478514222665323</v>
      </c>
      <c r="C63">
        <v>0.81969913301244857</v>
      </c>
      <c r="D63">
        <v>0.78256091880411482</v>
      </c>
      <c r="E63">
        <v>0.79603835966079417</v>
      </c>
      <c r="F63">
        <v>0.81932211678966826</v>
      </c>
      <c r="G63">
        <v>0.77332958228012227</v>
      </c>
      <c r="H63">
        <v>0.79605933985565502</v>
      </c>
      <c r="I63">
        <v>1.5259628012923543</v>
      </c>
    </row>
    <row r="64" spans="1:9" x14ac:dyDescent="0.25">
      <c r="A64" t="s">
        <v>114</v>
      </c>
      <c r="B64">
        <v>0.88208895110246288</v>
      </c>
      <c r="C64">
        <v>0.87401942345741979</v>
      </c>
      <c r="D64" t="e">
        <v>#DIV/0!</v>
      </c>
      <c r="E64" t="e">
        <v>#DIV/0!</v>
      </c>
      <c r="F64" t="e">
        <v>#DIV/0!</v>
      </c>
      <c r="G64" t="e">
        <v>#DIV/0!</v>
      </c>
      <c r="H64" t="e">
        <v>#DIV/0!</v>
      </c>
      <c r="I64" t="e">
        <v>#DIV/0!</v>
      </c>
    </row>
    <row r="65" spans="1:11" x14ac:dyDescent="0.25">
      <c r="A65" t="s">
        <v>115</v>
      </c>
      <c r="B65">
        <v>0</v>
      </c>
      <c r="C65">
        <v>1</v>
      </c>
      <c r="D65">
        <v>2</v>
      </c>
      <c r="E65">
        <v>3</v>
      </c>
      <c r="F65">
        <v>4</v>
      </c>
      <c r="G65">
        <v>5</v>
      </c>
      <c r="H65">
        <v>6</v>
      </c>
      <c r="I65">
        <v>7</v>
      </c>
      <c r="K65" t="s">
        <v>36</v>
      </c>
    </row>
    <row r="66" spans="1:11" x14ac:dyDescent="0.25">
      <c r="A66" t="s">
        <v>116</v>
      </c>
      <c r="B66">
        <v>59040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11" x14ac:dyDescent="0.25">
      <c r="A67" t="s">
        <v>117</v>
      </c>
      <c r="B67">
        <v>8026</v>
      </c>
      <c r="C67">
        <v>8208</v>
      </c>
      <c r="D67">
        <v>8437</v>
      </c>
      <c r="E67">
        <v>9938</v>
      </c>
      <c r="F67">
        <v>11588</v>
      </c>
      <c r="G67">
        <v>12843</v>
      </c>
      <c r="H67">
        <v>0</v>
      </c>
      <c r="I67">
        <v>0</v>
      </c>
    </row>
    <row r="68" spans="1:11" x14ac:dyDescent="0.25">
      <c r="A68" t="s">
        <v>118</v>
      </c>
      <c r="B68">
        <v>8263</v>
      </c>
      <c r="C68">
        <v>8256</v>
      </c>
      <c r="D68">
        <v>8758</v>
      </c>
      <c r="E68">
        <v>9337</v>
      </c>
      <c r="F68">
        <v>11054</v>
      </c>
      <c r="G68">
        <v>13372</v>
      </c>
      <c r="H68">
        <v>0</v>
      </c>
      <c r="I68">
        <v>0</v>
      </c>
    </row>
    <row r="69" spans="1:11" x14ac:dyDescent="0.25">
      <c r="A69" t="s">
        <v>119</v>
      </c>
      <c r="B69">
        <v>10081</v>
      </c>
      <c r="C69">
        <v>9787</v>
      </c>
      <c r="D69">
        <v>9774</v>
      </c>
      <c r="E69">
        <v>9762</v>
      </c>
      <c r="F69">
        <v>9840</v>
      </c>
      <c r="G69">
        <v>9796</v>
      </c>
      <c r="H69">
        <v>0</v>
      </c>
      <c r="I69">
        <v>0</v>
      </c>
    </row>
    <row r="70" spans="1:11" x14ac:dyDescent="0.25">
      <c r="A70" t="s">
        <v>120</v>
      </c>
      <c r="B70">
        <v>29547</v>
      </c>
      <c r="C70">
        <v>29493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11" x14ac:dyDescent="0.25">
      <c r="A71" t="s">
        <v>121</v>
      </c>
      <c r="B71">
        <v>15217</v>
      </c>
      <c r="C71">
        <v>16587</v>
      </c>
      <c r="D71">
        <v>16371</v>
      </c>
      <c r="E71">
        <v>8565</v>
      </c>
      <c r="F71">
        <v>2300</v>
      </c>
      <c r="G71">
        <v>0</v>
      </c>
      <c r="H71">
        <v>0</v>
      </c>
      <c r="I71">
        <v>0</v>
      </c>
    </row>
    <row r="72" spans="1:11" x14ac:dyDescent="0.25">
      <c r="A72" t="s">
        <v>122</v>
      </c>
      <c r="B72">
        <v>19142</v>
      </c>
      <c r="C72">
        <v>20090</v>
      </c>
      <c r="D72">
        <v>19808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11" x14ac:dyDescent="0.25">
      <c r="A73" t="s">
        <v>123</v>
      </c>
      <c r="B73">
        <v>5679</v>
      </c>
      <c r="C73">
        <v>6115</v>
      </c>
      <c r="D73">
        <v>7109</v>
      </c>
      <c r="E73">
        <v>8802</v>
      </c>
      <c r="F73">
        <v>6204</v>
      </c>
      <c r="G73">
        <v>7206</v>
      </c>
      <c r="H73">
        <v>8794</v>
      </c>
      <c r="I73">
        <v>9131</v>
      </c>
    </row>
    <row r="74" spans="1:11" x14ac:dyDescent="0.25">
      <c r="A74" t="s">
        <v>124</v>
      </c>
      <c r="B74">
        <v>29598</v>
      </c>
      <c r="C74">
        <v>29442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11" x14ac:dyDescent="0.25">
      <c r="A75" t="s">
        <v>125</v>
      </c>
      <c r="B75">
        <v>581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11" x14ac:dyDescent="0.25">
      <c r="A76" t="s">
        <v>126</v>
      </c>
      <c r="B76">
        <v>29</v>
      </c>
      <c r="C76">
        <v>91</v>
      </c>
      <c r="D76">
        <v>143</v>
      </c>
      <c r="E76">
        <v>178</v>
      </c>
      <c r="F76">
        <v>80</v>
      </c>
      <c r="G76">
        <v>60</v>
      </c>
      <c r="H76">
        <v>0</v>
      </c>
      <c r="I76">
        <v>0</v>
      </c>
    </row>
    <row r="77" spans="1:11" x14ac:dyDescent="0.25">
      <c r="A77" t="s">
        <v>127</v>
      </c>
      <c r="B77">
        <v>87</v>
      </c>
      <c r="C77">
        <v>109</v>
      </c>
      <c r="D77">
        <v>147</v>
      </c>
      <c r="E77">
        <v>109</v>
      </c>
      <c r="F77">
        <v>77</v>
      </c>
      <c r="G77">
        <v>52</v>
      </c>
      <c r="H77">
        <v>0</v>
      </c>
      <c r="I77">
        <v>0</v>
      </c>
    </row>
    <row r="78" spans="1:11" x14ac:dyDescent="0.25">
      <c r="A78" t="s">
        <v>128</v>
      </c>
      <c r="B78">
        <v>109</v>
      </c>
      <c r="C78">
        <v>74</v>
      </c>
      <c r="D78">
        <v>88</v>
      </c>
      <c r="E78">
        <v>98</v>
      </c>
      <c r="F78">
        <v>106</v>
      </c>
      <c r="G78">
        <v>106</v>
      </c>
      <c r="H78">
        <v>0</v>
      </c>
      <c r="I78">
        <v>0</v>
      </c>
    </row>
    <row r="79" spans="1:11" x14ac:dyDescent="0.25">
      <c r="A79" t="s">
        <v>129</v>
      </c>
      <c r="B79">
        <v>308</v>
      </c>
      <c r="C79">
        <v>273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11" x14ac:dyDescent="0.25">
      <c r="A80" t="s">
        <v>130</v>
      </c>
      <c r="B80">
        <v>434</v>
      </c>
      <c r="C80">
        <v>48</v>
      </c>
      <c r="D80">
        <v>51</v>
      </c>
      <c r="E80">
        <v>48</v>
      </c>
      <c r="F80">
        <v>0</v>
      </c>
      <c r="G80">
        <v>0</v>
      </c>
      <c r="H80">
        <v>0</v>
      </c>
      <c r="I80">
        <v>0</v>
      </c>
    </row>
    <row r="81" spans="1:9" x14ac:dyDescent="0.25">
      <c r="A81" t="s">
        <v>131</v>
      </c>
      <c r="B81">
        <v>194</v>
      </c>
      <c r="C81">
        <v>193</v>
      </c>
      <c r="D81">
        <v>194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5">
      <c r="A82" t="s">
        <v>132</v>
      </c>
      <c r="B82">
        <v>0</v>
      </c>
      <c r="C82">
        <v>59</v>
      </c>
      <c r="D82">
        <v>121</v>
      </c>
      <c r="E82">
        <v>73</v>
      </c>
      <c r="F82">
        <v>61</v>
      </c>
      <c r="G82">
        <v>127</v>
      </c>
      <c r="H82">
        <v>81</v>
      </c>
      <c r="I82">
        <v>59</v>
      </c>
    </row>
    <row r="83" spans="1:9" x14ac:dyDescent="0.25">
      <c r="A83" t="s">
        <v>133</v>
      </c>
      <c r="B83">
        <v>274</v>
      </c>
      <c r="C83">
        <v>307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 t="s">
        <v>134</v>
      </c>
      <c r="B84">
        <v>4.0159462110267041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 t="s">
        <v>135</v>
      </c>
      <c r="B85">
        <v>3.8705787593975862</v>
      </c>
      <c r="C85">
        <v>4.0811131918897479</v>
      </c>
      <c r="D85">
        <v>4.1827868591509976</v>
      </c>
      <c r="E85">
        <v>4.4966061770208654</v>
      </c>
      <c r="F85">
        <v>4.4909744906746445</v>
      </c>
      <c r="G85">
        <v>3.1549921966230889</v>
      </c>
      <c r="H85" t="e">
        <v>#DIV/0!</v>
      </c>
      <c r="I85" t="e">
        <v>#DIV/0!</v>
      </c>
    </row>
    <row r="86" spans="1:9" x14ac:dyDescent="0.25">
      <c r="A86" t="s">
        <v>136</v>
      </c>
      <c r="B86">
        <v>3.5474505383577446</v>
      </c>
      <c r="C86">
        <v>3.7845943898017982</v>
      </c>
      <c r="D86">
        <v>4.2706202467494885</v>
      </c>
      <c r="E86">
        <v>4.5342109014696756</v>
      </c>
      <c r="F86">
        <v>4.6519475609460343</v>
      </c>
      <c r="G86">
        <v>3.3938544399946888</v>
      </c>
      <c r="H86" t="e">
        <v>#DIV/0!</v>
      </c>
      <c r="I86" t="e">
        <v>#DIV/0!</v>
      </c>
    </row>
    <row r="87" spans="1:9" x14ac:dyDescent="0.25">
      <c r="A87" t="s">
        <v>137</v>
      </c>
      <c r="B87">
        <v>4.043075208667144</v>
      </c>
      <c r="C87">
        <v>4.031863106973768</v>
      </c>
      <c r="D87">
        <v>3.9835278426828218</v>
      </c>
      <c r="E87">
        <v>3.9438648781230592</v>
      </c>
      <c r="F87">
        <v>4.0243292760401648</v>
      </c>
      <c r="G87">
        <v>4.0678816600279886</v>
      </c>
      <c r="H87" t="e">
        <v>#DIV/0!</v>
      </c>
      <c r="I87" t="e">
        <v>#DIV/0!</v>
      </c>
    </row>
    <row r="88" spans="1:9" x14ac:dyDescent="0.25">
      <c r="A88" t="s">
        <v>138</v>
      </c>
      <c r="B88">
        <v>4.0070857030091993</v>
      </c>
      <c r="C88">
        <v>4.0248229421286847</v>
      </c>
      <c r="D88" t="e">
        <v>#DIV/0!</v>
      </c>
      <c r="E88" t="e">
        <v>#DIV/0!</v>
      </c>
      <c r="F88" t="e">
        <v>#DIV/0!</v>
      </c>
      <c r="G88" t="e">
        <v>#DIV/0!</v>
      </c>
      <c r="H88" t="e">
        <v>#DIV/0!</v>
      </c>
      <c r="I88" t="e">
        <v>#DIV/0!</v>
      </c>
    </row>
    <row r="89" spans="1:9" x14ac:dyDescent="0.25">
      <c r="A89" t="s">
        <v>139</v>
      </c>
      <c r="B89">
        <v>4.8822657844205288</v>
      </c>
      <c r="C89">
        <v>3.5642582147312352</v>
      </c>
      <c r="D89">
        <v>3.6113276092440842</v>
      </c>
      <c r="E89">
        <v>4.4015870239832529</v>
      </c>
      <c r="F89">
        <v>2.9856685645171881</v>
      </c>
      <c r="G89" t="e">
        <v>#DIV/0!</v>
      </c>
      <c r="H89" t="e">
        <v>#DIV/0!</v>
      </c>
      <c r="I89" t="e">
        <v>#DIV/0!</v>
      </c>
    </row>
    <row r="90" spans="1:9" x14ac:dyDescent="0.25">
      <c r="A90" t="s">
        <v>140</v>
      </c>
      <c r="B90">
        <v>4.255728821957284</v>
      </c>
      <c r="C90">
        <v>3.8996455410392405</v>
      </c>
      <c r="D90">
        <v>3.9021821622390211</v>
      </c>
      <c r="E90" t="e">
        <v>#DIV/0!</v>
      </c>
      <c r="F90" t="e">
        <v>#DIV/0!</v>
      </c>
      <c r="G90" t="e">
        <v>#DIV/0!</v>
      </c>
      <c r="H90" t="e">
        <v>#DIV/0!</v>
      </c>
      <c r="I90" t="e">
        <v>#DIV/0!</v>
      </c>
    </row>
    <row r="91" spans="1:9" x14ac:dyDescent="0.25">
      <c r="A91" t="s">
        <v>141</v>
      </c>
      <c r="B91">
        <v>5.1339779256017488</v>
      </c>
      <c r="C91">
        <v>4.0650084302058875</v>
      </c>
      <c r="D91">
        <v>3.7652172009387304</v>
      </c>
      <c r="E91">
        <v>3.9047938683227064</v>
      </c>
      <c r="F91">
        <v>3.9805449816798024</v>
      </c>
      <c r="G91">
        <v>3.7316484192428163</v>
      </c>
      <c r="H91">
        <v>3.8040632921494364</v>
      </c>
      <c r="I91">
        <v>4.0425649142258049</v>
      </c>
    </row>
    <row r="92" spans="1:9" x14ac:dyDescent="0.25">
      <c r="A92" t="s">
        <v>142</v>
      </c>
      <c r="B92">
        <v>4.002887202238667</v>
      </c>
      <c r="C92">
        <v>4.02907441366599</v>
      </c>
      <c r="D92" t="e">
        <v>#DIV/0!</v>
      </c>
      <c r="E92" t="e">
        <v>#DIV/0!</v>
      </c>
      <c r="F92" t="e">
        <v>#DIV/0!</v>
      </c>
      <c r="G92" t="e">
        <v>#DIV/0!</v>
      </c>
      <c r="H92" t="e">
        <v>#DIV/0!</v>
      </c>
      <c r="I92" t="e">
        <v>#DIV/0!</v>
      </c>
    </row>
    <row r="93" spans="1:9" x14ac:dyDescent="0.25">
      <c r="A93" t="s">
        <v>143</v>
      </c>
      <c r="B93">
        <v>23.065664130157572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 t="s">
        <v>144</v>
      </c>
      <c r="B94">
        <v>24.127563942824104</v>
      </c>
      <c r="C94">
        <v>23.998791068763271</v>
      </c>
      <c r="D94">
        <v>23.019605246073098</v>
      </c>
      <c r="E94">
        <v>22.99617877796787</v>
      </c>
      <c r="F94">
        <v>23.074078669310317</v>
      </c>
      <c r="G94">
        <v>21.882118443544961</v>
      </c>
      <c r="H94" t="e">
        <v>#DIV/0!</v>
      </c>
      <c r="I94" t="e">
        <v>#DIV/0!</v>
      </c>
    </row>
    <row r="95" spans="1:9" x14ac:dyDescent="0.25">
      <c r="A95" t="s">
        <v>145</v>
      </c>
      <c r="B95">
        <v>24.366937634162731</v>
      </c>
      <c r="C95">
        <v>23.607573453947836</v>
      </c>
      <c r="D95">
        <v>23.099425963028207</v>
      </c>
      <c r="E95">
        <v>22.861033545169171</v>
      </c>
      <c r="F95">
        <v>22.694325773012455</v>
      </c>
      <c r="G95">
        <v>22.354723171349708</v>
      </c>
      <c r="H95" t="e">
        <v>#DIV/0!</v>
      </c>
      <c r="I95" t="e">
        <v>#DIV/0!</v>
      </c>
    </row>
    <row r="96" spans="1:9" x14ac:dyDescent="0.25">
      <c r="A96" t="s">
        <v>146</v>
      </c>
      <c r="B96">
        <v>22.990316910905793</v>
      </c>
      <c r="C96">
        <v>22.934986058445265</v>
      </c>
      <c r="D96">
        <v>22.860800878977646</v>
      </c>
      <c r="E96">
        <v>22.993394461882474</v>
      </c>
      <c r="F96">
        <v>23.126503515630645</v>
      </c>
      <c r="G96">
        <v>23.489070823786978</v>
      </c>
      <c r="H96" t="e">
        <v>#DIV/0!</v>
      </c>
      <c r="I96" t="e">
        <v>#DIV/0!</v>
      </c>
    </row>
    <row r="97" spans="1:9" x14ac:dyDescent="0.25">
      <c r="A97" t="s">
        <v>147</v>
      </c>
      <c r="B97">
        <v>23.058443926969126</v>
      </c>
      <c r="C97">
        <v>23.072897553125799</v>
      </c>
      <c r="D97" t="e">
        <v>#DIV/0!</v>
      </c>
      <c r="E97" t="e">
        <v>#DIV/0!</v>
      </c>
      <c r="F97" t="e">
        <v>#DIV/0!</v>
      </c>
      <c r="G97" t="e">
        <v>#DIV/0!</v>
      </c>
      <c r="H97" t="e">
        <v>#DIV/0!</v>
      </c>
      <c r="I97" t="e">
        <v>#DIV/0!</v>
      </c>
    </row>
    <row r="98" spans="1:9" x14ac:dyDescent="0.25">
      <c r="A98" t="s">
        <v>148</v>
      </c>
      <c r="B98">
        <v>23.430329996413434</v>
      </c>
      <c r="C98">
        <v>22.550848127813566</v>
      </c>
      <c r="D98">
        <v>22.690459023473156</v>
      </c>
      <c r="E98">
        <v>23.403675910874714</v>
      </c>
      <c r="F98">
        <v>25.777639975264105</v>
      </c>
      <c r="G98" t="e">
        <v>#DIV/0!</v>
      </c>
      <c r="H98" t="e">
        <v>#DIV/0!</v>
      </c>
      <c r="I98" t="e">
        <v>#DIV/0!</v>
      </c>
    </row>
    <row r="99" spans="1:9" x14ac:dyDescent="0.25">
      <c r="A99" t="s">
        <v>149</v>
      </c>
      <c r="B99">
        <v>23.455731636968494</v>
      </c>
      <c r="C99">
        <v>22.893490526274253</v>
      </c>
      <c r="D99">
        <v>22.863336559813927</v>
      </c>
      <c r="E99" t="e">
        <v>#DIV/0!</v>
      </c>
      <c r="F99" t="e">
        <v>#DIV/0!</v>
      </c>
      <c r="G99" t="e">
        <v>#DIV/0!</v>
      </c>
      <c r="H99" t="e">
        <v>#DIV/0!</v>
      </c>
      <c r="I99" t="e">
        <v>#DIV/0!</v>
      </c>
    </row>
    <row r="100" spans="1:9" x14ac:dyDescent="0.25">
      <c r="A100" t="s">
        <v>150</v>
      </c>
      <c r="B100">
        <v>24.128931462980418</v>
      </c>
      <c r="C100">
        <v>22.831614609229497</v>
      </c>
      <c r="D100">
        <v>22.593559410353858</v>
      </c>
      <c r="E100">
        <v>23.07159100300148</v>
      </c>
      <c r="F100">
        <v>22.764940037072858</v>
      </c>
      <c r="G100">
        <v>22.581369706639684</v>
      </c>
      <c r="H100">
        <v>23.032407903823934</v>
      </c>
      <c r="I100">
        <v>23.541506305102594</v>
      </c>
    </row>
    <row r="101" spans="1:9" x14ac:dyDescent="0.25">
      <c r="A101" t="s">
        <v>151</v>
      </c>
      <c r="B101">
        <v>23.046289036327295</v>
      </c>
      <c r="C101">
        <v>23.085141883950843</v>
      </c>
      <c r="D101" t="e">
        <v>#DIV/0!</v>
      </c>
      <c r="E101" t="e">
        <v>#DIV/0!</v>
      </c>
      <c r="F101" t="e">
        <v>#DIV/0!</v>
      </c>
      <c r="G101" t="e">
        <v>#DIV/0!</v>
      </c>
      <c r="H101" t="e">
        <v>#DIV/0!</v>
      </c>
      <c r="I101" t="e">
        <v>#DIV/0!</v>
      </c>
    </row>
    <row r="102" spans="1:9" x14ac:dyDescent="0.25">
      <c r="A102" t="s">
        <v>152</v>
      </c>
      <c r="B102">
        <v>24.411227981029587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 t="s">
        <v>153</v>
      </c>
      <c r="B103">
        <v>25.691103912285406</v>
      </c>
      <c r="C103">
        <v>25.480470272904356</v>
      </c>
      <c r="D103">
        <v>24.364383074552343</v>
      </c>
      <c r="E103">
        <v>24.31732743006636</v>
      </c>
      <c r="F103">
        <v>24.310795650673196</v>
      </c>
      <c r="G103">
        <v>23.122089854395742</v>
      </c>
      <c r="H103" t="e">
        <v>#DIV/0!</v>
      </c>
      <c r="I103" t="e">
        <v>#DIV/0!</v>
      </c>
    </row>
    <row r="104" spans="1:9" x14ac:dyDescent="0.25">
      <c r="A104" t="s">
        <v>154</v>
      </c>
      <c r="B104">
        <v>25.810807212876597</v>
      </c>
      <c r="C104">
        <v>24.956625484496122</v>
      </c>
      <c r="D104">
        <v>24.377609043160462</v>
      </c>
      <c r="E104">
        <v>24.149084288315347</v>
      </c>
      <c r="F104">
        <v>23.992943730776467</v>
      </c>
      <c r="G104">
        <v>23.760484594675503</v>
      </c>
      <c r="H104" t="e">
        <v>#DIV/0!</v>
      </c>
      <c r="I104" t="e">
        <v>#DIV/0!</v>
      </c>
    </row>
    <row r="105" spans="1:9" x14ac:dyDescent="0.25">
      <c r="A105" t="s">
        <v>155</v>
      </c>
      <c r="B105">
        <v>24.380190457295946</v>
      </c>
      <c r="C105">
        <v>24.312475733115292</v>
      </c>
      <c r="D105">
        <v>24.190658890935104</v>
      </c>
      <c r="E105">
        <v>24.297254660930054</v>
      </c>
      <c r="F105">
        <v>24.440233739837389</v>
      </c>
      <c r="G105">
        <v>24.846345447121649</v>
      </c>
      <c r="H105" t="e">
        <v>#DIV/0!</v>
      </c>
      <c r="I105" t="e">
        <v>#DIV/0!</v>
      </c>
    </row>
    <row r="106" spans="1:9" x14ac:dyDescent="0.25">
      <c r="A106" t="s">
        <v>156</v>
      </c>
      <c r="B106">
        <v>24.403326902900112</v>
      </c>
      <c r="C106">
        <v>24.419143525582147</v>
      </c>
      <c r="D106" t="e">
        <v>#DIV/0!</v>
      </c>
      <c r="E106" t="e">
        <v>#DIV/0!</v>
      </c>
      <c r="F106" t="e">
        <v>#DIV/0!</v>
      </c>
      <c r="G106" t="e">
        <v>#DIV/0!</v>
      </c>
      <c r="H106" t="e">
        <v>#DIV/0!</v>
      </c>
      <c r="I106" t="e">
        <v>#DIV/0!</v>
      </c>
    </row>
    <row r="107" spans="1:9" x14ac:dyDescent="0.25">
      <c r="A107" t="s">
        <v>157</v>
      </c>
      <c r="B107">
        <v>24.778786883091197</v>
      </c>
      <c r="C107">
        <v>23.877512509796738</v>
      </c>
      <c r="D107">
        <v>24.040009773379776</v>
      </c>
      <c r="E107">
        <v>24.774197314652699</v>
      </c>
      <c r="F107">
        <v>27.119043478260721</v>
      </c>
      <c r="G107" t="e">
        <v>#DIV/0!</v>
      </c>
      <c r="H107" t="e">
        <v>#DIV/0!</v>
      </c>
      <c r="I107" t="e">
        <v>#DIV/0!</v>
      </c>
    </row>
    <row r="108" spans="1:9" x14ac:dyDescent="0.25">
      <c r="A108" t="s">
        <v>158</v>
      </c>
      <c r="B108">
        <v>24.809805662940203</v>
      </c>
      <c r="C108">
        <v>24.253787954205922</v>
      </c>
      <c r="D108">
        <v>24.185733037156581</v>
      </c>
      <c r="E108" t="e">
        <v>#DIV/0!</v>
      </c>
      <c r="F108" t="e">
        <v>#DIV/0!</v>
      </c>
      <c r="G108" t="e">
        <v>#DIV/0!</v>
      </c>
      <c r="H108" t="e">
        <v>#DIV/0!</v>
      </c>
      <c r="I108" t="e">
        <v>#DIV/0!</v>
      </c>
    </row>
    <row r="109" spans="1:9" x14ac:dyDescent="0.25">
      <c r="A109" t="s">
        <v>159</v>
      </c>
      <c r="B109">
        <v>25.731097024124015</v>
      </c>
      <c r="C109">
        <v>24.133851185609274</v>
      </c>
      <c r="D109">
        <v>23.851371500914432</v>
      </c>
      <c r="E109">
        <v>24.433549193365</v>
      </c>
      <c r="F109">
        <v>24.07308188265656</v>
      </c>
      <c r="G109">
        <v>23.844587843463984</v>
      </c>
      <c r="H109">
        <v>24.383306800090939</v>
      </c>
      <c r="I109">
        <v>24.894283211039333</v>
      </c>
    </row>
    <row r="110" spans="1:9" x14ac:dyDescent="0.25">
      <c r="A110" t="s">
        <v>160</v>
      </c>
      <c r="B110">
        <v>24.385279410770927</v>
      </c>
      <c r="C110">
        <v>24.437314041165223</v>
      </c>
      <c r="D110" t="e">
        <v>#DIV/0!</v>
      </c>
      <c r="E110" t="e">
        <v>#DIV/0!</v>
      </c>
      <c r="F110" t="e">
        <v>#DIV/0!</v>
      </c>
      <c r="G110" t="e">
        <v>#DIV/0!</v>
      </c>
      <c r="H110" t="e">
        <v>#DIV/0!</v>
      </c>
      <c r="I110" t="e">
        <v>#DIV/0!</v>
      </c>
    </row>
    <row r="111" spans="1:9" x14ac:dyDescent="0.25">
      <c r="A111" t="s">
        <v>161</v>
      </c>
      <c r="B111">
        <v>0.28073154852642274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 t="s">
        <v>162</v>
      </c>
      <c r="B112">
        <v>0.41598204273610767</v>
      </c>
      <c r="C112">
        <v>0.36767102217348929</v>
      </c>
      <c r="D112">
        <v>0.29351924558492354</v>
      </c>
      <c r="E112">
        <v>0.25130811028375932</v>
      </c>
      <c r="F112">
        <v>0.23241176216775974</v>
      </c>
      <c r="G112">
        <v>0.19861135443432221</v>
      </c>
      <c r="H112" t="e">
        <v>#DIV/0!</v>
      </c>
      <c r="I112" t="e">
        <v>#DIV/0!</v>
      </c>
    </row>
    <row r="113" spans="1:9" x14ac:dyDescent="0.25">
      <c r="A113" t="s">
        <v>163</v>
      </c>
      <c r="B113">
        <v>0.50233911714873536</v>
      </c>
      <c r="C113">
        <v>0.36690929324127908</v>
      </c>
      <c r="D113">
        <v>0.27270781000228361</v>
      </c>
      <c r="E113">
        <v>0.24908629645496413</v>
      </c>
      <c r="F113">
        <v>0.2121700854894156</v>
      </c>
      <c r="G113">
        <v>0.17461393209691894</v>
      </c>
      <c r="H113" t="e">
        <v>#DIV/0!</v>
      </c>
      <c r="I113" t="e">
        <v>#DIV/0!</v>
      </c>
    </row>
    <row r="114" spans="1:9" x14ac:dyDescent="0.25">
      <c r="A114" t="s">
        <v>164</v>
      </c>
      <c r="B114">
        <v>0.25042778494197004</v>
      </c>
      <c r="C114">
        <v>0.25838804025748441</v>
      </c>
      <c r="D114">
        <v>0.26870715674237777</v>
      </c>
      <c r="E114">
        <v>0.28740268387625484</v>
      </c>
      <c r="F114">
        <v>0.29371347815040649</v>
      </c>
      <c r="G114">
        <v>0.32654910167415274</v>
      </c>
      <c r="H114" t="e">
        <v>#DIV/0!</v>
      </c>
      <c r="I114" t="e">
        <v>#DIV/0!</v>
      </c>
    </row>
    <row r="115" spans="1:9" x14ac:dyDescent="0.25">
      <c r="A115" t="s">
        <v>165</v>
      </c>
      <c r="B115">
        <v>0.28113154465766405</v>
      </c>
      <c r="C115">
        <v>0.28033082002509069</v>
      </c>
      <c r="D115" t="e">
        <v>#DIV/0!</v>
      </c>
      <c r="E115" t="e">
        <v>#DIV/0!</v>
      </c>
      <c r="F115" t="e">
        <v>#DIV/0!</v>
      </c>
      <c r="G115" t="e">
        <v>#DIV/0!</v>
      </c>
      <c r="H115" t="e">
        <v>#DIV/0!</v>
      </c>
      <c r="I115" t="e">
        <v>#DIV/0!</v>
      </c>
    </row>
    <row r="116" spans="1:9" x14ac:dyDescent="0.25">
      <c r="A116" t="s">
        <v>166</v>
      </c>
      <c r="B116">
        <v>0.28139580732075964</v>
      </c>
      <c r="C116">
        <v>0.28133007023572676</v>
      </c>
      <c r="D116">
        <v>0.28185033748701971</v>
      </c>
      <c r="E116">
        <v>0.22651415645067136</v>
      </c>
      <c r="F116">
        <v>0.46595788043478265</v>
      </c>
      <c r="G116" t="e">
        <v>#DIV/0!</v>
      </c>
      <c r="H116" t="e">
        <v>#DIV/0!</v>
      </c>
      <c r="I116" t="e">
        <v>#DIV/0!</v>
      </c>
    </row>
    <row r="117" spans="1:9" x14ac:dyDescent="0.25">
      <c r="A117" t="s">
        <v>167</v>
      </c>
      <c r="B117">
        <v>0.28735894890816011</v>
      </c>
      <c r="C117">
        <v>0.27840654554504729</v>
      </c>
      <c r="D117">
        <v>0.27668508304725359</v>
      </c>
      <c r="E117" t="e">
        <v>#DIV/0!</v>
      </c>
      <c r="F117" t="e">
        <v>#DIV/0!</v>
      </c>
      <c r="G117" t="e">
        <v>#DIV/0!</v>
      </c>
      <c r="H117" t="e">
        <v>#DIV/0!</v>
      </c>
      <c r="I117" t="e">
        <v>#DIV/0!</v>
      </c>
    </row>
    <row r="118" spans="1:9" x14ac:dyDescent="0.25">
      <c r="A118" t="s">
        <v>168</v>
      </c>
      <c r="B118">
        <v>0.25117208135235075</v>
      </c>
      <c r="C118">
        <v>0.25748160261651676</v>
      </c>
      <c r="D118">
        <v>0.26975488816992543</v>
      </c>
      <c r="E118">
        <v>0.29939573392410812</v>
      </c>
      <c r="F118">
        <v>0.25734657076079948</v>
      </c>
      <c r="G118">
        <v>0.26979903899528168</v>
      </c>
      <c r="H118">
        <v>0.29958814248351151</v>
      </c>
      <c r="I118">
        <v>0.31159648450334027</v>
      </c>
    </row>
    <row r="119" spans="1:9" x14ac:dyDescent="0.25">
      <c r="A119" t="s">
        <v>169</v>
      </c>
      <c r="B119">
        <v>0.27984365497668762</v>
      </c>
      <c r="C119">
        <v>0.2816241466272672</v>
      </c>
      <c r="D119" t="e">
        <v>#DIV/0!</v>
      </c>
      <c r="E119" t="e">
        <v>#DIV/0!</v>
      </c>
      <c r="F119" t="e">
        <v>#DIV/0!</v>
      </c>
      <c r="G119" t="e">
        <v>#DIV/0!</v>
      </c>
      <c r="H119" t="e">
        <v>#DIV/0!</v>
      </c>
      <c r="I119" t="e">
        <v>#DIV/0!</v>
      </c>
    </row>
    <row r="120" spans="1:9" x14ac:dyDescent="0.25">
      <c r="A120" t="s">
        <v>170</v>
      </c>
      <c r="B120">
        <v>0.65122782427995507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 t="s">
        <v>171</v>
      </c>
      <c r="B121">
        <v>0.66051906405256122</v>
      </c>
      <c r="C121">
        <v>0.60459503707150763</v>
      </c>
      <c r="D121">
        <v>0.62221398655971938</v>
      </c>
      <c r="E121">
        <v>0.64528689267343875</v>
      </c>
      <c r="F121">
        <v>0.73537066575437227</v>
      </c>
      <c r="G121">
        <v>0.62296136840027638</v>
      </c>
      <c r="H121" t="e">
        <v>#DIV/0!</v>
      </c>
      <c r="I121" t="e">
        <v>#DIV/0!</v>
      </c>
    </row>
    <row r="122" spans="1:9" x14ac:dyDescent="0.25">
      <c r="A122" t="s">
        <v>172</v>
      </c>
      <c r="B122">
        <v>0.6151457551013918</v>
      </c>
      <c r="C122">
        <v>0.64611644896119202</v>
      </c>
      <c r="D122">
        <v>0.68532330271974462</v>
      </c>
      <c r="E122">
        <v>0.70679146034872942</v>
      </c>
      <c r="F122">
        <v>0.70930581050807184</v>
      </c>
      <c r="G122">
        <v>0.567541443958269</v>
      </c>
      <c r="H122" t="e">
        <v>#DIV/0!</v>
      </c>
      <c r="I122" t="e">
        <v>#DIV/0!</v>
      </c>
    </row>
    <row r="123" spans="1:9" x14ac:dyDescent="0.25">
      <c r="A123" t="s">
        <v>173</v>
      </c>
      <c r="B123">
        <v>0.61242371516169791</v>
      </c>
      <c r="C123">
        <v>0.62292998810562372</v>
      </c>
      <c r="D123">
        <v>0.65928129574305372</v>
      </c>
      <c r="E123">
        <v>0.66296921651149221</v>
      </c>
      <c r="F123">
        <v>0.66440290908691424</v>
      </c>
      <c r="G123">
        <v>0.68646243137610419</v>
      </c>
      <c r="H123" t="e">
        <v>#DIV/0!</v>
      </c>
      <c r="I123" t="e">
        <v>#DIV/0!</v>
      </c>
    </row>
    <row r="124" spans="1:9" x14ac:dyDescent="0.25">
      <c r="A124" t="s">
        <v>174</v>
      </c>
      <c r="B124">
        <v>0.65207421002788346</v>
      </c>
      <c r="C124">
        <v>0.65037988884800568</v>
      </c>
      <c r="D124" t="e">
        <v>#DIV/0!</v>
      </c>
      <c r="E124" t="e">
        <v>#DIV/0!</v>
      </c>
      <c r="F124" t="e">
        <v>#DIV/0!</v>
      </c>
      <c r="G124" t="e">
        <v>#DIV/0!</v>
      </c>
      <c r="H124" t="e">
        <v>#DIV/0!</v>
      </c>
      <c r="I124" t="e">
        <v>#DIV/0!</v>
      </c>
    </row>
    <row r="125" spans="1:9" x14ac:dyDescent="0.25">
      <c r="A125" t="s">
        <v>175</v>
      </c>
      <c r="B125">
        <v>1.2310154170613661</v>
      </c>
      <c r="C125">
        <v>0.51925870038938837</v>
      </c>
      <c r="D125">
        <v>0.40905933199623307</v>
      </c>
      <c r="E125">
        <v>0.45966135457613339</v>
      </c>
      <c r="F125">
        <v>0.2041196759354533</v>
      </c>
      <c r="G125" t="e">
        <v>#DIV/0!</v>
      </c>
      <c r="H125" t="e">
        <v>#DIV/0!</v>
      </c>
      <c r="I125" t="e">
        <v>#DIV/0!</v>
      </c>
    </row>
    <row r="126" spans="1:9" x14ac:dyDescent="0.25">
      <c r="A126" t="s">
        <v>176</v>
      </c>
      <c r="B126">
        <v>0.68776902594566025</v>
      </c>
      <c r="C126">
        <v>0.63134449822171113</v>
      </c>
      <c r="D126">
        <v>0.63608163780099836</v>
      </c>
      <c r="E126" t="e">
        <v>#DIV/0!</v>
      </c>
      <c r="F126" t="e">
        <v>#DIV/0!</v>
      </c>
      <c r="G126" t="e">
        <v>#DIV/0!</v>
      </c>
      <c r="H126" t="e">
        <v>#DIV/0!</v>
      </c>
      <c r="I126" t="e">
        <v>#DIV/0!</v>
      </c>
    </row>
    <row r="127" spans="1:9" x14ac:dyDescent="0.25">
      <c r="A127" t="s">
        <v>177</v>
      </c>
      <c r="B127">
        <v>0.84617095972786949</v>
      </c>
      <c r="C127">
        <v>0.51506280749520872</v>
      </c>
      <c r="D127">
        <v>0.50322974170225787</v>
      </c>
      <c r="E127">
        <v>0.53516044553237718</v>
      </c>
      <c r="F127">
        <v>0.50982955254911289</v>
      </c>
      <c r="G127">
        <v>0.49775301555583712</v>
      </c>
      <c r="H127">
        <v>0.52627626937493133</v>
      </c>
      <c r="I127">
        <v>1.185814262953661</v>
      </c>
    </row>
    <row r="128" spans="1:9" x14ac:dyDescent="0.25">
      <c r="A128" t="s">
        <v>178</v>
      </c>
      <c r="B128">
        <v>0.64639856778058746</v>
      </c>
      <c r="C128">
        <v>0.65608266885124211</v>
      </c>
      <c r="D128" t="e">
        <v>#DIV/0!</v>
      </c>
      <c r="E128" t="e">
        <v>#DIV/0!</v>
      </c>
      <c r="F128" t="e">
        <v>#DIV/0!</v>
      </c>
      <c r="G128" t="e">
        <v>#DIV/0!</v>
      </c>
      <c r="H128" t="e">
        <v>#DIV/0!</v>
      </c>
      <c r="I128" t="e">
        <v>#DIV/0!</v>
      </c>
    </row>
    <row r="129" spans="1:11" x14ac:dyDescent="0.25">
      <c r="A129" t="s">
        <v>179</v>
      </c>
      <c r="B129">
        <v>0</v>
      </c>
      <c r="C129">
        <v>1</v>
      </c>
      <c r="D129">
        <v>2</v>
      </c>
      <c r="E129">
        <v>3</v>
      </c>
      <c r="F129">
        <v>4</v>
      </c>
      <c r="G129">
        <v>5</v>
      </c>
      <c r="H129">
        <v>6</v>
      </c>
      <c r="I129">
        <v>7</v>
      </c>
      <c r="K129" t="s">
        <v>37</v>
      </c>
    </row>
    <row r="130" spans="1:11" x14ac:dyDescent="0.25">
      <c r="A130" t="s">
        <v>180</v>
      </c>
      <c r="B130">
        <v>40069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11" x14ac:dyDescent="0.25">
      <c r="A131" t="s">
        <v>181</v>
      </c>
      <c r="B131">
        <v>4140</v>
      </c>
      <c r="C131">
        <v>4298</v>
      </c>
      <c r="D131">
        <v>5073</v>
      </c>
      <c r="E131">
        <v>6288</v>
      </c>
      <c r="F131">
        <v>8323</v>
      </c>
      <c r="G131">
        <v>11947</v>
      </c>
      <c r="H131">
        <v>0</v>
      </c>
      <c r="I131">
        <v>0</v>
      </c>
    </row>
    <row r="132" spans="1:11" x14ac:dyDescent="0.25">
      <c r="A132" t="s">
        <v>182</v>
      </c>
      <c r="B132">
        <v>6314</v>
      </c>
      <c r="C132">
        <v>6079</v>
      </c>
      <c r="D132">
        <v>5833</v>
      </c>
      <c r="E132">
        <v>5988</v>
      </c>
      <c r="F132">
        <v>6458</v>
      </c>
      <c r="G132">
        <v>9397</v>
      </c>
      <c r="H132">
        <v>0</v>
      </c>
      <c r="I132">
        <v>0</v>
      </c>
    </row>
    <row r="133" spans="1:11" x14ac:dyDescent="0.25">
      <c r="A133" t="s">
        <v>183</v>
      </c>
      <c r="B133">
        <v>6656</v>
      </c>
      <c r="C133">
        <v>6473</v>
      </c>
      <c r="D133">
        <v>6644</v>
      </c>
      <c r="E133">
        <v>6743</v>
      </c>
      <c r="F133">
        <v>6807</v>
      </c>
      <c r="G133">
        <v>6746</v>
      </c>
      <c r="H133">
        <v>0</v>
      </c>
      <c r="I133">
        <v>0</v>
      </c>
    </row>
    <row r="134" spans="1:11" x14ac:dyDescent="0.25">
      <c r="A134" t="s">
        <v>184</v>
      </c>
      <c r="B134">
        <v>20078</v>
      </c>
      <c r="C134">
        <v>19991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11" x14ac:dyDescent="0.25">
      <c r="A135" t="s">
        <v>185</v>
      </c>
      <c r="B135">
        <v>9788</v>
      </c>
      <c r="C135">
        <v>12069</v>
      </c>
      <c r="D135">
        <v>11772</v>
      </c>
      <c r="E135">
        <v>5117</v>
      </c>
      <c r="F135">
        <v>1323</v>
      </c>
      <c r="G135">
        <v>0</v>
      </c>
      <c r="H135">
        <v>0</v>
      </c>
      <c r="I135">
        <v>0</v>
      </c>
    </row>
    <row r="136" spans="1:11" x14ac:dyDescent="0.25">
      <c r="A136" t="s">
        <v>186</v>
      </c>
      <c r="B136">
        <v>11890</v>
      </c>
      <c r="C136">
        <v>14378</v>
      </c>
      <c r="D136">
        <v>13801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11" x14ac:dyDescent="0.25">
      <c r="A137" t="s">
        <v>187</v>
      </c>
      <c r="B137">
        <v>2267</v>
      </c>
      <c r="C137">
        <v>4026</v>
      </c>
      <c r="D137">
        <v>5626</v>
      </c>
      <c r="E137">
        <v>6649</v>
      </c>
      <c r="F137">
        <v>4352</v>
      </c>
      <c r="G137">
        <v>5694</v>
      </c>
      <c r="H137">
        <v>6731</v>
      </c>
      <c r="I137">
        <v>4724</v>
      </c>
    </row>
    <row r="138" spans="1:11" x14ac:dyDescent="0.25">
      <c r="A138" t="s">
        <v>188</v>
      </c>
      <c r="B138">
        <v>20165</v>
      </c>
      <c r="C138">
        <v>19904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11" x14ac:dyDescent="0.25">
      <c r="A139" t="s">
        <v>189</v>
      </c>
      <c r="B139">
        <v>180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11" x14ac:dyDescent="0.25">
      <c r="A140" t="s">
        <v>190</v>
      </c>
      <c r="B140">
        <v>8</v>
      </c>
      <c r="C140">
        <v>18</v>
      </c>
      <c r="D140">
        <v>25</v>
      </c>
      <c r="E140">
        <v>59</v>
      </c>
      <c r="F140">
        <v>52</v>
      </c>
      <c r="G140">
        <v>18</v>
      </c>
      <c r="H140">
        <v>0</v>
      </c>
      <c r="I140">
        <v>0</v>
      </c>
    </row>
    <row r="141" spans="1:11" x14ac:dyDescent="0.25">
      <c r="A141" t="s">
        <v>191</v>
      </c>
      <c r="B141">
        <v>41</v>
      </c>
      <c r="C141">
        <v>30</v>
      </c>
      <c r="D141">
        <v>35</v>
      </c>
      <c r="E141">
        <v>21</v>
      </c>
      <c r="F141">
        <v>16</v>
      </c>
      <c r="G141">
        <v>37</v>
      </c>
      <c r="H141">
        <v>0</v>
      </c>
      <c r="I141">
        <v>0</v>
      </c>
    </row>
    <row r="142" spans="1:11" x14ac:dyDescent="0.25">
      <c r="A142" t="s">
        <v>192</v>
      </c>
      <c r="B142">
        <v>22</v>
      </c>
      <c r="C142">
        <v>25</v>
      </c>
      <c r="D142">
        <v>26</v>
      </c>
      <c r="E142">
        <v>39</v>
      </c>
      <c r="F142">
        <v>34</v>
      </c>
      <c r="G142">
        <v>34</v>
      </c>
      <c r="H142">
        <v>0</v>
      </c>
      <c r="I142">
        <v>0</v>
      </c>
    </row>
    <row r="143" spans="1:11" x14ac:dyDescent="0.25">
      <c r="A143" t="s">
        <v>193</v>
      </c>
      <c r="B143">
        <v>91</v>
      </c>
      <c r="C143">
        <v>89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11" x14ac:dyDescent="0.25">
      <c r="A144" t="s">
        <v>194</v>
      </c>
      <c r="B144">
        <v>173</v>
      </c>
      <c r="C144">
        <v>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 t="s">
        <v>195</v>
      </c>
      <c r="B145">
        <v>52</v>
      </c>
      <c r="C145">
        <v>60</v>
      </c>
      <c r="D145">
        <v>68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 t="s">
        <v>196</v>
      </c>
      <c r="B146">
        <v>0</v>
      </c>
      <c r="C146">
        <v>14</v>
      </c>
      <c r="D146">
        <v>23</v>
      </c>
      <c r="E146">
        <v>32</v>
      </c>
      <c r="F146">
        <v>17</v>
      </c>
      <c r="G146">
        <v>25</v>
      </c>
      <c r="H146">
        <v>41</v>
      </c>
      <c r="I146">
        <v>28</v>
      </c>
    </row>
    <row r="147" spans="1:9" x14ac:dyDescent="0.25">
      <c r="A147" t="s">
        <v>197</v>
      </c>
      <c r="B147">
        <v>93</v>
      </c>
      <c r="C147">
        <v>87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 t="s">
        <v>198</v>
      </c>
      <c r="B148">
        <v>4.2596986236705314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 t="s">
        <v>199</v>
      </c>
      <c r="B149">
        <v>2.61910877808271</v>
      </c>
      <c r="C149">
        <v>2.9631943891198547</v>
      </c>
      <c r="D149">
        <v>3.5502255490201162</v>
      </c>
      <c r="E149">
        <v>3.6652385854198761</v>
      </c>
      <c r="F149">
        <v>4.2613686452552386</v>
      </c>
      <c r="G149">
        <v>5.9076135143881716</v>
      </c>
      <c r="H149" t="e">
        <v>#DIV/0!</v>
      </c>
      <c r="I149" t="e">
        <v>#DIV/0!</v>
      </c>
    </row>
    <row r="150" spans="1:9" x14ac:dyDescent="0.25">
      <c r="A150" t="s">
        <v>200</v>
      </c>
      <c r="B150">
        <v>5.1716056814495568</v>
      </c>
      <c r="C150">
        <v>4.6277579530524324</v>
      </c>
      <c r="D150">
        <v>3.9702165032522974</v>
      </c>
      <c r="E150">
        <v>3.9124818484458963</v>
      </c>
      <c r="F150">
        <v>4.1058623858324648</v>
      </c>
      <c r="G150">
        <v>3.9155402599664755</v>
      </c>
      <c r="H150" t="e">
        <v>#DIV/0!</v>
      </c>
      <c r="I150" t="e">
        <v>#DIV/0!</v>
      </c>
    </row>
    <row r="151" spans="1:9" x14ac:dyDescent="0.25">
      <c r="A151" t="s">
        <v>201</v>
      </c>
      <c r="B151">
        <v>3.4285690671285263</v>
      </c>
      <c r="C151">
        <v>3.5765871171631272</v>
      </c>
      <c r="D151">
        <v>4.0021657990874697</v>
      </c>
      <c r="E151">
        <v>4.4536681628350854</v>
      </c>
      <c r="F151">
        <v>4.7256622074180479</v>
      </c>
      <c r="G151">
        <v>5.3247855610170118</v>
      </c>
      <c r="H151" t="e">
        <v>#DIV/0!</v>
      </c>
      <c r="I151" t="e">
        <v>#DIV/0!</v>
      </c>
    </row>
    <row r="152" spans="1:9" x14ac:dyDescent="0.25">
      <c r="A152" t="s">
        <v>202</v>
      </c>
      <c r="B152">
        <v>4.2694368103113627</v>
      </c>
      <c r="C152">
        <v>4.2499180568466635</v>
      </c>
      <c r="D152" t="e">
        <v>#DIV/0!</v>
      </c>
      <c r="E152" t="e">
        <v>#DIV/0!</v>
      </c>
      <c r="F152" t="e">
        <v>#DIV/0!</v>
      </c>
      <c r="G152" t="e">
        <v>#DIV/0!</v>
      </c>
      <c r="H152" t="e">
        <v>#DIV/0!</v>
      </c>
      <c r="I152" t="e">
        <v>#DIV/0!</v>
      </c>
    </row>
    <row r="153" spans="1:9" x14ac:dyDescent="0.25">
      <c r="A153" t="s">
        <v>203</v>
      </c>
      <c r="B153">
        <v>7.0693582814303619</v>
      </c>
      <c r="C153">
        <v>3.2959804240539343</v>
      </c>
      <c r="D153">
        <v>3.2795696570037993</v>
      </c>
      <c r="E153">
        <v>4.0480260537685009</v>
      </c>
      <c r="F153">
        <v>1.8041982130947258</v>
      </c>
      <c r="G153" t="e">
        <v>#DIV/0!</v>
      </c>
      <c r="H153" t="e">
        <v>#DIV/0!</v>
      </c>
      <c r="I153" t="e">
        <v>#DIV/0!</v>
      </c>
    </row>
    <row r="154" spans="1:9" x14ac:dyDescent="0.25">
      <c r="A154" t="s">
        <v>204</v>
      </c>
      <c r="B154">
        <v>4.700224231430683</v>
      </c>
      <c r="C154">
        <v>4.0506153601830324</v>
      </c>
      <c r="D154">
        <v>4.0979965503536651</v>
      </c>
      <c r="E154" t="e">
        <v>#DIV/0!</v>
      </c>
      <c r="F154" t="e">
        <v>#DIV/0!</v>
      </c>
      <c r="G154" t="e">
        <v>#DIV/0!</v>
      </c>
      <c r="H154" t="e">
        <v>#DIV/0!</v>
      </c>
      <c r="I154" t="e">
        <v>#DIV/0!</v>
      </c>
    </row>
    <row r="155" spans="1:9" x14ac:dyDescent="0.25">
      <c r="A155" t="s">
        <v>205</v>
      </c>
      <c r="B155">
        <v>4.0426050781187444</v>
      </c>
      <c r="C155">
        <v>3.4381052361641311</v>
      </c>
      <c r="D155">
        <v>3.4270933938889234</v>
      </c>
      <c r="E155">
        <v>3.4154061525193495</v>
      </c>
      <c r="F155">
        <v>3.4545241678755656</v>
      </c>
      <c r="G155">
        <v>3.4042238122425945</v>
      </c>
      <c r="H155">
        <v>3.3928282360830355</v>
      </c>
      <c r="I155">
        <v>10.252061260428132</v>
      </c>
    </row>
    <row r="156" spans="1:9" x14ac:dyDescent="0.25">
      <c r="A156" t="s">
        <v>206</v>
      </c>
      <c r="B156">
        <v>4.3991577931965011</v>
      </c>
      <c r="C156">
        <v>4.1184107341260896</v>
      </c>
      <c r="D156" t="e">
        <v>#DIV/0!</v>
      </c>
      <c r="E156" t="e">
        <v>#DIV/0!</v>
      </c>
      <c r="F156" t="e">
        <v>#DIV/0!</v>
      </c>
      <c r="G156" t="e">
        <v>#DIV/0!</v>
      </c>
      <c r="H156" t="e">
        <v>#DIV/0!</v>
      </c>
      <c r="I156" t="e">
        <v>#DIV/0!</v>
      </c>
    </row>
    <row r="157" spans="1:9" x14ac:dyDescent="0.25">
      <c r="A157" t="s">
        <v>207</v>
      </c>
      <c r="B157">
        <v>21.760631912530652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 t="s">
        <v>208</v>
      </c>
      <c r="B158">
        <v>21.540941343521332</v>
      </c>
      <c r="C158">
        <v>21.713699449587185</v>
      </c>
      <c r="D158">
        <v>21.85222389606302</v>
      </c>
      <c r="E158">
        <v>21.74046854904315</v>
      </c>
      <c r="F158">
        <v>21.837415779909058</v>
      </c>
      <c r="G158">
        <v>21.771873533891029</v>
      </c>
      <c r="H158" t="e">
        <v>#DIV/0!</v>
      </c>
      <c r="I158" t="e">
        <v>#DIV/0!</v>
      </c>
    </row>
    <row r="159" spans="1:9" x14ac:dyDescent="0.25">
      <c r="A159" t="s">
        <v>209</v>
      </c>
      <c r="B159">
        <v>22.342997375340541</v>
      </c>
      <c r="C159">
        <v>21.997281658411612</v>
      </c>
      <c r="D159">
        <v>21.711222880104149</v>
      </c>
      <c r="E159">
        <v>21.587365020406473</v>
      </c>
      <c r="F159">
        <v>21.486583351254286</v>
      </c>
      <c r="G159">
        <v>21.545657059653994</v>
      </c>
      <c r="H159" t="e">
        <v>#DIV/0!</v>
      </c>
      <c r="I159" t="e">
        <v>#DIV/0!</v>
      </c>
    </row>
    <row r="160" spans="1:9" x14ac:dyDescent="0.25">
      <c r="A160" t="s">
        <v>210</v>
      </c>
      <c r="B160">
        <v>21.5911379526245</v>
      </c>
      <c r="C160">
        <v>21.61357726344065</v>
      </c>
      <c r="D160">
        <v>21.715574665933556</v>
      </c>
      <c r="E160">
        <v>21.829779578280618</v>
      </c>
      <c r="F160">
        <v>21.854141696395811</v>
      </c>
      <c r="G160">
        <v>21.949871918188496</v>
      </c>
      <c r="H160" t="e">
        <v>#DIV/0!</v>
      </c>
      <c r="I160" t="e">
        <v>#DIV/0!</v>
      </c>
    </row>
    <row r="161" spans="1:9" x14ac:dyDescent="0.25">
      <c r="A161" t="s">
        <v>211</v>
      </c>
      <c r="B161">
        <v>21.766399421348165</v>
      </c>
      <c r="C161">
        <v>21.754839303755073</v>
      </c>
      <c r="D161" t="e">
        <v>#DIV/0!</v>
      </c>
      <c r="E161" t="e">
        <v>#DIV/0!</v>
      </c>
      <c r="F161" t="e">
        <v>#DIV/0!</v>
      </c>
      <c r="G161" t="e">
        <v>#DIV/0!</v>
      </c>
      <c r="H161" t="e">
        <v>#DIV/0!</v>
      </c>
      <c r="I161" t="e">
        <v>#DIV/0!</v>
      </c>
    </row>
    <row r="162" spans="1:9" x14ac:dyDescent="0.25">
      <c r="A162" t="s">
        <v>212</v>
      </c>
      <c r="B162">
        <v>22.077757378693757</v>
      </c>
      <c r="C162">
        <v>21.639036141915973</v>
      </c>
      <c r="D162">
        <v>21.777773386355285</v>
      </c>
      <c r="E162">
        <v>21.839764364820915</v>
      </c>
      <c r="F162">
        <v>20.065095332419592</v>
      </c>
      <c r="G162" t="e">
        <v>#DIV/0!</v>
      </c>
      <c r="H162" t="e">
        <v>#DIV/0!</v>
      </c>
      <c r="I162" t="e">
        <v>#DIV/0!</v>
      </c>
    </row>
    <row r="163" spans="1:9" x14ac:dyDescent="0.25">
      <c r="A163" t="s">
        <v>213</v>
      </c>
      <c r="B163">
        <v>22.026260323905188</v>
      </c>
      <c r="C163">
        <v>21.6306100405804</v>
      </c>
      <c r="D163">
        <v>21.667242496086846</v>
      </c>
      <c r="E163" t="e">
        <v>#DIV/0!</v>
      </c>
      <c r="F163" t="e">
        <v>#DIV/0!</v>
      </c>
      <c r="G163" t="e">
        <v>#DIV/0!</v>
      </c>
      <c r="H163" t="e">
        <v>#DIV/0!</v>
      </c>
      <c r="I163" t="e">
        <v>#DIV/0!</v>
      </c>
    </row>
    <row r="164" spans="1:9" x14ac:dyDescent="0.25">
      <c r="A164" t="s">
        <v>214</v>
      </c>
      <c r="B164">
        <v>21.0306752929163</v>
      </c>
      <c r="C164">
        <v>21.653275911294358</v>
      </c>
      <c r="D164">
        <v>21.870697612272487</v>
      </c>
      <c r="E164">
        <v>21.930290285494394</v>
      </c>
      <c r="F164">
        <v>21.658886856623727</v>
      </c>
      <c r="G164">
        <v>21.85359168683333</v>
      </c>
      <c r="H164">
        <v>21.934189039120348</v>
      </c>
      <c r="I164">
        <v>21.566941666640588</v>
      </c>
    </row>
    <row r="165" spans="1:9" x14ac:dyDescent="0.25">
      <c r="A165" t="s">
        <v>215</v>
      </c>
      <c r="B165">
        <v>21.76620131497441</v>
      </c>
      <c r="C165">
        <v>21.75498947883526</v>
      </c>
      <c r="D165" t="e">
        <v>#DIV/0!</v>
      </c>
      <c r="E165" t="e">
        <v>#DIV/0!</v>
      </c>
      <c r="F165" t="e">
        <v>#DIV/0!</v>
      </c>
      <c r="G165" t="e">
        <v>#DIV/0!</v>
      </c>
      <c r="H165" t="e">
        <v>#DIV/0!</v>
      </c>
      <c r="I165" t="e">
        <v>#DIV/0!</v>
      </c>
    </row>
    <row r="166" spans="1:9" x14ac:dyDescent="0.25">
      <c r="A166" t="s">
        <v>216</v>
      </c>
      <c r="B166">
        <v>22.820951358905951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 t="s">
        <v>217</v>
      </c>
      <c r="B167">
        <v>22.529106280193389</v>
      </c>
      <c r="C167">
        <v>22.738389948813317</v>
      </c>
      <c r="D167">
        <v>22.945968854721077</v>
      </c>
      <c r="E167">
        <v>22.823457379134869</v>
      </c>
      <c r="F167">
        <v>22.965781569145559</v>
      </c>
      <c r="G167">
        <v>22.796484473089485</v>
      </c>
      <c r="H167" t="e">
        <v>#DIV/0!</v>
      </c>
      <c r="I167" t="e">
        <v>#DIV/0!</v>
      </c>
    </row>
    <row r="168" spans="1:9" x14ac:dyDescent="0.25">
      <c r="A168" t="s">
        <v>218</v>
      </c>
      <c r="B168">
        <v>23.341368387709952</v>
      </c>
      <c r="C168">
        <v>23.016647474913729</v>
      </c>
      <c r="D168">
        <v>22.764169381107489</v>
      </c>
      <c r="E168">
        <v>22.657899131596498</v>
      </c>
      <c r="F168">
        <v>22.605419634561819</v>
      </c>
      <c r="G168">
        <v>22.631946365861275</v>
      </c>
      <c r="H168" t="e">
        <v>#DIV/0!</v>
      </c>
      <c r="I168" t="e">
        <v>#DIV/0!</v>
      </c>
    </row>
    <row r="169" spans="1:9" x14ac:dyDescent="0.25">
      <c r="A169" t="s">
        <v>219</v>
      </c>
      <c r="B169">
        <v>22.632782451923092</v>
      </c>
      <c r="C169">
        <v>22.66001853854479</v>
      </c>
      <c r="D169">
        <v>22.791089704997056</v>
      </c>
      <c r="E169">
        <v>22.868293044638953</v>
      </c>
      <c r="F169">
        <v>22.894564418980369</v>
      </c>
      <c r="G169">
        <v>23.068840794545</v>
      </c>
      <c r="H169" t="e">
        <v>#DIV/0!</v>
      </c>
      <c r="I169" t="e">
        <v>#DIV/0!</v>
      </c>
    </row>
    <row r="170" spans="1:9" x14ac:dyDescent="0.25">
      <c r="A170" t="s">
        <v>220</v>
      </c>
      <c r="B170">
        <v>22.829973104890733</v>
      </c>
      <c r="C170">
        <v>22.811890350657489</v>
      </c>
      <c r="D170" t="e">
        <v>#DIV/0!</v>
      </c>
      <c r="E170" t="e">
        <v>#DIV/0!</v>
      </c>
      <c r="F170" t="e">
        <v>#DIV/0!</v>
      </c>
      <c r="G170" t="e">
        <v>#DIV/0!</v>
      </c>
      <c r="H170" t="e">
        <v>#DIV/0!</v>
      </c>
      <c r="I170" t="e">
        <v>#DIV/0!</v>
      </c>
    </row>
    <row r="171" spans="1:9" x14ac:dyDescent="0.25">
      <c r="A171" t="s">
        <v>221</v>
      </c>
      <c r="B171">
        <v>23.118103800572026</v>
      </c>
      <c r="C171">
        <v>22.702228850774574</v>
      </c>
      <c r="D171">
        <v>22.843807339449814</v>
      </c>
      <c r="E171">
        <v>22.943228454172498</v>
      </c>
      <c r="F171">
        <v>21.029251700680081</v>
      </c>
      <c r="G171" t="e">
        <v>#DIV/0!</v>
      </c>
      <c r="H171" t="e">
        <v>#DIV/0!</v>
      </c>
      <c r="I171" t="e">
        <v>#DIV/0!</v>
      </c>
    </row>
    <row r="172" spans="1:9" x14ac:dyDescent="0.25">
      <c r="A172" t="s">
        <v>222</v>
      </c>
      <c r="B172">
        <v>23.10367535744324</v>
      </c>
      <c r="C172">
        <v>22.694888023368801</v>
      </c>
      <c r="D172">
        <v>22.708709513803345</v>
      </c>
      <c r="E172" t="e">
        <v>#DIV/0!</v>
      </c>
      <c r="F172" t="e">
        <v>#DIV/0!</v>
      </c>
      <c r="G172" t="e">
        <v>#DIV/0!</v>
      </c>
      <c r="H172" t="e">
        <v>#DIV/0!</v>
      </c>
      <c r="I172" t="e">
        <v>#DIV/0!</v>
      </c>
    </row>
    <row r="173" spans="1:9" x14ac:dyDescent="0.25">
      <c r="A173" t="s">
        <v>223</v>
      </c>
      <c r="B173">
        <v>22.038332598147264</v>
      </c>
      <c r="C173">
        <v>22.649478390462029</v>
      </c>
      <c r="D173">
        <v>22.858567365801587</v>
      </c>
      <c r="E173">
        <v>22.8951120469244</v>
      </c>
      <c r="F173">
        <v>22.691429227941253</v>
      </c>
      <c r="G173">
        <v>22.839216719353722</v>
      </c>
      <c r="H173">
        <v>22.895186450750302</v>
      </c>
      <c r="I173">
        <v>23.185012701100774</v>
      </c>
    </row>
    <row r="174" spans="1:9" x14ac:dyDescent="0.25">
      <c r="A174" t="s">
        <v>224</v>
      </c>
      <c r="B174">
        <v>22.826015373171174</v>
      </c>
      <c r="C174">
        <v>22.815820940514129</v>
      </c>
      <c r="D174" t="e">
        <v>#DIV/0!</v>
      </c>
      <c r="E174" t="e">
        <v>#DIV/0!</v>
      </c>
      <c r="F174" t="e">
        <v>#DIV/0!</v>
      </c>
      <c r="G174" t="e">
        <v>#DIV/0!</v>
      </c>
      <c r="H174" t="e">
        <v>#DIV/0!</v>
      </c>
      <c r="I174" t="e">
        <v>#DIV/0!</v>
      </c>
    </row>
    <row r="175" spans="1:9" x14ac:dyDescent="0.25">
      <c r="A175" t="s">
        <v>225</v>
      </c>
      <c r="B175">
        <v>0.24975627979235818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 t="s">
        <v>226</v>
      </c>
      <c r="B176">
        <v>0.37096542874396132</v>
      </c>
      <c r="C176">
        <v>0.33101515239646345</v>
      </c>
      <c r="D176">
        <v>0.28700965897890796</v>
      </c>
      <c r="E176">
        <v>0.24226204675572521</v>
      </c>
      <c r="F176">
        <v>0.21323065601345667</v>
      </c>
      <c r="G176">
        <v>0.19209189545492591</v>
      </c>
      <c r="H176" t="e">
        <v>#DIV/0!</v>
      </c>
      <c r="I176" t="e">
        <v>#DIV/0!</v>
      </c>
    </row>
    <row r="177" spans="1:9" x14ac:dyDescent="0.25">
      <c r="A177" t="s">
        <v>227</v>
      </c>
      <c r="B177">
        <v>0.44388957079505859</v>
      </c>
      <c r="C177">
        <v>0.32756723967757856</v>
      </c>
      <c r="D177">
        <v>0.24208436910680611</v>
      </c>
      <c r="E177">
        <v>0.21317113393453574</v>
      </c>
      <c r="F177">
        <v>0.17370896562403221</v>
      </c>
      <c r="G177">
        <v>0.14931627115036714</v>
      </c>
      <c r="H177" t="e">
        <v>#DIV/0!</v>
      </c>
      <c r="I177" t="e">
        <v>#DIV/0!</v>
      </c>
    </row>
    <row r="178" spans="1:9" x14ac:dyDescent="0.25">
      <c r="A178" t="s">
        <v>228</v>
      </c>
      <c r="B178">
        <v>0.22237220177283654</v>
      </c>
      <c r="C178">
        <v>0.23046693959524178</v>
      </c>
      <c r="D178">
        <v>0.24059301625526791</v>
      </c>
      <c r="E178">
        <v>0.25839991472638291</v>
      </c>
      <c r="F178">
        <v>0.25939749522550315</v>
      </c>
      <c r="G178">
        <v>0.28594027942484435</v>
      </c>
      <c r="H178" t="e">
        <v>#DIV/0!</v>
      </c>
      <c r="I178" t="e">
        <v>#DIV/0!</v>
      </c>
    </row>
    <row r="179" spans="1:9" x14ac:dyDescent="0.25">
      <c r="A179" t="s">
        <v>229</v>
      </c>
      <c r="B179">
        <v>0.24967859722083874</v>
      </c>
      <c r="C179">
        <v>0.24983430043519583</v>
      </c>
      <c r="D179" t="e">
        <v>#DIV/0!</v>
      </c>
      <c r="E179" t="e">
        <v>#DIV/0!</v>
      </c>
      <c r="F179" t="e">
        <v>#DIV/0!</v>
      </c>
      <c r="G179" t="e">
        <v>#DIV/0!</v>
      </c>
      <c r="H179" t="e">
        <v>#DIV/0!</v>
      </c>
      <c r="I179" t="e">
        <v>#DIV/0!</v>
      </c>
    </row>
    <row r="180" spans="1:9" x14ac:dyDescent="0.25">
      <c r="A180" t="s">
        <v>230</v>
      </c>
      <c r="B180">
        <v>0.23571752400899063</v>
      </c>
      <c r="C180">
        <v>0.26182135015328528</v>
      </c>
      <c r="D180">
        <v>0.26473172570506287</v>
      </c>
      <c r="E180">
        <v>0.18086158882157513</v>
      </c>
      <c r="F180">
        <v>0.37677154195011336</v>
      </c>
      <c r="G180" t="e">
        <v>#DIV/0!</v>
      </c>
      <c r="H180" t="e">
        <v>#DIV/0!</v>
      </c>
      <c r="I180" t="e">
        <v>#DIV/0!</v>
      </c>
    </row>
    <row r="181" spans="1:9" x14ac:dyDescent="0.25">
      <c r="A181" t="s">
        <v>231</v>
      </c>
      <c r="B181">
        <v>0.25029042262405382</v>
      </c>
      <c r="C181">
        <v>0.24852856795103631</v>
      </c>
      <c r="D181">
        <v>0.2505751394826462</v>
      </c>
      <c r="E181" t="e">
        <v>#DIV/0!</v>
      </c>
      <c r="F181" t="e">
        <v>#DIV/0!</v>
      </c>
      <c r="G181" t="e">
        <v>#DIV/0!</v>
      </c>
      <c r="H181" t="e">
        <v>#DIV/0!</v>
      </c>
      <c r="I181" t="e">
        <v>#DIV/0!</v>
      </c>
    </row>
    <row r="182" spans="1:9" x14ac:dyDescent="0.25">
      <c r="A182" t="s">
        <v>232</v>
      </c>
      <c r="B182">
        <v>0.19021559329510368</v>
      </c>
      <c r="C182">
        <v>0.24072823522106307</v>
      </c>
      <c r="D182">
        <v>0.25528239424102384</v>
      </c>
      <c r="E182">
        <v>0.26538060234621746</v>
      </c>
      <c r="F182">
        <v>0.23612347771139705</v>
      </c>
      <c r="G182">
        <v>0.2542424042852125</v>
      </c>
      <c r="H182">
        <v>0.26432504456990047</v>
      </c>
      <c r="I182">
        <v>0.2438445967400508</v>
      </c>
    </row>
    <row r="183" spans="1:9" x14ac:dyDescent="0.25">
      <c r="A183" t="s">
        <v>233</v>
      </c>
      <c r="B183">
        <v>0.24938941234812792</v>
      </c>
      <c r="C183">
        <v>0.25012795794815113</v>
      </c>
      <c r="D183" t="e">
        <v>#DIV/0!</v>
      </c>
      <c r="E183" t="e">
        <v>#DIV/0!</v>
      </c>
      <c r="F183" t="e">
        <v>#DIV/0!</v>
      </c>
      <c r="G183" t="e">
        <v>#DIV/0!</v>
      </c>
      <c r="H183" t="e">
        <v>#DIV/0!</v>
      </c>
      <c r="I183" t="e">
        <v>#DIV/0!</v>
      </c>
    </row>
    <row r="184" spans="1:9" x14ac:dyDescent="0.25">
      <c r="A184" t="s">
        <v>234</v>
      </c>
      <c r="B184">
        <v>0.8713227499534637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 t="s">
        <v>235</v>
      </c>
      <c r="B185">
        <v>0.55289488849838486</v>
      </c>
      <c r="C185">
        <v>0.53767023986653506</v>
      </c>
      <c r="D185">
        <v>0.72740821521093268</v>
      </c>
      <c r="E185">
        <v>0.84433851020221218</v>
      </c>
      <c r="F185">
        <v>1.0498628784523194</v>
      </c>
      <c r="G185">
        <v>1.0526315035808738</v>
      </c>
      <c r="H185" t="e">
        <v>#DIV/0!</v>
      </c>
      <c r="I185" t="e">
        <v>#DIV/0!</v>
      </c>
    </row>
    <row r="186" spans="1:9" x14ac:dyDescent="0.25">
      <c r="A186" t="s">
        <v>236</v>
      </c>
      <c r="B186">
        <v>0.77445139811696895</v>
      </c>
      <c r="C186">
        <v>0.76238465317054083</v>
      </c>
      <c r="D186">
        <v>0.82571368364568665</v>
      </c>
      <c r="E186">
        <v>0.90965394985204318</v>
      </c>
      <c r="F186">
        <v>1.0147074224198076</v>
      </c>
      <c r="G186">
        <v>0.91223076845215845</v>
      </c>
      <c r="H186" t="e">
        <v>#DIV/0!</v>
      </c>
      <c r="I186" t="e">
        <v>#DIV/0!</v>
      </c>
    </row>
    <row r="187" spans="1:9" x14ac:dyDescent="0.25">
      <c r="A187" t="s">
        <v>237</v>
      </c>
      <c r="B187">
        <v>0.78361315110797791</v>
      </c>
      <c r="C187">
        <v>0.8194501912308304</v>
      </c>
      <c r="D187">
        <v>0.92398325962890726</v>
      </c>
      <c r="E187">
        <v>0.90167064193486191</v>
      </c>
      <c r="F187">
        <v>0.90209253595730454</v>
      </c>
      <c r="G187">
        <v>0.89438885835623416</v>
      </c>
      <c r="H187" t="e">
        <v>#DIV/0!</v>
      </c>
      <c r="I187" t="e">
        <v>#DIV/0!</v>
      </c>
    </row>
    <row r="188" spans="1:9" x14ac:dyDescent="0.25">
      <c r="A188" t="s">
        <v>238</v>
      </c>
      <c r="B188">
        <v>0.87323054836564529</v>
      </c>
      <c r="C188">
        <v>0.86940664888200259</v>
      </c>
      <c r="D188" t="e">
        <v>#DIV/0!</v>
      </c>
      <c r="E188" t="e">
        <v>#DIV/0!</v>
      </c>
      <c r="F188" t="e">
        <v>#DIV/0!</v>
      </c>
      <c r="G188" t="e">
        <v>#DIV/0!</v>
      </c>
      <c r="H188" t="e">
        <v>#DIV/0!</v>
      </c>
      <c r="I188" t="e">
        <v>#DIV/0!</v>
      </c>
    </row>
    <row r="189" spans="1:9" x14ac:dyDescent="0.25">
      <c r="A189" t="s">
        <v>239</v>
      </c>
      <c r="B189">
        <v>1.8276903207862389</v>
      </c>
      <c r="C189">
        <v>0.644233809213554</v>
      </c>
      <c r="D189">
        <v>0.51186294602183124</v>
      </c>
      <c r="E189">
        <v>0.59871742207382006</v>
      </c>
      <c r="F189">
        <v>0.12022140235135625</v>
      </c>
      <c r="G189" t="e">
        <v>#DIV/0!</v>
      </c>
      <c r="H189" t="e">
        <v>#DIV/0!</v>
      </c>
      <c r="I189" t="e">
        <v>#DIV/0!</v>
      </c>
    </row>
    <row r="190" spans="1:9" x14ac:dyDescent="0.25">
      <c r="A190" t="s">
        <v>240</v>
      </c>
      <c r="B190">
        <v>0.93119214681798557</v>
      </c>
      <c r="C190">
        <v>0.83607769820987166</v>
      </c>
      <c r="D190">
        <v>0.85646195908689526</v>
      </c>
      <c r="E190" t="e">
        <v>#DIV/0!</v>
      </c>
      <c r="F190" t="e">
        <v>#DIV/0!</v>
      </c>
      <c r="G190" t="e">
        <v>#DIV/0!</v>
      </c>
      <c r="H190" t="e">
        <v>#DIV/0!</v>
      </c>
      <c r="I190" t="e">
        <v>#DIV/0!</v>
      </c>
    </row>
    <row r="191" spans="1:9" x14ac:dyDescent="0.25">
      <c r="A191" t="s">
        <v>241</v>
      </c>
      <c r="B191">
        <v>0.72191405005024123</v>
      </c>
      <c r="C191">
        <v>0.80261512791145029</v>
      </c>
      <c r="D191">
        <v>0.76599112239397305</v>
      </c>
      <c r="E191">
        <v>0.782073811870027</v>
      </c>
      <c r="F191">
        <v>0.78172345812948774</v>
      </c>
      <c r="G191">
        <v>0.76246521664754352</v>
      </c>
      <c r="H191">
        <v>0.7803711218351882</v>
      </c>
      <c r="I191">
        <v>1.5959850396474708</v>
      </c>
    </row>
    <row r="192" spans="1:9" x14ac:dyDescent="0.25">
      <c r="A192" t="s">
        <v>242</v>
      </c>
      <c r="B192">
        <v>0.87760056722463042</v>
      </c>
      <c r="C192">
        <v>0.86496261202777691</v>
      </c>
      <c r="D192" t="e">
        <v>#DIV/0!</v>
      </c>
      <c r="E192" t="e">
        <v>#DIV/0!</v>
      </c>
      <c r="F192" t="e">
        <v>#DIV/0!</v>
      </c>
      <c r="G192" t="e">
        <v>#DIV/0!</v>
      </c>
      <c r="H192" t="e">
        <v>#DIV/0!</v>
      </c>
      <c r="I192" t="e">
        <v>#DIV/0!</v>
      </c>
    </row>
    <row r="193" spans="1:11" x14ac:dyDescent="0.25">
      <c r="A193" t="s">
        <v>243</v>
      </c>
      <c r="B193">
        <v>0</v>
      </c>
      <c r="C193">
        <v>1</v>
      </c>
      <c r="D193">
        <v>2</v>
      </c>
      <c r="E193">
        <v>3</v>
      </c>
      <c r="F193">
        <v>4</v>
      </c>
      <c r="G193">
        <v>5</v>
      </c>
      <c r="H193">
        <v>6</v>
      </c>
      <c r="I193">
        <v>7</v>
      </c>
      <c r="K193" t="s">
        <v>38</v>
      </c>
    </row>
    <row r="194" spans="1:11" x14ac:dyDescent="0.25">
      <c r="A194" t="s">
        <v>244</v>
      </c>
      <c r="B194">
        <v>61074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11" x14ac:dyDescent="0.25">
      <c r="A195" t="s">
        <v>245</v>
      </c>
      <c r="B195">
        <v>8492</v>
      </c>
      <c r="C195">
        <v>8653</v>
      </c>
      <c r="D195">
        <v>8835</v>
      </c>
      <c r="E195">
        <v>10278</v>
      </c>
      <c r="F195">
        <v>11929</v>
      </c>
      <c r="G195">
        <v>12887</v>
      </c>
      <c r="H195">
        <v>0</v>
      </c>
      <c r="I195">
        <v>0</v>
      </c>
    </row>
    <row r="196" spans="1:11" x14ac:dyDescent="0.25">
      <c r="A196" t="s">
        <v>246</v>
      </c>
      <c r="B196">
        <v>8507</v>
      </c>
      <c r="C196">
        <v>8612</v>
      </c>
      <c r="D196">
        <v>9108</v>
      </c>
      <c r="E196">
        <v>9742</v>
      </c>
      <c r="F196">
        <v>11758</v>
      </c>
      <c r="G196">
        <v>13347</v>
      </c>
      <c r="H196">
        <v>0</v>
      </c>
      <c r="I196">
        <v>0</v>
      </c>
    </row>
    <row r="197" spans="1:11" x14ac:dyDescent="0.25">
      <c r="A197" t="s">
        <v>247</v>
      </c>
      <c r="B197">
        <v>10390</v>
      </c>
      <c r="C197">
        <v>10209</v>
      </c>
      <c r="D197">
        <v>10154</v>
      </c>
      <c r="E197">
        <v>10148</v>
      </c>
      <c r="F197">
        <v>10105</v>
      </c>
      <c r="G197">
        <v>10068</v>
      </c>
      <c r="H197">
        <v>0</v>
      </c>
      <c r="I197">
        <v>0</v>
      </c>
    </row>
    <row r="198" spans="1:11" x14ac:dyDescent="0.25">
      <c r="A198" t="s">
        <v>248</v>
      </c>
      <c r="B198">
        <v>30549</v>
      </c>
      <c r="C198">
        <v>30525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11" x14ac:dyDescent="0.25">
      <c r="A199" t="s">
        <v>249</v>
      </c>
      <c r="B199">
        <v>15937</v>
      </c>
      <c r="C199">
        <v>17078</v>
      </c>
      <c r="D199">
        <v>16791</v>
      </c>
      <c r="E199">
        <v>8809</v>
      </c>
      <c r="F199">
        <v>2459</v>
      </c>
      <c r="G199">
        <v>0</v>
      </c>
      <c r="H199">
        <v>0</v>
      </c>
      <c r="I199">
        <v>0</v>
      </c>
    </row>
    <row r="200" spans="1:11" x14ac:dyDescent="0.25">
      <c r="A200" t="s">
        <v>250</v>
      </c>
      <c r="B200">
        <v>19817</v>
      </c>
      <c r="C200">
        <v>20752</v>
      </c>
      <c r="D200">
        <v>20505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11" x14ac:dyDescent="0.25">
      <c r="A201" t="s">
        <v>251</v>
      </c>
      <c r="B201">
        <v>5800</v>
      </c>
      <c r="C201">
        <v>6539</v>
      </c>
      <c r="D201">
        <v>7413</v>
      </c>
      <c r="E201">
        <v>9047</v>
      </c>
      <c r="F201">
        <v>6646</v>
      </c>
      <c r="G201">
        <v>7460</v>
      </c>
      <c r="H201">
        <v>9048</v>
      </c>
      <c r="I201">
        <v>9121</v>
      </c>
    </row>
    <row r="202" spans="1:11" x14ac:dyDescent="0.25">
      <c r="A202" t="s">
        <v>252</v>
      </c>
      <c r="B202">
        <v>30695</v>
      </c>
      <c r="C202">
        <v>30379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11" x14ac:dyDescent="0.25">
      <c r="A203" t="s">
        <v>253</v>
      </c>
      <c r="B203">
        <v>616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11" x14ac:dyDescent="0.25">
      <c r="A204" t="s">
        <v>254</v>
      </c>
      <c r="B204">
        <v>36</v>
      </c>
      <c r="C204">
        <v>76</v>
      </c>
      <c r="D204">
        <v>146</v>
      </c>
      <c r="E204">
        <v>218</v>
      </c>
      <c r="F204">
        <v>80</v>
      </c>
      <c r="G204">
        <v>60</v>
      </c>
      <c r="H204">
        <v>0</v>
      </c>
      <c r="I204">
        <v>0</v>
      </c>
    </row>
    <row r="205" spans="1:11" x14ac:dyDescent="0.25">
      <c r="A205" t="s">
        <v>255</v>
      </c>
      <c r="B205">
        <v>91</v>
      </c>
      <c r="C205">
        <v>98</v>
      </c>
      <c r="D205">
        <v>161</v>
      </c>
      <c r="E205">
        <v>141</v>
      </c>
      <c r="F205">
        <v>73</v>
      </c>
      <c r="G205">
        <v>52</v>
      </c>
      <c r="H205">
        <v>0</v>
      </c>
      <c r="I205">
        <v>0</v>
      </c>
    </row>
    <row r="206" spans="1:11" x14ac:dyDescent="0.25">
      <c r="A206" t="s">
        <v>256</v>
      </c>
      <c r="B206">
        <v>133</v>
      </c>
      <c r="C206">
        <v>86</v>
      </c>
      <c r="D206">
        <v>97</v>
      </c>
      <c r="E206">
        <v>85</v>
      </c>
      <c r="F206">
        <v>105</v>
      </c>
      <c r="G206">
        <v>110</v>
      </c>
      <c r="H206">
        <v>0</v>
      </c>
      <c r="I206">
        <v>0</v>
      </c>
    </row>
    <row r="207" spans="1:11" x14ac:dyDescent="0.25">
      <c r="A207" t="s">
        <v>257</v>
      </c>
      <c r="B207">
        <v>307</v>
      </c>
      <c r="C207">
        <v>309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11" x14ac:dyDescent="0.25">
      <c r="A208" t="s">
        <v>258</v>
      </c>
      <c r="B208">
        <v>441</v>
      </c>
      <c r="C208">
        <v>57</v>
      </c>
      <c r="D208">
        <v>61</v>
      </c>
      <c r="E208">
        <v>50</v>
      </c>
      <c r="F208">
        <v>7</v>
      </c>
      <c r="G208">
        <v>0</v>
      </c>
      <c r="H208">
        <v>0</v>
      </c>
      <c r="I208">
        <v>0</v>
      </c>
    </row>
    <row r="209" spans="1:9" x14ac:dyDescent="0.25">
      <c r="A209" t="s">
        <v>259</v>
      </c>
      <c r="B209">
        <v>200</v>
      </c>
      <c r="C209">
        <v>209</v>
      </c>
      <c r="D209">
        <v>207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 t="s">
        <v>260</v>
      </c>
      <c r="B210">
        <v>5</v>
      </c>
      <c r="C210">
        <v>75</v>
      </c>
      <c r="D210">
        <v>128</v>
      </c>
      <c r="E210">
        <v>80</v>
      </c>
      <c r="F210">
        <v>70</v>
      </c>
      <c r="G210">
        <v>115</v>
      </c>
      <c r="H210">
        <v>84</v>
      </c>
      <c r="I210">
        <v>59</v>
      </c>
    </row>
    <row r="211" spans="1:9" x14ac:dyDescent="0.25">
      <c r="A211" t="s">
        <v>261</v>
      </c>
      <c r="B211">
        <v>307</v>
      </c>
      <c r="C211">
        <v>309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 t="s">
        <v>262</v>
      </c>
      <c r="B212">
        <v>4.3254942840149644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5">
      <c r="A213" t="s">
        <v>263</v>
      </c>
      <c r="B213">
        <v>4.5327096608781305</v>
      </c>
      <c r="C213">
        <v>4.68972037501279</v>
      </c>
      <c r="D213">
        <v>4.6357144559556982</v>
      </c>
      <c r="E213">
        <v>4.7306986690160659</v>
      </c>
      <c r="F213">
        <v>4.5422518706044261</v>
      </c>
      <c r="G213">
        <v>3.2078944947474874</v>
      </c>
      <c r="H213" t="e">
        <v>#DIV/0!</v>
      </c>
      <c r="I213" t="e">
        <v>#DIV/0!</v>
      </c>
    </row>
    <row r="214" spans="1:9" x14ac:dyDescent="0.25">
      <c r="A214" t="s">
        <v>264</v>
      </c>
      <c r="B214">
        <v>3.7922330265617479</v>
      </c>
      <c r="C214">
        <v>4.2201627779962054</v>
      </c>
      <c r="D214">
        <v>4.7459799167636323</v>
      </c>
      <c r="E214">
        <v>4.9433485218068069</v>
      </c>
      <c r="F214">
        <v>4.9741747033035661</v>
      </c>
      <c r="G214">
        <v>3.423978209192851</v>
      </c>
      <c r="H214" t="e">
        <v>#DIV/0!</v>
      </c>
      <c r="I214" t="e">
        <v>#DIV/0!</v>
      </c>
    </row>
    <row r="215" spans="1:9" x14ac:dyDescent="0.25">
      <c r="A215" t="s">
        <v>265</v>
      </c>
      <c r="B215">
        <v>4.3370081616123741</v>
      </c>
      <c r="C215">
        <v>4.3978282147701213</v>
      </c>
      <c r="D215">
        <v>4.3359467658421371</v>
      </c>
      <c r="E215">
        <v>4.3316912264456846</v>
      </c>
      <c r="F215">
        <v>4.2491132321737428</v>
      </c>
      <c r="G215">
        <v>4.3001390167601956</v>
      </c>
      <c r="H215" t="e">
        <v>#DIV/0!</v>
      </c>
      <c r="I215" t="e">
        <v>#DIV/0!</v>
      </c>
    </row>
    <row r="216" spans="1:9" x14ac:dyDescent="0.25">
      <c r="A216" t="s">
        <v>266</v>
      </c>
      <c r="B216">
        <v>4.3161093832597253</v>
      </c>
      <c r="C216">
        <v>4.3348865635619873</v>
      </c>
      <c r="D216" t="e">
        <v>#DIV/0!</v>
      </c>
      <c r="E216" t="e">
        <v>#DIV/0!</v>
      </c>
      <c r="F216" t="e">
        <v>#DIV/0!</v>
      </c>
      <c r="G216" t="e">
        <v>#DIV/0!</v>
      </c>
      <c r="H216" t="e">
        <v>#DIV/0!</v>
      </c>
      <c r="I216" t="e">
        <v>#DIV/0!</v>
      </c>
    </row>
    <row r="217" spans="1:9" x14ac:dyDescent="0.25">
      <c r="A217" t="s">
        <v>267</v>
      </c>
      <c r="B217">
        <v>5.2189367106910423</v>
      </c>
      <c r="C217">
        <v>3.8569376874572399</v>
      </c>
      <c r="D217">
        <v>3.8397472293038852</v>
      </c>
      <c r="E217">
        <v>4.7168444382584331</v>
      </c>
      <c r="F217">
        <v>3.7041005829167042</v>
      </c>
      <c r="G217" t="e">
        <v>#DIV/0!</v>
      </c>
      <c r="H217" t="e">
        <v>#DIV/0!</v>
      </c>
      <c r="I217" t="e">
        <v>#DIV/0!</v>
      </c>
    </row>
    <row r="218" spans="1:9" x14ac:dyDescent="0.25">
      <c r="A218" t="s">
        <v>268</v>
      </c>
      <c r="B218">
        <v>4.6386105250464853</v>
      </c>
      <c r="C218">
        <v>4.1422906684252307</v>
      </c>
      <c r="D218">
        <v>4.2082944245756764</v>
      </c>
      <c r="E218" t="e">
        <v>#DIV/0!</v>
      </c>
      <c r="F218" t="e">
        <v>#DIV/0!</v>
      </c>
      <c r="G218" t="e">
        <v>#DIV/0!</v>
      </c>
      <c r="H218" t="e">
        <v>#DIV/0!</v>
      </c>
      <c r="I218" t="e">
        <v>#DIV/0!</v>
      </c>
    </row>
    <row r="219" spans="1:9" x14ac:dyDescent="0.25">
      <c r="A219" t="s">
        <v>269</v>
      </c>
      <c r="B219">
        <v>5.2826220166566014</v>
      </c>
      <c r="C219">
        <v>4.5423321482849568</v>
      </c>
      <c r="D219">
        <v>4.0663949901845609</v>
      </c>
      <c r="E219">
        <v>4.2445568002274534</v>
      </c>
      <c r="F219">
        <v>4.4395119939944783</v>
      </c>
      <c r="G219">
        <v>3.9195400764718489</v>
      </c>
      <c r="H219">
        <v>4.1838959742077133</v>
      </c>
      <c r="I219">
        <v>4.2416809995166282</v>
      </c>
    </row>
    <row r="220" spans="1:9" x14ac:dyDescent="0.25">
      <c r="A220" t="s">
        <v>270</v>
      </c>
      <c r="B220">
        <v>4.3016386618112072</v>
      </c>
      <c r="C220">
        <v>4.3495980505492637</v>
      </c>
      <c r="D220" t="e">
        <v>#DIV/0!</v>
      </c>
      <c r="E220" t="e">
        <v>#DIV/0!</v>
      </c>
      <c r="F220" t="e">
        <v>#DIV/0!</v>
      </c>
      <c r="G220" t="e">
        <v>#DIV/0!</v>
      </c>
      <c r="H220" t="e">
        <v>#DIV/0!</v>
      </c>
      <c r="I220" t="e">
        <v>#DIV/0!</v>
      </c>
    </row>
    <row r="221" spans="1:9" x14ac:dyDescent="0.25">
      <c r="A221" t="s">
        <v>271</v>
      </c>
      <c r="B221">
        <v>23.420083105479581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25">
      <c r="A222" t="s">
        <v>272</v>
      </c>
      <c r="B222">
        <v>24.733509188262992</v>
      </c>
      <c r="C222">
        <v>24.449775033334681</v>
      </c>
      <c r="D222">
        <v>23.372263221646364</v>
      </c>
      <c r="E222">
        <v>23.349807489565826</v>
      </c>
      <c r="F222">
        <v>23.378784254094057</v>
      </c>
      <c r="G222">
        <v>21.990262115759506</v>
      </c>
      <c r="H222" t="e">
        <v>#DIV/0!</v>
      </c>
      <c r="I222" t="e">
        <v>#DIV/0!</v>
      </c>
    </row>
    <row r="223" spans="1:9" x14ac:dyDescent="0.25">
      <c r="A223" t="s">
        <v>273</v>
      </c>
      <c r="B223">
        <v>24.824341120390208</v>
      </c>
      <c r="C223">
        <v>24.160536755568064</v>
      </c>
      <c r="D223">
        <v>23.475240515481978</v>
      </c>
      <c r="E223">
        <v>23.195599999890462</v>
      </c>
      <c r="F223">
        <v>23.106774216305325</v>
      </c>
      <c r="G223">
        <v>22.449499219651194</v>
      </c>
      <c r="H223" t="e">
        <v>#DIV/0!</v>
      </c>
      <c r="I223" t="e">
        <v>#DIV/0!</v>
      </c>
    </row>
    <row r="224" spans="1:9" x14ac:dyDescent="0.25">
      <c r="A224" t="s">
        <v>274</v>
      </c>
      <c r="B224">
        <v>23.330079955501446</v>
      </c>
      <c r="C224">
        <v>23.319868837724478</v>
      </c>
      <c r="D224">
        <v>23.269480772973182</v>
      </c>
      <c r="E224">
        <v>23.406737849782903</v>
      </c>
      <c r="F224">
        <v>23.445077053323125</v>
      </c>
      <c r="G224">
        <v>23.754836788823209</v>
      </c>
      <c r="H224" t="e">
        <v>#DIV/0!</v>
      </c>
      <c r="I224" t="e">
        <v>#DIV/0!</v>
      </c>
    </row>
    <row r="225" spans="1:9" x14ac:dyDescent="0.25">
      <c r="A225" t="s">
        <v>275</v>
      </c>
      <c r="B225">
        <v>23.409121620930229</v>
      </c>
      <c r="C225">
        <v>23.431053208395099</v>
      </c>
      <c r="D225" t="e">
        <v>#DIV/0!</v>
      </c>
      <c r="E225" t="e">
        <v>#DIV/0!</v>
      </c>
      <c r="F225" t="e">
        <v>#DIV/0!</v>
      </c>
      <c r="G225" t="e">
        <v>#DIV/0!</v>
      </c>
      <c r="H225" t="e">
        <v>#DIV/0!</v>
      </c>
      <c r="I225" t="e">
        <v>#DIV/0!</v>
      </c>
    </row>
    <row r="226" spans="1:9" x14ac:dyDescent="0.25">
      <c r="A226" t="s">
        <v>276</v>
      </c>
      <c r="B226">
        <v>23.793395844646014</v>
      </c>
      <c r="C226">
        <v>22.828087556309011</v>
      </c>
      <c r="D226">
        <v>22.93935876473703</v>
      </c>
      <c r="E226">
        <v>23.729846214250461</v>
      </c>
      <c r="F226">
        <v>27.2849688496376</v>
      </c>
      <c r="G226" t="e">
        <v>#DIV/0!</v>
      </c>
      <c r="H226" t="e">
        <v>#DIV/0!</v>
      </c>
      <c r="I226" t="e">
        <v>#DIV/0!</v>
      </c>
    </row>
    <row r="227" spans="1:9" x14ac:dyDescent="0.25">
      <c r="A227" t="s">
        <v>277</v>
      </c>
      <c r="B227">
        <v>23.85401179698734</v>
      </c>
      <c r="C227">
        <v>23.203340013830815</v>
      </c>
      <c r="D227">
        <v>23.220067877890294</v>
      </c>
      <c r="E227" t="e">
        <v>#DIV/0!</v>
      </c>
      <c r="F227" t="e">
        <v>#DIV/0!</v>
      </c>
      <c r="G227" t="e">
        <v>#DIV/0!</v>
      </c>
      <c r="H227" t="e">
        <v>#DIV/0!</v>
      </c>
      <c r="I227" t="e">
        <v>#DIV/0!</v>
      </c>
    </row>
    <row r="228" spans="1:9" x14ac:dyDescent="0.25">
      <c r="A228" t="s">
        <v>278</v>
      </c>
      <c r="B228">
        <v>24.37444616646501</v>
      </c>
      <c r="C228">
        <v>23.357390501022053</v>
      </c>
      <c r="D228">
        <v>22.943728712763075</v>
      </c>
      <c r="E228">
        <v>23.46852204837727</v>
      </c>
      <c r="F228">
        <v>23.235209992506977</v>
      </c>
      <c r="G228">
        <v>22.87173282522393</v>
      </c>
      <c r="H228">
        <v>23.444337049344139</v>
      </c>
      <c r="I228">
        <v>23.756399222032684</v>
      </c>
    </row>
    <row r="229" spans="1:9" x14ac:dyDescent="0.25">
      <c r="A229" t="s">
        <v>279</v>
      </c>
      <c r="B229">
        <v>23.405873432016065</v>
      </c>
      <c r="C229">
        <v>23.434440586863481</v>
      </c>
      <c r="D229" t="e">
        <v>#DIV/0!</v>
      </c>
      <c r="E229" t="e">
        <v>#DIV/0!</v>
      </c>
      <c r="F229" t="e">
        <v>#DIV/0!</v>
      </c>
      <c r="G229" t="e">
        <v>#DIV/0!</v>
      </c>
      <c r="H229" t="e">
        <v>#DIV/0!</v>
      </c>
      <c r="I229" t="e">
        <v>#DIV/0!</v>
      </c>
    </row>
    <row r="230" spans="1:9" x14ac:dyDescent="0.25">
      <c r="A230" t="s">
        <v>280</v>
      </c>
      <c r="B230">
        <v>24.367161148769707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25">
      <c r="A231" t="s">
        <v>281</v>
      </c>
      <c r="B231">
        <v>25.718570419218111</v>
      </c>
      <c r="C231">
        <v>25.436669363226699</v>
      </c>
      <c r="D231">
        <v>24.344165251839435</v>
      </c>
      <c r="E231">
        <v>24.275111889472733</v>
      </c>
      <c r="F231">
        <v>24.286796881548856</v>
      </c>
      <c r="G231">
        <v>22.922084270970903</v>
      </c>
      <c r="H231" t="e">
        <v>#DIV/0!</v>
      </c>
      <c r="I231" t="e">
        <v>#DIV/0!</v>
      </c>
    </row>
    <row r="232" spans="1:9" x14ac:dyDescent="0.25">
      <c r="A232" t="s">
        <v>282</v>
      </c>
      <c r="B232">
        <v>25.760126954273051</v>
      </c>
      <c r="C232">
        <v>25.108081746400362</v>
      </c>
      <c r="D232">
        <v>24.411166007905091</v>
      </c>
      <c r="E232">
        <v>24.147423526996246</v>
      </c>
      <c r="F232">
        <v>24.070139479503105</v>
      </c>
      <c r="G232">
        <v>23.39327189630685</v>
      </c>
      <c r="H232" t="e">
        <v>#DIV/0!</v>
      </c>
      <c r="I232" t="e">
        <v>#DIV/0!</v>
      </c>
    </row>
    <row r="233" spans="1:9" x14ac:dyDescent="0.25">
      <c r="A233" t="s">
        <v>283</v>
      </c>
      <c r="B233">
        <v>24.27859480269484</v>
      </c>
      <c r="C233">
        <v>24.268870604368669</v>
      </c>
      <c r="D233">
        <v>24.219608036241862</v>
      </c>
      <c r="E233">
        <v>24.35240441466296</v>
      </c>
      <c r="F233">
        <v>24.387471548738194</v>
      </c>
      <c r="G233">
        <v>24.701529598728609</v>
      </c>
      <c r="H233" t="e">
        <v>#DIV/0!</v>
      </c>
      <c r="I233" t="e">
        <v>#DIV/0!</v>
      </c>
    </row>
    <row r="234" spans="1:9" x14ac:dyDescent="0.25">
      <c r="A234" t="s">
        <v>284</v>
      </c>
      <c r="B234">
        <v>24.355769419621229</v>
      </c>
      <c r="C234">
        <v>24.378561834561875</v>
      </c>
      <c r="D234" t="e">
        <v>#DIV/0!</v>
      </c>
      <c r="E234" t="e">
        <v>#DIV/0!</v>
      </c>
      <c r="F234" t="e">
        <v>#DIV/0!</v>
      </c>
      <c r="G234" t="e">
        <v>#DIV/0!</v>
      </c>
      <c r="H234" t="e">
        <v>#DIV/0!</v>
      </c>
      <c r="I234" t="e">
        <v>#DIV/0!</v>
      </c>
    </row>
    <row r="235" spans="1:9" x14ac:dyDescent="0.25">
      <c r="A235" t="s">
        <v>285</v>
      </c>
      <c r="B235">
        <v>24.754640145573319</v>
      </c>
      <c r="C235">
        <v>23.781561072725193</v>
      </c>
      <c r="D235">
        <v>23.895664343994174</v>
      </c>
      <c r="E235">
        <v>24.661107957770493</v>
      </c>
      <c r="F235">
        <v>28.089467263115104</v>
      </c>
      <c r="G235" t="e">
        <v>#DIV/0!</v>
      </c>
      <c r="H235" t="e">
        <v>#DIV/0!</v>
      </c>
      <c r="I235" t="e">
        <v>#DIV/0!</v>
      </c>
    </row>
    <row r="236" spans="1:9" x14ac:dyDescent="0.25">
      <c r="A236" t="s">
        <v>286</v>
      </c>
      <c r="B236">
        <v>24.789705808144486</v>
      </c>
      <c r="C236">
        <v>24.154732074017211</v>
      </c>
      <c r="D236">
        <v>24.173782004389434</v>
      </c>
      <c r="E236" t="e">
        <v>#DIV/0!</v>
      </c>
      <c r="F236" t="e">
        <v>#DIV/0!</v>
      </c>
      <c r="G236" t="e">
        <v>#DIV/0!</v>
      </c>
      <c r="H236" t="e">
        <v>#DIV/0!</v>
      </c>
      <c r="I236" t="e">
        <v>#DIV/0!</v>
      </c>
    </row>
    <row r="237" spans="1:9" x14ac:dyDescent="0.25">
      <c r="A237" t="s">
        <v>287</v>
      </c>
      <c r="B237">
        <v>25.305965517241198</v>
      </c>
      <c r="C237">
        <v>24.316072794005159</v>
      </c>
      <c r="D237">
        <v>23.89728854714695</v>
      </c>
      <c r="E237">
        <v>24.405128771968631</v>
      </c>
      <c r="F237">
        <v>24.190716220282741</v>
      </c>
      <c r="G237">
        <v>23.818619302949052</v>
      </c>
      <c r="H237">
        <v>24.385632183908019</v>
      </c>
      <c r="I237">
        <v>24.709922157658205</v>
      </c>
    </row>
    <row r="238" spans="1:9" x14ac:dyDescent="0.25">
      <c r="A238" t="s">
        <v>288</v>
      </c>
      <c r="B238">
        <v>24.352197426290971</v>
      </c>
      <c r="C238">
        <v>24.382280522729801</v>
      </c>
      <c r="D238" t="e">
        <v>#DIV/0!</v>
      </c>
      <c r="E238" t="e">
        <v>#DIV/0!</v>
      </c>
      <c r="F238" t="e">
        <v>#DIV/0!</v>
      </c>
      <c r="G238" t="e">
        <v>#DIV/0!</v>
      </c>
      <c r="H238" t="e">
        <v>#DIV/0!</v>
      </c>
      <c r="I238" t="e">
        <v>#DIV/0!</v>
      </c>
    </row>
    <row r="239" spans="1:9" x14ac:dyDescent="0.25">
      <c r="A239" t="s">
        <v>289</v>
      </c>
      <c r="B239">
        <v>0.28572228976323799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5">
      <c r="A240" t="s">
        <v>290</v>
      </c>
      <c r="B240">
        <v>0.42178116168158269</v>
      </c>
      <c r="C240">
        <v>0.37209277129319313</v>
      </c>
      <c r="D240">
        <v>0.29548493208828519</v>
      </c>
      <c r="E240">
        <v>0.25441020869819031</v>
      </c>
      <c r="F240">
        <v>0.23778318593343953</v>
      </c>
      <c r="G240">
        <v>0.20072674982540545</v>
      </c>
      <c r="H240" t="e">
        <v>#DIV/0!</v>
      </c>
      <c r="I240" t="e">
        <v>#DIV/0!</v>
      </c>
    </row>
    <row r="241" spans="1:9" x14ac:dyDescent="0.25">
      <c r="A241" t="s">
        <v>291</v>
      </c>
      <c r="B241">
        <v>0.5049242535558951</v>
      </c>
      <c r="C241">
        <v>0.37431781235485367</v>
      </c>
      <c r="D241">
        <v>0.27720307696530522</v>
      </c>
      <c r="E241">
        <v>0.25542432252104291</v>
      </c>
      <c r="F241">
        <v>0.22056525344446334</v>
      </c>
      <c r="G241">
        <v>0.17417186446392446</v>
      </c>
      <c r="H241" t="e">
        <v>#DIV/0!</v>
      </c>
      <c r="I241" t="e">
        <v>#DIV/0!</v>
      </c>
    </row>
    <row r="242" spans="1:9" x14ac:dyDescent="0.25">
      <c r="A242" t="s">
        <v>292</v>
      </c>
      <c r="B242">
        <v>0.25509504331087585</v>
      </c>
      <c r="C242">
        <v>0.26390623469487706</v>
      </c>
      <c r="D242">
        <v>0.27527329131376799</v>
      </c>
      <c r="E242">
        <v>0.29449922398502165</v>
      </c>
      <c r="F242">
        <v>0.29803933696190005</v>
      </c>
      <c r="G242">
        <v>0.32877992153357172</v>
      </c>
      <c r="H242" t="e">
        <v>#DIV/0!</v>
      </c>
      <c r="I242" t="e">
        <v>#DIV/0!</v>
      </c>
    </row>
    <row r="243" spans="1:9" x14ac:dyDescent="0.25">
      <c r="A243" t="s">
        <v>293</v>
      </c>
      <c r="B243">
        <v>0.28614838047071917</v>
      </c>
      <c r="C243">
        <v>0.28529586404586404</v>
      </c>
      <c r="D243" t="e">
        <v>#DIV/0!</v>
      </c>
      <c r="E243" t="e">
        <v>#DIV/0!</v>
      </c>
      <c r="F243" t="e">
        <v>#DIV/0!</v>
      </c>
      <c r="G243" t="e">
        <v>#DIV/0!</v>
      </c>
      <c r="H243" t="e">
        <v>#DIV/0!</v>
      </c>
      <c r="I243" t="e">
        <v>#DIV/0!</v>
      </c>
    </row>
    <row r="244" spans="1:9" x14ac:dyDescent="0.25">
      <c r="A244" t="s">
        <v>294</v>
      </c>
      <c r="B244">
        <v>0.28934437158812826</v>
      </c>
      <c r="C244">
        <v>0.28393894923293128</v>
      </c>
      <c r="D244">
        <v>0.28386486808409267</v>
      </c>
      <c r="E244">
        <v>0.23011266886139176</v>
      </c>
      <c r="F244">
        <v>0.48652907686051239</v>
      </c>
      <c r="G244" t="e">
        <v>#DIV/0!</v>
      </c>
      <c r="H244" t="e">
        <v>#DIV/0!</v>
      </c>
      <c r="I244" t="e">
        <v>#DIV/0!</v>
      </c>
    </row>
    <row r="245" spans="1:9" x14ac:dyDescent="0.25">
      <c r="A245" t="s">
        <v>295</v>
      </c>
      <c r="B245">
        <v>0.29348854518847456</v>
      </c>
      <c r="C245">
        <v>0.28201423356784888</v>
      </c>
      <c r="D245">
        <v>0.28196933674713487</v>
      </c>
      <c r="E245" t="e">
        <v>#DIV/0!</v>
      </c>
      <c r="F245" t="e">
        <v>#DIV/0!</v>
      </c>
      <c r="G245" t="e">
        <v>#DIV/0!</v>
      </c>
      <c r="H245" t="e">
        <v>#DIV/0!</v>
      </c>
      <c r="I245" t="e">
        <v>#DIV/0!</v>
      </c>
    </row>
    <row r="246" spans="1:9" x14ac:dyDescent="0.25">
      <c r="A246" t="s">
        <v>296</v>
      </c>
      <c r="B246">
        <v>0.25056573275862065</v>
      </c>
      <c r="C246">
        <v>0.26573252790946628</v>
      </c>
      <c r="D246">
        <v>0.27692482800485635</v>
      </c>
      <c r="E246">
        <v>0.30681786780148113</v>
      </c>
      <c r="F246">
        <v>0.26576606229310862</v>
      </c>
      <c r="G246">
        <v>0.27460204423592494</v>
      </c>
      <c r="H246">
        <v>0.30747299126878869</v>
      </c>
      <c r="I246">
        <v>0.31069441398969411</v>
      </c>
    </row>
    <row r="247" spans="1:9" x14ac:dyDescent="0.25">
      <c r="A247" t="s">
        <v>297</v>
      </c>
      <c r="B247">
        <v>0.28496701417168924</v>
      </c>
      <c r="C247">
        <v>0.28648542167286611</v>
      </c>
      <c r="D247" t="e">
        <v>#DIV/0!</v>
      </c>
      <c r="E247" t="e">
        <v>#DIV/0!</v>
      </c>
      <c r="F247" t="e">
        <v>#DIV/0!</v>
      </c>
      <c r="G247" t="e">
        <v>#DIV/0!</v>
      </c>
      <c r="H247" t="e">
        <v>#DIV/0!</v>
      </c>
      <c r="I247" t="e">
        <v>#DIV/0!</v>
      </c>
    </row>
    <row r="248" spans="1:9" x14ac:dyDescent="0.25">
      <c r="A248" t="s">
        <v>298</v>
      </c>
      <c r="B248">
        <v>0.65850916065607856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25">
      <c r="A249" t="s">
        <v>299</v>
      </c>
      <c r="B249">
        <v>0.69005005476879422</v>
      </c>
      <c r="C249">
        <v>0.62344273174560905</v>
      </c>
      <c r="D249">
        <v>0.64081927794287863</v>
      </c>
      <c r="E249">
        <v>0.63819839037943327</v>
      </c>
      <c r="F249">
        <v>0.74333170093498024</v>
      </c>
      <c r="G249">
        <v>0.61108001999062067</v>
      </c>
      <c r="H249" t="e">
        <v>#DIV/0!</v>
      </c>
      <c r="I249" t="e">
        <v>#DIV/0!</v>
      </c>
    </row>
    <row r="250" spans="1:9" x14ac:dyDescent="0.25">
      <c r="A250" t="s">
        <v>300</v>
      </c>
      <c r="B250">
        <v>0.63943149989897063</v>
      </c>
      <c r="C250">
        <v>0.66700503623453367</v>
      </c>
      <c r="D250">
        <v>0.69957156782603969</v>
      </c>
      <c r="E250">
        <v>0.71160087891123325</v>
      </c>
      <c r="F250">
        <v>0.70789930896209341</v>
      </c>
      <c r="G250">
        <v>0.5549039978517748</v>
      </c>
      <c r="H250" t="e">
        <v>#DIV/0!</v>
      </c>
      <c r="I250" t="e">
        <v>#DIV/0!</v>
      </c>
    </row>
    <row r="251" spans="1:9" x14ac:dyDescent="0.25">
      <c r="A251" t="s">
        <v>301</v>
      </c>
      <c r="B251">
        <v>0.61843672311724851</v>
      </c>
      <c r="C251">
        <v>0.63606724143536997</v>
      </c>
      <c r="D251">
        <v>0.67093199228896128</v>
      </c>
      <c r="E251">
        <v>0.66438384387930849</v>
      </c>
      <c r="F251">
        <v>0.6652251471835039</v>
      </c>
      <c r="G251">
        <v>0.69742845125432873</v>
      </c>
      <c r="H251" t="e">
        <v>#DIV/0!</v>
      </c>
      <c r="I251" t="e">
        <v>#DIV/0!</v>
      </c>
    </row>
    <row r="252" spans="1:9" x14ac:dyDescent="0.25">
      <c r="A252" t="s">
        <v>302</v>
      </c>
      <c r="B252">
        <v>0.65959606029800433</v>
      </c>
      <c r="C252">
        <v>0.65742140644931713</v>
      </c>
      <c r="D252" t="e">
        <v>#DIV/0!</v>
      </c>
      <c r="E252" t="e">
        <v>#DIV/0!</v>
      </c>
      <c r="F252" t="e">
        <v>#DIV/0!</v>
      </c>
      <c r="G252" t="e">
        <v>#DIV/0!</v>
      </c>
      <c r="H252" t="e">
        <v>#DIV/0!</v>
      </c>
      <c r="I252" t="e">
        <v>#DIV/0!</v>
      </c>
    </row>
    <row r="253" spans="1:9" x14ac:dyDescent="0.25">
      <c r="A253" t="s">
        <v>303</v>
      </c>
      <c r="B253">
        <v>1.191154783004523</v>
      </c>
      <c r="C253">
        <v>0.5264881649629265</v>
      </c>
      <c r="D253">
        <v>0.42566406928688633</v>
      </c>
      <c r="E253">
        <v>0.48923926500928372</v>
      </c>
      <c r="F253">
        <v>0.31962413463450678</v>
      </c>
      <c r="G253" t="e">
        <v>#DIV/0!</v>
      </c>
      <c r="H253" t="e">
        <v>#DIV/0!</v>
      </c>
      <c r="I253" t="e">
        <v>#DIV/0!</v>
      </c>
    </row>
    <row r="254" spans="1:9" x14ac:dyDescent="0.25">
      <c r="A254" t="s">
        <v>304</v>
      </c>
      <c r="B254">
        <v>0.69674045616879599</v>
      </c>
      <c r="C254">
        <v>0.63589146282107045</v>
      </c>
      <c r="D254">
        <v>0.64445077890997937</v>
      </c>
      <c r="E254" t="e">
        <v>#DIV/0!</v>
      </c>
      <c r="F254" t="e">
        <v>#DIV/0!</v>
      </c>
      <c r="G254" t="e">
        <v>#DIV/0!</v>
      </c>
      <c r="H254" t="e">
        <v>#DIV/0!</v>
      </c>
      <c r="I254" t="e">
        <v>#DIV/0!</v>
      </c>
    </row>
    <row r="255" spans="1:9" x14ac:dyDescent="0.25">
      <c r="A255" t="s">
        <v>305</v>
      </c>
      <c r="B255">
        <v>0.85479376175593125</v>
      </c>
      <c r="C255">
        <v>0.54058185511830448</v>
      </c>
      <c r="D255">
        <v>0.50676603113151608</v>
      </c>
      <c r="E255">
        <v>0.54420512179975256</v>
      </c>
      <c r="F255">
        <v>0.53286913227131372</v>
      </c>
      <c r="G255">
        <v>0.48925028471243343</v>
      </c>
      <c r="H255">
        <v>0.53488537632471744</v>
      </c>
      <c r="I255">
        <v>1.2075585266297379</v>
      </c>
    </row>
    <row r="256" spans="1:9" x14ac:dyDescent="0.25">
      <c r="A256" t="s">
        <v>306</v>
      </c>
      <c r="B256">
        <v>0.65232778316933115</v>
      </c>
      <c r="C256">
        <v>0.66475483635164168</v>
      </c>
      <c r="D256" t="e">
        <v>#DIV/0!</v>
      </c>
      <c r="E256" t="e">
        <v>#DIV/0!</v>
      </c>
      <c r="F256" t="e">
        <v>#DIV/0!</v>
      </c>
      <c r="G256" t="e">
        <v>#DIV/0!</v>
      </c>
      <c r="H256" t="e">
        <v>#DIV/0!</v>
      </c>
      <c r="I256" t="e">
        <v>#DIV/0!</v>
      </c>
    </row>
    <row r="257" spans="1:11" x14ac:dyDescent="0.25">
      <c r="A257" t="s">
        <v>307</v>
      </c>
      <c r="B257">
        <v>0</v>
      </c>
      <c r="C257">
        <v>1</v>
      </c>
      <c r="D257">
        <v>2</v>
      </c>
      <c r="E257">
        <v>3</v>
      </c>
      <c r="F257">
        <v>4</v>
      </c>
      <c r="G257">
        <v>5</v>
      </c>
      <c r="H257">
        <v>6</v>
      </c>
      <c r="I257">
        <v>7</v>
      </c>
      <c r="K257" t="s">
        <v>39</v>
      </c>
    </row>
    <row r="258" spans="1:11" x14ac:dyDescent="0.25">
      <c r="A258" t="s">
        <v>308</v>
      </c>
      <c r="B258">
        <v>67645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11" x14ac:dyDescent="0.25">
      <c r="A259" t="s">
        <v>309</v>
      </c>
      <c r="B259">
        <v>8487</v>
      </c>
      <c r="C259">
        <v>10027</v>
      </c>
      <c r="D259">
        <v>11258</v>
      </c>
      <c r="E259">
        <v>12216</v>
      </c>
      <c r="F259">
        <v>12670</v>
      </c>
      <c r="G259">
        <v>12987</v>
      </c>
      <c r="H259">
        <v>0</v>
      </c>
      <c r="I259">
        <v>0</v>
      </c>
    </row>
    <row r="260" spans="1:11" x14ac:dyDescent="0.25">
      <c r="A260" t="s">
        <v>310</v>
      </c>
      <c r="B260">
        <v>9031</v>
      </c>
      <c r="C260">
        <v>10971</v>
      </c>
      <c r="D260">
        <v>12080</v>
      </c>
      <c r="E260">
        <v>11957</v>
      </c>
      <c r="F260">
        <v>11495</v>
      </c>
      <c r="G260">
        <v>12111</v>
      </c>
      <c r="H260">
        <v>0</v>
      </c>
      <c r="I260">
        <v>0</v>
      </c>
    </row>
    <row r="261" spans="1:11" x14ac:dyDescent="0.25">
      <c r="A261" t="s">
        <v>311</v>
      </c>
      <c r="B261">
        <v>11509</v>
      </c>
      <c r="C261">
        <v>11465</v>
      </c>
      <c r="D261">
        <v>11277</v>
      </c>
      <c r="E261">
        <v>11227</v>
      </c>
      <c r="F261">
        <v>11177</v>
      </c>
      <c r="G261">
        <v>10990</v>
      </c>
      <c r="H261">
        <v>0</v>
      </c>
      <c r="I261">
        <v>0</v>
      </c>
    </row>
    <row r="262" spans="1:11" x14ac:dyDescent="0.25">
      <c r="A262" t="s">
        <v>312</v>
      </c>
      <c r="B262">
        <v>33781</v>
      </c>
      <c r="C262">
        <v>33864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11" x14ac:dyDescent="0.25">
      <c r="A263" t="s">
        <v>313</v>
      </c>
      <c r="B263">
        <v>18112</v>
      </c>
      <c r="C263">
        <v>18005</v>
      </c>
      <c r="D263">
        <v>15163</v>
      </c>
      <c r="E263">
        <v>10941</v>
      </c>
      <c r="F263">
        <v>5424</v>
      </c>
      <c r="G263">
        <v>0</v>
      </c>
      <c r="H263">
        <v>0</v>
      </c>
      <c r="I263">
        <v>0</v>
      </c>
    </row>
    <row r="264" spans="1:11" x14ac:dyDescent="0.25">
      <c r="A264" t="s">
        <v>314</v>
      </c>
      <c r="B264">
        <v>21339</v>
      </c>
      <c r="C264">
        <v>23212</v>
      </c>
      <c r="D264">
        <v>23094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11" x14ac:dyDescent="0.25">
      <c r="A265" t="s">
        <v>315</v>
      </c>
      <c r="B265">
        <v>7775</v>
      </c>
      <c r="C265">
        <v>7782</v>
      </c>
      <c r="D265">
        <v>8523</v>
      </c>
      <c r="E265">
        <v>9293</v>
      </c>
      <c r="F265">
        <v>7763</v>
      </c>
      <c r="G265">
        <v>8597</v>
      </c>
      <c r="H265">
        <v>9298</v>
      </c>
      <c r="I265">
        <v>8614</v>
      </c>
    </row>
    <row r="266" spans="1:11" x14ac:dyDescent="0.25">
      <c r="A266" t="s">
        <v>316</v>
      </c>
      <c r="B266">
        <v>33960</v>
      </c>
      <c r="C266">
        <v>33685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11" x14ac:dyDescent="0.25">
      <c r="A267" t="s">
        <v>317</v>
      </c>
      <c r="B267">
        <v>738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11" x14ac:dyDescent="0.25">
      <c r="A268" t="s">
        <v>318</v>
      </c>
      <c r="B268">
        <v>56</v>
      </c>
      <c r="C268">
        <v>45</v>
      </c>
      <c r="D268">
        <v>36</v>
      </c>
      <c r="E268">
        <v>357</v>
      </c>
      <c r="F268">
        <v>140</v>
      </c>
      <c r="G268">
        <v>104</v>
      </c>
      <c r="H268">
        <v>0</v>
      </c>
      <c r="I268">
        <v>0</v>
      </c>
    </row>
    <row r="269" spans="1:11" x14ac:dyDescent="0.25">
      <c r="A269" t="s">
        <v>319</v>
      </c>
      <c r="B269">
        <v>189</v>
      </c>
      <c r="C269">
        <v>212</v>
      </c>
      <c r="D269">
        <v>185</v>
      </c>
      <c r="E269">
        <v>43</v>
      </c>
      <c r="F269">
        <v>26</v>
      </c>
      <c r="G269">
        <v>83</v>
      </c>
      <c r="H269">
        <v>0</v>
      </c>
      <c r="I269">
        <v>0</v>
      </c>
    </row>
    <row r="270" spans="1:11" x14ac:dyDescent="0.25">
      <c r="A270" t="s">
        <v>320</v>
      </c>
      <c r="B270">
        <v>56</v>
      </c>
      <c r="C270">
        <v>60</v>
      </c>
      <c r="D270">
        <v>119</v>
      </c>
      <c r="E270">
        <v>144</v>
      </c>
      <c r="F270">
        <v>173</v>
      </c>
      <c r="G270">
        <v>186</v>
      </c>
      <c r="H270">
        <v>0</v>
      </c>
      <c r="I270">
        <v>0</v>
      </c>
    </row>
    <row r="271" spans="1:11" x14ac:dyDescent="0.25">
      <c r="A271" t="s">
        <v>321</v>
      </c>
      <c r="B271">
        <v>380</v>
      </c>
      <c r="C271">
        <v>358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11" x14ac:dyDescent="0.25">
      <c r="A272" t="s">
        <v>322</v>
      </c>
      <c r="B272">
        <v>240</v>
      </c>
      <c r="C272">
        <v>8</v>
      </c>
      <c r="D272">
        <v>0</v>
      </c>
      <c r="E272">
        <v>390</v>
      </c>
      <c r="F272">
        <v>100</v>
      </c>
      <c r="G272">
        <v>0</v>
      </c>
      <c r="H272">
        <v>0</v>
      </c>
      <c r="I272">
        <v>0</v>
      </c>
    </row>
    <row r="273" spans="1:9" x14ac:dyDescent="0.25">
      <c r="A273" t="s">
        <v>323</v>
      </c>
      <c r="B273">
        <v>237</v>
      </c>
      <c r="C273">
        <v>242</v>
      </c>
      <c r="D273">
        <v>259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25">
      <c r="A274" t="s">
        <v>324</v>
      </c>
      <c r="B274">
        <v>211</v>
      </c>
      <c r="C274">
        <v>136</v>
      </c>
      <c r="D274">
        <v>61</v>
      </c>
      <c r="E274">
        <v>49</v>
      </c>
      <c r="F274">
        <v>131</v>
      </c>
      <c r="G274">
        <v>58</v>
      </c>
      <c r="H274">
        <v>56</v>
      </c>
      <c r="I274">
        <v>36</v>
      </c>
    </row>
    <row r="275" spans="1:9" x14ac:dyDescent="0.25">
      <c r="A275" t="s">
        <v>325</v>
      </c>
      <c r="B275">
        <v>353</v>
      </c>
      <c r="C275">
        <v>385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5">
      <c r="A276" t="s">
        <v>326</v>
      </c>
      <c r="B276">
        <v>30.39358709878449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5">
      <c r="A277" t="s">
        <v>327</v>
      </c>
      <c r="B277">
        <v>31.687761387767196</v>
      </c>
      <c r="C277">
        <v>34.709135841613517</v>
      </c>
      <c r="D277">
        <v>36.071681956794954</v>
      </c>
      <c r="E277">
        <v>49.621964087630957</v>
      </c>
      <c r="F277">
        <v>26.557760158101988</v>
      </c>
      <c r="G277">
        <v>6.9490978169085746</v>
      </c>
      <c r="H277" t="e">
        <v>#DIV/0!</v>
      </c>
      <c r="I277" t="e">
        <v>#DIV/0!</v>
      </c>
    </row>
    <row r="278" spans="1:9" x14ac:dyDescent="0.25">
      <c r="A278" t="s">
        <v>328</v>
      </c>
      <c r="B278">
        <v>32.019886382536107</v>
      </c>
      <c r="C278">
        <v>41.443506551674943</v>
      </c>
      <c r="D278">
        <v>41.503336422694048</v>
      </c>
      <c r="E278">
        <v>32.96084308568966</v>
      </c>
      <c r="F278">
        <v>22.092688195322296</v>
      </c>
      <c r="G278">
        <v>13.433848520452589</v>
      </c>
      <c r="H278" t="e">
        <v>#DIV/0!</v>
      </c>
      <c r="I278" t="e">
        <v>#DIV/0!</v>
      </c>
    </row>
    <row r="279" spans="1:9" x14ac:dyDescent="0.25">
      <c r="A279" t="s">
        <v>329</v>
      </c>
      <c r="B279">
        <v>24.255837228691842</v>
      </c>
      <c r="C279">
        <v>27.520757078202134</v>
      </c>
      <c r="D279">
        <v>28.489618341289422</v>
      </c>
      <c r="E279">
        <v>32.854163602001776</v>
      </c>
      <c r="F279">
        <v>33.579195989881114</v>
      </c>
      <c r="G279">
        <v>36.018425328241726</v>
      </c>
      <c r="H279" t="e">
        <v>#DIV/0!</v>
      </c>
      <c r="I279" t="e">
        <v>#DIV/0!</v>
      </c>
    </row>
    <row r="280" spans="1:9" x14ac:dyDescent="0.25">
      <c r="A280" t="s">
        <v>330</v>
      </c>
      <c r="B280">
        <v>30.116387313476931</v>
      </c>
      <c r="C280">
        <v>30.670107472853847</v>
      </c>
      <c r="D280" t="e">
        <v>#DIV/0!</v>
      </c>
      <c r="E280" t="e">
        <v>#DIV/0!</v>
      </c>
      <c r="F280" t="e">
        <v>#DIV/0!</v>
      </c>
      <c r="G280" t="e">
        <v>#DIV/0!</v>
      </c>
      <c r="H280" t="e">
        <v>#DIV/0!</v>
      </c>
      <c r="I280" t="e">
        <v>#DIV/0!</v>
      </c>
    </row>
    <row r="281" spans="1:9" x14ac:dyDescent="0.25">
      <c r="A281" t="s">
        <v>331</v>
      </c>
      <c r="B281">
        <v>50.974421399897885</v>
      </c>
      <c r="C281">
        <v>28.595086920627494</v>
      </c>
      <c r="D281">
        <v>24.418514018449944</v>
      </c>
      <c r="E281">
        <v>21.73984895100547</v>
      </c>
      <c r="F281">
        <v>1.7989165674258296</v>
      </c>
      <c r="G281" t="e">
        <v>#DIV/0!</v>
      </c>
      <c r="H281" t="e">
        <v>#DIV/0!</v>
      </c>
      <c r="I281" t="e">
        <v>#DIV/0!</v>
      </c>
    </row>
    <row r="282" spans="1:9" x14ac:dyDescent="0.25">
      <c r="A282" t="s">
        <v>332</v>
      </c>
      <c r="B282">
        <v>38.491314555304449</v>
      </c>
      <c r="C282">
        <v>25.826760789177492</v>
      </c>
      <c r="D282">
        <v>27.501397183824743</v>
      </c>
      <c r="E282" t="e">
        <v>#DIV/0!</v>
      </c>
      <c r="F282" t="e">
        <v>#DIV/0!</v>
      </c>
      <c r="G282" t="e">
        <v>#DIV/0!</v>
      </c>
      <c r="H282" t="e">
        <v>#DIV/0!</v>
      </c>
      <c r="I282" t="e">
        <v>#DIV/0!</v>
      </c>
    </row>
    <row r="283" spans="1:9" x14ac:dyDescent="0.25">
      <c r="A283" t="s">
        <v>333</v>
      </c>
      <c r="B283">
        <v>72.507838203918041</v>
      </c>
      <c r="C283">
        <v>37.754793211291052</v>
      </c>
      <c r="D283">
        <v>23.3885221345902</v>
      </c>
      <c r="E283">
        <v>14.451542977909527</v>
      </c>
      <c r="F283">
        <v>36.03479041860377</v>
      </c>
      <c r="G283">
        <v>22.462574241635853</v>
      </c>
      <c r="H283">
        <v>13.714900442554324</v>
      </c>
      <c r="I283">
        <v>30.695312323529745</v>
      </c>
    </row>
    <row r="284" spans="1:9" x14ac:dyDescent="0.25">
      <c r="A284" t="s">
        <v>334</v>
      </c>
      <c r="B284">
        <v>29.720433178436288</v>
      </c>
      <c r="C284">
        <v>31.07223656100911</v>
      </c>
      <c r="D284" t="e">
        <v>#DIV/0!</v>
      </c>
      <c r="E284" t="e">
        <v>#DIV/0!</v>
      </c>
      <c r="F284" t="e">
        <v>#DIV/0!</v>
      </c>
      <c r="G284" t="e">
        <v>#DIV/0!</v>
      </c>
      <c r="H284" t="e">
        <v>#DIV/0!</v>
      </c>
      <c r="I284" t="e">
        <v>#DIV/0!</v>
      </c>
    </row>
    <row r="285" spans="1:9" x14ac:dyDescent="0.25">
      <c r="A285" t="s">
        <v>335</v>
      </c>
      <c r="B285">
        <v>24.423678348847581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25">
      <c r="A286" t="s">
        <v>336</v>
      </c>
      <c r="B286">
        <v>25.360222418850658</v>
      </c>
      <c r="C286">
        <v>25.920929514355407</v>
      </c>
      <c r="D286">
        <v>25.319300003044027</v>
      </c>
      <c r="E286">
        <v>25.031235896521071</v>
      </c>
      <c r="F286">
        <v>23.788872026399488</v>
      </c>
      <c r="G286">
        <v>21.927087724486437</v>
      </c>
      <c r="H286" t="e">
        <v>#DIV/0!</v>
      </c>
      <c r="I286" t="e">
        <v>#DIV/0!</v>
      </c>
    </row>
    <row r="287" spans="1:9" x14ac:dyDescent="0.25">
      <c r="A287" t="s">
        <v>337</v>
      </c>
      <c r="B287">
        <v>24.544059557186053</v>
      </c>
      <c r="C287">
        <v>25.449200859040126</v>
      </c>
      <c r="D287">
        <v>25.266633131779134</v>
      </c>
      <c r="E287">
        <v>24.764979007536322</v>
      </c>
      <c r="F287">
        <v>23.820266026501312</v>
      </c>
      <c r="G287">
        <v>22.799884173286419</v>
      </c>
      <c r="H287" t="e">
        <v>#DIV/0!</v>
      </c>
      <c r="I287" t="e">
        <v>#DIV/0!</v>
      </c>
    </row>
    <row r="288" spans="1:9" x14ac:dyDescent="0.25">
      <c r="A288" t="s">
        <v>338</v>
      </c>
      <c r="B288">
        <v>24.121796075731375</v>
      </c>
      <c r="C288">
        <v>24.362523677721956</v>
      </c>
      <c r="D288">
        <v>24.328903486360431</v>
      </c>
      <c r="E288">
        <v>24.526231253008373</v>
      </c>
      <c r="F288">
        <v>24.533465963378283</v>
      </c>
      <c r="G288">
        <v>24.684444489647234</v>
      </c>
      <c r="H288" t="e">
        <v>#DIV/0!</v>
      </c>
      <c r="I288" t="e">
        <v>#DIV/0!</v>
      </c>
    </row>
    <row r="289" spans="1:9" x14ac:dyDescent="0.25">
      <c r="A289" t="s">
        <v>339</v>
      </c>
      <c r="B289">
        <v>24.398016415645589</v>
      </c>
      <c r="C289">
        <v>24.44927738515424</v>
      </c>
      <c r="D289" t="e">
        <v>#DIV/0!</v>
      </c>
      <c r="E289" t="e">
        <v>#DIV/0!</v>
      </c>
      <c r="F289" t="e">
        <v>#DIV/0!</v>
      </c>
      <c r="G289" t="e">
        <v>#DIV/0!</v>
      </c>
      <c r="H289" t="e">
        <v>#DIV/0!</v>
      </c>
      <c r="I289" t="e">
        <v>#DIV/0!</v>
      </c>
    </row>
    <row r="290" spans="1:9" x14ac:dyDescent="0.25">
      <c r="A290" t="s">
        <v>340</v>
      </c>
      <c r="B290">
        <v>26.100928657939377</v>
      </c>
      <c r="C290">
        <v>24.415102331210591</v>
      </c>
      <c r="D290">
        <v>23.913362784551207</v>
      </c>
      <c r="E290">
        <v>24.398327261687118</v>
      </c>
      <c r="F290">
        <v>20.329160418412471</v>
      </c>
      <c r="G290" t="e">
        <v>#DIV/0!</v>
      </c>
      <c r="H290" t="e">
        <v>#DIV/0!</v>
      </c>
      <c r="I290" t="e">
        <v>#DIV/0!</v>
      </c>
    </row>
    <row r="291" spans="1:9" x14ac:dyDescent="0.25">
      <c r="A291" t="s">
        <v>341</v>
      </c>
      <c r="B291">
        <v>25.169805236903454</v>
      </c>
      <c r="C291">
        <v>23.998942607562796</v>
      </c>
      <c r="D291">
        <v>24.161158402647715</v>
      </c>
      <c r="E291" t="e">
        <v>#DIV/0!</v>
      </c>
      <c r="F291" t="e">
        <v>#DIV/0!</v>
      </c>
      <c r="G291" t="e">
        <v>#DIV/0!</v>
      </c>
      <c r="H291" t="e">
        <v>#DIV/0!</v>
      </c>
      <c r="I291" t="e">
        <v>#DIV/0!</v>
      </c>
    </row>
    <row r="292" spans="1:9" x14ac:dyDescent="0.25">
      <c r="A292" t="s">
        <v>342</v>
      </c>
      <c r="B292">
        <v>27.481035860350559</v>
      </c>
      <c r="C292">
        <v>25.017258523629391</v>
      </c>
      <c r="D292">
        <v>23.789339249046531</v>
      </c>
      <c r="E292">
        <v>23.144556385609349</v>
      </c>
      <c r="F292">
        <v>24.809017918085619</v>
      </c>
      <c r="G292">
        <v>23.697246776317229</v>
      </c>
      <c r="H292">
        <v>23.064101572135854</v>
      </c>
      <c r="I292">
        <v>24.980706791243158</v>
      </c>
    </row>
    <row r="293" spans="1:9" x14ac:dyDescent="0.25">
      <c r="A293" t="s">
        <v>343</v>
      </c>
      <c r="B293">
        <v>24.381803292162139</v>
      </c>
      <c r="C293">
        <v>24.465895268100379</v>
      </c>
      <c r="D293" t="e">
        <v>#DIV/0!</v>
      </c>
      <c r="E293" t="e">
        <v>#DIV/0!</v>
      </c>
      <c r="F293" t="e">
        <v>#DIV/0!</v>
      </c>
      <c r="G293" t="e">
        <v>#DIV/0!</v>
      </c>
      <c r="H293" t="e">
        <v>#DIV/0!</v>
      </c>
      <c r="I293" t="e">
        <v>#DIV/0!</v>
      </c>
    </row>
    <row r="294" spans="1:9" x14ac:dyDescent="0.25">
      <c r="A294" t="s">
        <v>344</v>
      </c>
      <c r="B294">
        <v>29.070150048045473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5">
      <c r="A295" t="s">
        <v>345</v>
      </c>
      <c r="B295">
        <v>31.693083539531091</v>
      </c>
      <c r="C295">
        <v>32.772933080682236</v>
      </c>
      <c r="D295">
        <v>31.265011547344059</v>
      </c>
      <c r="E295">
        <v>29.263032089063259</v>
      </c>
      <c r="F295">
        <v>27.560228887134986</v>
      </c>
      <c r="G295">
        <v>23.886201586201512</v>
      </c>
      <c r="H295" t="e">
        <v>#DIV/0!</v>
      </c>
      <c r="I295" t="e">
        <v>#DIV/0!</v>
      </c>
    </row>
    <row r="296" spans="1:9" x14ac:dyDescent="0.25">
      <c r="A296" t="s">
        <v>346</v>
      </c>
      <c r="B296">
        <v>28.109378806333655</v>
      </c>
      <c r="C296">
        <v>30.074104457205284</v>
      </c>
      <c r="D296">
        <v>30.265968543046043</v>
      </c>
      <c r="E296">
        <v>29.961436815254572</v>
      </c>
      <c r="F296">
        <v>28.943914745541782</v>
      </c>
      <c r="G296">
        <v>26.924234167285992</v>
      </c>
      <c r="H296" t="e">
        <v>#DIV/0!</v>
      </c>
      <c r="I296" t="e">
        <v>#DIV/0!</v>
      </c>
    </row>
    <row r="297" spans="1:9" x14ac:dyDescent="0.25">
      <c r="A297" t="s">
        <v>347</v>
      </c>
      <c r="B297">
        <v>29.048709705447802</v>
      </c>
      <c r="C297">
        <v>29.332856519843084</v>
      </c>
      <c r="D297">
        <v>28.937412432384583</v>
      </c>
      <c r="E297">
        <v>29.007838247082852</v>
      </c>
      <c r="F297">
        <v>28.956902567772985</v>
      </c>
      <c r="G297">
        <v>29.133575978161907</v>
      </c>
      <c r="H297" t="e">
        <v>#DIV/0!</v>
      </c>
      <c r="I297" t="e">
        <v>#DIV/0!</v>
      </c>
    </row>
    <row r="298" spans="1:9" x14ac:dyDescent="0.25">
      <c r="A298" t="s">
        <v>348</v>
      </c>
      <c r="B298">
        <v>29.041641751280252</v>
      </c>
      <c r="C298">
        <v>29.098588471532974</v>
      </c>
      <c r="D298" t="e">
        <v>#DIV/0!</v>
      </c>
      <c r="E298" t="e">
        <v>#DIV/0!</v>
      </c>
      <c r="F298" t="e">
        <v>#DIV/0!</v>
      </c>
      <c r="G298" t="e">
        <v>#DIV/0!</v>
      </c>
      <c r="H298" t="e">
        <v>#DIV/0!</v>
      </c>
      <c r="I298" t="e">
        <v>#DIV/0!</v>
      </c>
    </row>
    <row r="299" spans="1:9" x14ac:dyDescent="0.25">
      <c r="A299" t="s">
        <v>349</v>
      </c>
      <c r="B299">
        <v>32.083314929328573</v>
      </c>
      <c r="C299">
        <v>28.810130519299893</v>
      </c>
      <c r="D299">
        <v>27.671265580689781</v>
      </c>
      <c r="E299">
        <v>29.332784937391555</v>
      </c>
      <c r="F299">
        <v>23.252488938052956</v>
      </c>
      <c r="G299" t="e">
        <v>#DIV/0!</v>
      </c>
      <c r="H299" t="e">
        <v>#DIV/0!</v>
      </c>
      <c r="I299" t="e">
        <v>#DIV/0!</v>
      </c>
    </row>
    <row r="300" spans="1:9" x14ac:dyDescent="0.25">
      <c r="A300" t="s">
        <v>350</v>
      </c>
      <c r="B300">
        <v>30.277740287735806</v>
      </c>
      <c r="C300">
        <v>28.383637773565397</v>
      </c>
      <c r="D300">
        <v>28.644349181605552</v>
      </c>
      <c r="E300" t="e">
        <v>#DIV/0!</v>
      </c>
      <c r="F300" t="e">
        <v>#DIV/0!</v>
      </c>
      <c r="G300" t="e">
        <v>#DIV/0!</v>
      </c>
      <c r="H300" t="e">
        <v>#DIV/0!</v>
      </c>
      <c r="I300" t="e">
        <v>#DIV/0!</v>
      </c>
    </row>
    <row r="301" spans="1:9" x14ac:dyDescent="0.25">
      <c r="A301" t="s">
        <v>351</v>
      </c>
      <c r="B301">
        <v>35.386868167202564</v>
      </c>
      <c r="C301">
        <v>30.128565921357055</v>
      </c>
      <c r="D301">
        <v>27.608999178692912</v>
      </c>
      <c r="E301">
        <v>26.342720327128205</v>
      </c>
      <c r="F301">
        <v>29.727231740306692</v>
      </c>
      <c r="G301">
        <v>27.42838199371862</v>
      </c>
      <c r="H301">
        <v>26.138352333835446</v>
      </c>
      <c r="I301">
        <v>31.011585790573463</v>
      </c>
    </row>
    <row r="302" spans="1:9" x14ac:dyDescent="0.25">
      <c r="A302" t="s">
        <v>352</v>
      </c>
      <c r="B302">
        <v>29.067570671378036</v>
      </c>
      <c r="C302">
        <v>29.072750482410349</v>
      </c>
      <c r="D302" t="e">
        <v>#DIV/0!</v>
      </c>
      <c r="E302" t="e">
        <v>#DIV/0!</v>
      </c>
      <c r="F302" t="e">
        <v>#DIV/0!</v>
      </c>
      <c r="G302" t="e">
        <v>#DIV/0!</v>
      </c>
      <c r="H302" t="e">
        <v>#DIV/0!</v>
      </c>
      <c r="I302" t="e">
        <v>#DIV/0!</v>
      </c>
    </row>
    <row r="303" spans="1:9" x14ac:dyDescent="0.25">
      <c r="A303" t="s">
        <v>353</v>
      </c>
      <c r="B303">
        <v>0.41701945820090175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5">
      <c r="A304" t="s">
        <v>354</v>
      </c>
      <c r="B304">
        <v>0.60117495876045712</v>
      </c>
      <c r="C304">
        <v>0.56111467786975167</v>
      </c>
      <c r="D304">
        <v>0.46697903712915262</v>
      </c>
      <c r="E304">
        <v>0.38091949083169613</v>
      </c>
      <c r="F304">
        <v>0.33016845895816893</v>
      </c>
      <c r="G304">
        <v>0.26080046392546391</v>
      </c>
      <c r="H304" t="e">
        <v>#DIV/0!</v>
      </c>
      <c r="I304" t="e">
        <v>#DIV/0!</v>
      </c>
    </row>
    <row r="305" spans="1:9" x14ac:dyDescent="0.25">
      <c r="A305" t="s">
        <v>355</v>
      </c>
      <c r="B305">
        <v>0.61100826320451773</v>
      </c>
      <c r="C305">
        <v>0.51661055282107371</v>
      </c>
      <c r="D305">
        <v>0.42191251034768212</v>
      </c>
      <c r="E305">
        <v>0.40342607886593629</v>
      </c>
      <c r="F305">
        <v>0.34183068725532839</v>
      </c>
      <c r="G305">
        <v>0.26205257617042355</v>
      </c>
      <c r="H305" t="e">
        <v>#DIV/0!</v>
      </c>
      <c r="I305" t="e">
        <v>#DIV/0!</v>
      </c>
    </row>
    <row r="306" spans="1:9" x14ac:dyDescent="0.25">
      <c r="A306" t="s">
        <v>356</v>
      </c>
      <c r="B306">
        <v>0.38227691371969763</v>
      </c>
      <c r="C306">
        <v>0.3985308547754034</v>
      </c>
      <c r="D306">
        <v>0.40728224483461917</v>
      </c>
      <c r="E306">
        <v>0.42778708693328582</v>
      </c>
      <c r="F306">
        <v>0.43109594479735169</v>
      </c>
      <c r="G306">
        <v>0.45736607142857139</v>
      </c>
      <c r="H306" t="e">
        <v>#DIV/0!</v>
      </c>
      <c r="I306" t="e">
        <v>#DIV/0!</v>
      </c>
    </row>
    <row r="307" spans="1:9" x14ac:dyDescent="0.25">
      <c r="A307" t="s">
        <v>357</v>
      </c>
      <c r="B307">
        <v>0.41674498978715852</v>
      </c>
      <c r="C307">
        <v>0.41729325389794475</v>
      </c>
      <c r="D307" t="e">
        <v>#DIV/0!</v>
      </c>
      <c r="E307" t="e">
        <v>#DIV/0!</v>
      </c>
      <c r="F307" t="e">
        <v>#DIV/0!</v>
      </c>
      <c r="G307" t="e">
        <v>#DIV/0!</v>
      </c>
      <c r="H307" t="e">
        <v>#DIV/0!</v>
      </c>
      <c r="I307" t="e">
        <v>#DIV/0!</v>
      </c>
    </row>
    <row r="308" spans="1:9" x14ac:dyDescent="0.25">
      <c r="A308" t="s">
        <v>358</v>
      </c>
      <c r="B308">
        <v>0.47146487825750882</v>
      </c>
      <c r="C308">
        <v>0.41527179950013887</v>
      </c>
      <c r="D308">
        <v>0.39744979555496929</v>
      </c>
      <c r="E308">
        <v>0.37260790832647839</v>
      </c>
      <c r="F308">
        <v>0.38530719948377579</v>
      </c>
      <c r="G308" t="e">
        <v>#DIV/0!</v>
      </c>
      <c r="H308" t="e">
        <v>#DIV/0!</v>
      </c>
      <c r="I308" t="e">
        <v>#DIV/0!</v>
      </c>
    </row>
    <row r="309" spans="1:9" x14ac:dyDescent="0.25">
      <c r="A309" t="s">
        <v>359</v>
      </c>
      <c r="B309">
        <v>0.43396041285908432</v>
      </c>
      <c r="C309">
        <v>0.40672389281406168</v>
      </c>
      <c r="D309">
        <v>0.41171408157963107</v>
      </c>
      <c r="E309" t="e">
        <v>#DIV/0!</v>
      </c>
      <c r="F309" t="e">
        <v>#DIV/0!</v>
      </c>
      <c r="G309" t="e">
        <v>#DIV/0!</v>
      </c>
      <c r="H309" t="e">
        <v>#DIV/0!</v>
      </c>
      <c r="I309" t="e">
        <v>#DIV/0!</v>
      </c>
    </row>
    <row r="310" spans="1:9" x14ac:dyDescent="0.25">
      <c r="A310" t="s">
        <v>360</v>
      </c>
      <c r="B310">
        <v>0.50004019292604496</v>
      </c>
      <c r="C310">
        <v>0.42794469609354918</v>
      </c>
      <c r="D310">
        <v>0.39487086413234779</v>
      </c>
      <c r="E310">
        <v>0.3801197810179705</v>
      </c>
      <c r="F310">
        <v>0.41964486989565891</v>
      </c>
      <c r="G310">
        <v>0.38892382517157148</v>
      </c>
      <c r="H310">
        <v>0.37719805334480538</v>
      </c>
      <c r="I310">
        <v>0.46259541153935457</v>
      </c>
    </row>
    <row r="311" spans="1:9" x14ac:dyDescent="0.25">
      <c r="A311" t="s">
        <v>361</v>
      </c>
      <c r="B311">
        <v>0.41667862926972909</v>
      </c>
      <c r="C311">
        <v>0.41736306961555586</v>
      </c>
      <c r="D311" t="e">
        <v>#DIV/0!</v>
      </c>
      <c r="E311" t="e">
        <v>#DIV/0!</v>
      </c>
      <c r="F311" t="e">
        <v>#DIV/0!</v>
      </c>
      <c r="G311" t="e">
        <v>#DIV/0!</v>
      </c>
      <c r="H311" t="e">
        <v>#DIV/0!</v>
      </c>
      <c r="I311" t="e">
        <v>#DIV/0!</v>
      </c>
    </row>
    <row r="312" spans="1:9" x14ac:dyDescent="0.25">
      <c r="A312" t="s">
        <v>362</v>
      </c>
      <c r="B312">
        <v>1.4895487429549918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25">
      <c r="A313" t="s">
        <v>363</v>
      </c>
      <c r="B313">
        <v>1.4472373813265469</v>
      </c>
      <c r="C313">
        <v>1.6286107201115854</v>
      </c>
      <c r="D313">
        <v>1.6748307173145571</v>
      </c>
      <c r="E313">
        <v>1.603480374487942</v>
      </c>
      <c r="F313">
        <v>1.5240039126841221</v>
      </c>
      <c r="G313">
        <v>1.1084354606402396</v>
      </c>
      <c r="H313" t="e">
        <v>#DIV/0!</v>
      </c>
      <c r="I313" t="e">
        <v>#DIV/0!</v>
      </c>
    </row>
    <row r="314" spans="1:9" x14ac:dyDescent="0.25">
      <c r="A314" t="s">
        <v>364</v>
      </c>
      <c r="B314">
        <v>1.1655862855599695</v>
      </c>
      <c r="C314">
        <v>1.3366091736823154</v>
      </c>
      <c r="D314">
        <v>1.5619186339269171</v>
      </c>
      <c r="E314">
        <v>1.7287867718617178</v>
      </c>
      <c r="F314">
        <v>1.7279860221693932</v>
      </c>
      <c r="G314">
        <v>1.334976126992492</v>
      </c>
      <c r="H314" t="e">
        <v>#DIV/0!</v>
      </c>
      <c r="I314" t="e">
        <v>#DIV/0!</v>
      </c>
    </row>
    <row r="315" spans="1:9" x14ac:dyDescent="0.25">
      <c r="A315" t="s">
        <v>365</v>
      </c>
      <c r="B315">
        <v>1.4534676675692801</v>
      </c>
      <c r="C315">
        <v>1.5014970775367975</v>
      </c>
      <c r="D315">
        <v>1.5259827317571935</v>
      </c>
      <c r="E315">
        <v>1.5008876966009999</v>
      </c>
      <c r="F315">
        <v>1.4741709553515823</v>
      </c>
      <c r="G315">
        <v>1.4815395025884877</v>
      </c>
      <c r="H315" t="e">
        <v>#DIV/0!</v>
      </c>
      <c r="I315" t="e">
        <v>#DIV/0!</v>
      </c>
    </row>
    <row r="316" spans="1:9" x14ac:dyDescent="0.25">
      <c r="A316" t="s">
        <v>366</v>
      </c>
      <c r="B316">
        <v>1.4898270359136931</v>
      </c>
      <c r="C316">
        <v>1.4892711320868905</v>
      </c>
      <c r="D316" t="e">
        <v>#DIV/0!</v>
      </c>
      <c r="E316" t="e">
        <v>#DIV/0!</v>
      </c>
      <c r="F316" t="e">
        <v>#DIV/0!</v>
      </c>
      <c r="G316" t="e">
        <v>#DIV/0!</v>
      </c>
      <c r="H316" t="e">
        <v>#DIV/0!</v>
      </c>
      <c r="I316" t="e">
        <v>#DIV/0!</v>
      </c>
    </row>
    <row r="317" spans="1:9" x14ac:dyDescent="0.25">
      <c r="A317" t="s">
        <v>367</v>
      </c>
      <c r="B317">
        <v>2.4304772531826906</v>
      </c>
      <c r="C317">
        <v>1.4591180663587073</v>
      </c>
      <c r="D317">
        <v>1.0959983878404058</v>
      </c>
      <c r="E317">
        <v>1.1626633637333068</v>
      </c>
      <c r="F317">
        <v>0.20814463593797261</v>
      </c>
      <c r="G317" t="e">
        <v>#DIV/0!</v>
      </c>
      <c r="H317" t="e">
        <v>#DIV/0!</v>
      </c>
      <c r="I317" t="e">
        <v>#DIV/0!</v>
      </c>
    </row>
    <row r="318" spans="1:9" x14ac:dyDescent="0.25">
      <c r="A318" t="s">
        <v>368</v>
      </c>
      <c r="B318">
        <v>1.6680066708960002</v>
      </c>
      <c r="C318">
        <v>1.3865752695190079</v>
      </c>
      <c r="D318">
        <v>1.4281521265638877</v>
      </c>
      <c r="E318" t="e">
        <v>#DIV/0!</v>
      </c>
      <c r="F318" t="e">
        <v>#DIV/0!</v>
      </c>
      <c r="G318" t="e">
        <v>#DIV/0!</v>
      </c>
      <c r="H318" t="e">
        <v>#DIV/0!</v>
      </c>
      <c r="I318" t="e">
        <v>#DIV/0!</v>
      </c>
    </row>
    <row r="319" spans="1:9" x14ac:dyDescent="0.25">
      <c r="A319" t="s">
        <v>369</v>
      </c>
      <c r="B319">
        <v>2.0719715380896266</v>
      </c>
      <c r="C319">
        <v>1.5649286456959579</v>
      </c>
      <c r="D319">
        <v>1.2569338465458557</v>
      </c>
      <c r="E319">
        <v>1.138910563649749</v>
      </c>
      <c r="F319">
        <v>1.5115502646507419</v>
      </c>
      <c r="G319">
        <v>1.2308378263629358</v>
      </c>
      <c r="H319">
        <v>1.1076669550110534</v>
      </c>
      <c r="I319">
        <v>2.1547670536583081</v>
      </c>
    </row>
    <row r="320" spans="1:9" x14ac:dyDescent="0.25">
      <c r="A320" t="s">
        <v>370</v>
      </c>
      <c r="B320">
        <v>1.4911640260172043</v>
      </c>
      <c r="C320">
        <v>1.4879202729299865</v>
      </c>
      <c r="D320" t="e">
        <v>#DIV/0!</v>
      </c>
      <c r="E320" t="e">
        <v>#DIV/0!</v>
      </c>
      <c r="F320" t="e">
        <v>#DIV/0!</v>
      </c>
      <c r="G320" t="e">
        <v>#DIV/0!</v>
      </c>
      <c r="H320" t="e">
        <v>#DIV/0!</v>
      </c>
      <c r="I320" t="e">
        <v>#DIV/0!</v>
      </c>
    </row>
    <row r="321" spans="1:11" x14ac:dyDescent="0.25">
      <c r="A321" t="s">
        <v>371</v>
      </c>
      <c r="B321">
        <v>0</v>
      </c>
      <c r="C321">
        <v>1</v>
      </c>
      <c r="D321">
        <v>2</v>
      </c>
      <c r="E321">
        <v>3</v>
      </c>
      <c r="F321">
        <v>4</v>
      </c>
      <c r="G321">
        <v>5</v>
      </c>
      <c r="H321">
        <v>6</v>
      </c>
      <c r="I321">
        <v>7</v>
      </c>
      <c r="K321" t="s">
        <v>40</v>
      </c>
    </row>
    <row r="322" spans="1:11" x14ac:dyDescent="0.25">
      <c r="A322" t="s">
        <v>372</v>
      </c>
      <c r="B322">
        <v>81005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11" x14ac:dyDescent="0.25">
      <c r="A323" t="s">
        <v>373</v>
      </c>
      <c r="B323">
        <v>10833</v>
      </c>
      <c r="C323">
        <v>12526</v>
      </c>
      <c r="D323">
        <v>14381</v>
      </c>
      <c r="E323">
        <v>14900</v>
      </c>
      <c r="F323">
        <v>14629</v>
      </c>
      <c r="G323">
        <v>13736</v>
      </c>
      <c r="H323">
        <v>0</v>
      </c>
      <c r="I323">
        <v>0</v>
      </c>
    </row>
    <row r="324" spans="1:11" x14ac:dyDescent="0.25">
      <c r="A324" t="s">
        <v>374</v>
      </c>
      <c r="B324">
        <v>11212</v>
      </c>
      <c r="C324">
        <v>12354</v>
      </c>
      <c r="D324">
        <v>13987</v>
      </c>
      <c r="E324">
        <v>14385</v>
      </c>
      <c r="F324">
        <v>14618</v>
      </c>
      <c r="G324">
        <v>14449</v>
      </c>
      <c r="H324">
        <v>0</v>
      </c>
      <c r="I324">
        <v>0</v>
      </c>
    </row>
    <row r="325" spans="1:11" x14ac:dyDescent="0.25">
      <c r="A325" t="s">
        <v>375</v>
      </c>
      <c r="B325">
        <v>13899</v>
      </c>
      <c r="C325">
        <v>13801</v>
      </c>
      <c r="D325">
        <v>13548</v>
      </c>
      <c r="E325">
        <v>13353</v>
      </c>
      <c r="F325">
        <v>13298</v>
      </c>
      <c r="G325">
        <v>13106</v>
      </c>
      <c r="H325">
        <v>0</v>
      </c>
      <c r="I325">
        <v>0</v>
      </c>
    </row>
    <row r="326" spans="1:11" x14ac:dyDescent="0.25">
      <c r="A326" t="s">
        <v>376</v>
      </c>
      <c r="B326">
        <v>40469</v>
      </c>
      <c r="C326">
        <v>40536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11" x14ac:dyDescent="0.25">
      <c r="A327" t="s">
        <v>377</v>
      </c>
      <c r="B327">
        <v>17881</v>
      </c>
      <c r="C327">
        <v>18820</v>
      </c>
      <c r="D327">
        <v>18495</v>
      </c>
      <c r="E327">
        <v>15526</v>
      </c>
      <c r="F327">
        <v>10283</v>
      </c>
      <c r="G327">
        <v>0</v>
      </c>
      <c r="H327">
        <v>0</v>
      </c>
      <c r="I327">
        <v>0</v>
      </c>
    </row>
    <row r="328" spans="1:11" x14ac:dyDescent="0.25">
      <c r="A328" t="s">
        <v>378</v>
      </c>
      <c r="B328">
        <v>26448</v>
      </c>
      <c r="C328">
        <v>27288</v>
      </c>
      <c r="D328">
        <v>27269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11" x14ac:dyDescent="0.25">
      <c r="A329" t="s">
        <v>379</v>
      </c>
      <c r="B329">
        <v>9100</v>
      </c>
      <c r="C329">
        <v>9566</v>
      </c>
      <c r="D329">
        <v>10098</v>
      </c>
      <c r="E329">
        <v>10801</v>
      </c>
      <c r="F329">
        <v>9618</v>
      </c>
      <c r="G329">
        <v>10171</v>
      </c>
      <c r="H329">
        <v>10825</v>
      </c>
      <c r="I329">
        <v>10826</v>
      </c>
    </row>
    <row r="330" spans="1:11" x14ac:dyDescent="0.25">
      <c r="A330" t="s">
        <v>380</v>
      </c>
      <c r="B330">
        <v>40553</v>
      </c>
      <c r="C330">
        <v>40452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11" x14ac:dyDescent="0.25">
      <c r="A331" t="s">
        <v>381</v>
      </c>
      <c r="B331">
        <v>1708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11" x14ac:dyDescent="0.25">
      <c r="A332" t="s">
        <v>382</v>
      </c>
      <c r="B332">
        <v>151</v>
      </c>
      <c r="C332">
        <v>513</v>
      </c>
      <c r="D332">
        <v>405</v>
      </c>
      <c r="E332">
        <v>336</v>
      </c>
      <c r="F332">
        <v>213</v>
      </c>
      <c r="G332">
        <v>90</v>
      </c>
      <c r="H332">
        <v>0</v>
      </c>
      <c r="I332">
        <v>0</v>
      </c>
    </row>
    <row r="333" spans="1:11" x14ac:dyDescent="0.25">
      <c r="A333" t="s">
        <v>383</v>
      </c>
      <c r="B333">
        <v>343</v>
      </c>
      <c r="C333">
        <v>228</v>
      </c>
      <c r="D333">
        <v>241</v>
      </c>
      <c r="E333">
        <v>260</v>
      </c>
      <c r="F333">
        <v>451</v>
      </c>
      <c r="G333">
        <v>185</v>
      </c>
      <c r="H333">
        <v>0</v>
      </c>
      <c r="I333">
        <v>0</v>
      </c>
    </row>
    <row r="334" spans="1:11" x14ac:dyDescent="0.25">
      <c r="A334" t="s">
        <v>384</v>
      </c>
      <c r="B334">
        <v>313</v>
      </c>
      <c r="C334">
        <v>310</v>
      </c>
      <c r="D334">
        <v>288</v>
      </c>
      <c r="E334">
        <v>266</v>
      </c>
      <c r="F334">
        <v>261</v>
      </c>
      <c r="G334">
        <v>270</v>
      </c>
      <c r="H334">
        <v>0</v>
      </c>
      <c r="I334">
        <v>0</v>
      </c>
    </row>
    <row r="335" spans="1:11" x14ac:dyDescent="0.25">
      <c r="A335" t="s">
        <v>385</v>
      </c>
      <c r="B335">
        <v>862</v>
      </c>
      <c r="C335">
        <v>846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11" x14ac:dyDescent="0.25">
      <c r="A336" t="s">
        <v>386</v>
      </c>
      <c r="B336">
        <v>447</v>
      </c>
      <c r="C336">
        <v>64</v>
      </c>
      <c r="D336">
        <v>58</v>
      </c>
      <c r="E336">
        <v>394</v>
      </c>
      <c r="F336">
        <v>745</v>
      </c>
      <c r="G336">
        <v>0</v>
      </c>
      <c r="H336">
        <v>0</v>
      </c>
      <c r="I336">
        <v>0</v>
      </c>
    </row>
    <row r="337" spans="1:9" x14ac:dyDescent="0.25">
      <c r="A337" t="s">
        <v>387</v>
      </c>
      <c r="B337">
        <v>630</v>
      </c>
      <c r="C337">
        <v>539</v>
      </c>
      <c r="D337">
        <v>539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25">
      <c r="A338" t="s">
        <v>388</v>
      </c>
      <c r="B338">
        <v>231</v>
      </c>
      <c r="C338">
        <v>295</v>
      </c>
      <c r="D338">
        <v>235</v>
      </c>
      <c r="E338">
        <v>163</v>
      </c>
      <c r="F338">
        <v>305</v>
      </c>
      <c r="G338">
        <v>232</v>
      </c>
      <c r="H338">
        <v>166</v>
      </c>
      <c r="I338">
        <v>81</v>
      </c>
    </row>
    <row r="339" spans="1:9" x14ac:dyDescent="0.25">
      <c r="A339" t="s">
        <v>389</v>
      </c>
      <c r="B339">
        <v>876</v>
      </c>
      <c r="C339">
        <v>832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25">
      <c r="A340" t="s">
        <v>390</v>
      </c>
      <c r="B340">
        <v>7.2945801158564176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25">
      <c r="A341" t="s">
        <v>391</v>
      </c>
      <c r="B341">
        <v>6.8751145063635866</v>
      </c>
      <c r="C341">
        <v>9.4924317952797246</v>
      </c>
      <c r="D341">
        <v>10.146089905180208</v>
      </c>
      <c r="E341">
        <v>7.6733773353095192</v>
      </c>
      <c r="F341">
        <v>6.2248910100315724</v>
      </c>
      <c r="G341">
        <v>3.3640779238187406</v>
      </c>
      <c r="H341" t="e">
        <v>#DIV/0!</v>
      </c>
      <c r="I341" t="e">
        <v>#DIV/0!</v>
      </c>
    </row>
    <row r="342" spans="1:9" x14ac:dyDescent="0.25">
      <c r="A342" t="s">
        <v>392</v>
      </c>
      <c r="B342">
        <v>6.1790903427608788</v>
      </c>
      <c r="C342">
        <v>7.3849846866218591</v>
      </c>
      <c r="D342">
        <v>9.2810511295587119</v>
      </c>
      <c r="E342">
        <v>9.3183659645300203</v>
      </c>
      <c r="F342">
        <v>7.7651485253303241</v>
      </c>
      <c r="G342">
        <v>3.6690222749811547</v>
      </c>
      <c r="H342" t="e">
        <v>#DIV/0!</v>
      </c>
      <c r="I342" t="e">
        <v>#DIV/0!</v>
      </c>
    </row>
    <row r="343" spans="1:9" x14ac:dyDescent="0.25">
      <c r="A343" t="s">
        <v>393</v>
      </c>
      <c r="B343">
        <v>7.3326752233734469</v>
      </c>
      <c r="C343">
        <v>7.7250751495198369</v>
      </c>
      <c r="D343">
        <v>7.3703953749220004</v>
      </c>
      <c r="E343">
        <v>7.1360045762350053</v>
      </c>
      <c r="F343">
        <v>7.0414013317648463</v>
      </c>
      <c r="G343">
        <v>7.1409359576556533</v>
      </c>
      <c r="H343" t="e">
        <v>#DIV/0!</v>
      </c>
      <c r="I343" t="e">
        <v>#DIV/0!</v>
      </c>
    </row>
    <row r="344" spans="1:9" x14ac:dyDescent="0.25">
      <c r="A344" t="s">
        <v>394</v>
      </c>
      <c r="B344">
        <v>7.2538480113780146</v>
      </c>
      <c r="C344">
        <v>7.3352448962031955</v>
      </c>
      <c r="D344" t="e">
        <v>#DIV/0!</v>
      </c>
      <c r="E344" t="e">
        <v>#DIV/0!</v>
      </c>
      <c r="F344" t="e">
        <v>#DIV/0!</v>
      </c>
      <c r="G344" t="e">
        <v>#DIV/0!</v>
      </c>
      <c r="H344" t="e">
        <v>#DIV/0!</v>
      </c>
      <c r="I344" t="e">
        <v>#DIV/0!</v>
      </c>
    </row>
    <row r="345" spans="1:9" x14ac:dyDescent="0.25">
      <c r="A345" t="s">
        <v>395</v>
      </c>
      <c r="B345">
        <v>9.0711757789048857</v>
      </c>
      <c r="C345">
        <v>6.5812196711955933</v>
      </c>
      <c r="D345">
        <v>6.4608283407320126</v>
      </c>
      <c r="E345">
        <v>7.8248508158908816</v>
      </c>
      <c r="F345">
        <v>6.2098181504507375</v>
      </c>
      <c r="G345" t="e">
        <v>#DIV/0!</v>
      </c>
      <c r="H345" t="e">
        <v>#DIV/0!</v>
      </c>
      <c r="I345" t="e">
        <v>#DIV/0!</v>
      </c>
    </row>
    <row r="346" spans="1:9" x14ac:dyDescent="0.25">
      <c r="A346" t="s">
        <v>396</v>
      </c>
      <c r="B346">
        <v>8.0838942638828843</v>
      </c>
      <c r="C346">
        <v>6.8001252936366301</v>
      </c>
      <c r="D346">
        <v>7.0238295420079799</v>
      </c>
      <c r="E346" t="e">
        <v>#DIV/0!</v>
      </c>
      <c r="F346" t="e">
        <v>#DIV/0!</v>
      </c>
      <c r="G346" t="e">
        <v>#DIV/0!</v>
      </c>
      <c r="H346" t="e">
        <v>#DIV/0!</v>
      </c>
      <c r="I346" t="e">
        <v>#DIV/0!</v>
      </c>
    </row>
    <row r="347" spans="1:9" x14ac:dyDescent="0.25">
      <c r="A347" t="s">
        <v>397</v>
      </c>
      <c r="B347">
        <v>11.080893838123446</v>
      </c>
      <c r="C347">
        <v>9.422668240795339</v>
      </c>
      <c r="D347">
        <v>7.5809193129975005</v>
      </c>
      <c r="E347">
        <v>5.1675047466041368</v>
      </c>
      <c r="F347">
        <v>9.125173688314538</v>
      </c>
      <c r="G347">
        <v>7.3460878946809611</v>
      </c>
      <c r="H347">
        <v>5.0334786569607308</v>
      </c>
      <c r="I347">
        <v>4.6727651028305059</v>
      </c>
    </row>
    <row r="348" spans="1:9" x14ac:dyDescent="0.25">
      <c r="A348" t="s">
        <v>398</v>
      </c>
      <c r="B348">
        <v>7.2831020351523579</v>
      </c>
      <c r="C348">
        <v>7.3060868548753239</v>
      </c>
      <c r="D348" t="e">
        <v>#DIV/0!</v>
      </c>
      <c r="E348" t="e">
        <v>#DIV/0!</v>
      </c>
      <c r="F348" t="e">
        <v>#DIV/0!</v>
      </c>
      <c r="G348" t="e">
        <v>#DIV/0!</v>
      </c>
      <c r="H348" t="e">
        <v>#DIV/0!</v>
      </c>
      <c r="I348" t="e">
        <v>#DIV/0!</v>
      </c>
    </row>
    <row r="349" spans="1:9" x14ac:dyDescent="0.25">
      <c r="A349" t="s">
        <v>399</v>
      </c>
      <c r="B349">
        <v>25.045478352344226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25">
      <c r="A350" t="s">
        <v>400</v>
      </c>
      <c r="B350">
        <v>25.393109597118301</v>
      </c>
      <c r="C350">
        <v>26.816719421354232</v>
      </c>
      <c r="D350">
        <v>26.348713304838512</v>
      </c>
      <c r="E350">
        <v>25.22908178476666</v>
      </c>
      <c r="F350">
        <v>24.595083509691843</v>
      </c>
      <c r="G350">
        <v>22.072186145967898</v>
      </c>
      <c r="H350" t="e">
        <v>#DIV/0!</v>
      </c>
      <c r="I350" t="e">
        <v>#DIV/0!</v>
      </c>
    </row>
    <row r="351" spans="1:9" x14ac:dyDescent="0.25">
      <c r="A351" t="s">
        <v>401</v>
      </c>
      <c r="B351">
        <v>25.979190784829576</v>
      </c>
      <c r="C351">
        <v>26.011472385292183</v>
      </c>
      <c r="D351">
        <v>26.167148215438662</v>
      </c>
      <c r="E351">
        <v>25.64514591331368</v>
      </c>
      <c r="F351">
        <v>24.387322607448372</v>
      </c>
      <c r="G351">
        <v>22.478050320175623</v>
      </c>
      <c r="H351" t="e">
        <v>#DIV/0!</v>
      </c>
      <c r="I351" t="e">
        <v>#DIV/0!</v>
      </c>
    </row>
    <row r="352" spans="1:9" x14ac:dyDescent="0.25">
      <c r="A352" t="s">
        <v>402</v>
      </c>
      <c r="B352">
        <v>24.823662715291963</v>
      </c>
      <c r="C352">
        <v>25.071299188888442</v>
      </c>
      <c r="D352">
        <v>24.957230716946569</v>
      </c>
      <c r="E352">
        <v>25.001893773092757</v>
      </c>
      <c r="F352">
        <v>25.071843808542301</v>
      </c>
      <c r="G352">
        <v>25.362403286638035</v>
      </c>
      <c r="H352" t="e">
        <v>#DIV/0!</v>
      </c>
      <c r="I352" t="e">
        <v>#DIV/0!</v>
      </c>
    </row>
    <row r="353" spans="1:9" x14ac:dyDescent="0.25">
      <c r="A353" t="s">
        <v>403</v>
      </c>
      <c r="B353">
        <v>25.019382344252044</v>
      </c>
      <c r="C353">
        <v>25.071531227603291</v>
      </c>
      <c r="D353" t="e">
        <v>#DIV/0!</v>
      </c>
      <c r="E353" t="e">
        <v>#DIV/0!</v>
      </c>
      <c r="F353" t="e">
        <v>#DIV/0!</v>
      </c>
      <c r="G353" t="e">
        <v>#DIV/0!</v>
      </c>
      <c r="H353" t="e">
        <v>#DIV/0!</v>
      </c>
      <c r="I353" t="e">
        <v>#DIV/0!</v>
      </c>
    </row>
    <row r="354" spans="1:9" x14ac:dyDescent="0.25">
      <c r="A354" t="s">
        <v>404</v>
      </c>
      <c r="B354">
        <v>25.701733139386427</v>
      </c>
      <c r="C354">
        <v>24.297562314973078</v>
      </c>
      <c r="D354">
        <v>24.378705233445032</v>
      </c>
      <c r="E354">
        <v>25.38832436919671</v>
      </c>
      <c r="F354">
        <v>25.954768399279462</v>
      </c>
      <c r="G354" t="e">
        <v>#DIV/0!</v>
      </c>
      <c r="H354" t="e">
        <v>#DIV/0!</v>
      </c>
      <c r="I354" t="e">
        <v>#DIV/0!</v>
      </c>
    </row>
    <row r="355" spans="1:9" x14ac:dyDescent="0.25">
      <c r="A355" t="s">
        <v>405</v>
      </c>
      <c r="B355">
        <v>25.753415393831844</v>
      </c>
      <c r="C355">
        <v>24.650509926737513</v>
      </c>
      <c r="D355">
        <v>24.75409911308731</v>
      </c>
      <c r="E355" t="e">
        <v>#DIV/0!</v>
      </c>
      <c r="F355" t="e">
        <v>#DIV/0!</v>
      </c>
      <c r="G355" t="e">
        <v>#DIV/0!</v>
      </c>
      <c r="H355" t="e">
        <v>#DIV/0!</v>
      </c>
      <c r="I355" t="e">
        <v>#DIV/0!</v>
      </c>
    </row>
    <row r="356" spans="1:9" x14ac:dyDescent="0.25">
      <c r="A356" t="s">
        <v>406</v>
      </c>
      <c r="B356">
        <v>26.992941444449304</v>
      </c>
      <c r="C356">
        <v>26.056036282224554</v>
      </c>
      <c r="D356">
        <v>24.960078000309029</v>
      </c>
      <c r="E356">
        <v>23.991173863732644</v>
      </c>
      <c r="F356">
        <v>25.889032984705029</v>
      </c>
      <c r="G356">
        <v>24.852703057183142</v>
      </c>
      <c r="H356">
        <v>23.965638479602422</v>
      </c>
      <c r="I356">
        <v>24.158509937088059</v>
      </c>
    </row>
    <row r="357" spans="1:9" x14ac:dyDescent="0.25">
      <c r="A357" t="s">
        <v>407</v>
      </c>
      <c r="B357">
        <v>25.030340840184792</v>
      </c>
      <c r="C357">
        <v>25.060653659637332</v>
      </c>
      <c r="D357" t="e">
        <v>#DIV/0!</v>
      </c>
      <c r="E357" t="e">
        <v>#DIV/0!</v>
      </c>
      <c r="F357" t="e">
        <v>#DIV/0!</v>
      </c>
      <c r="G357" t="e">
        <v>#DIV/0!</v>
      </c>
      <c r="H357" t="e">
        <v>#DIV/0!</v>
      </c>
      <c r="I357" t="e">
        <v>#DIV/0!</v>
      </c>
    </row>
    <row r="358" spans="1:9" x14ac:dyDescent="0.25">
      <c r="A358" t="s">
        <v>408</v>
      </c>
      <c r="B358">
        <v>26.728717980372245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25">
      <c r="A359" t="s">
        <v>409</v>
      </c>
      <c r="B359">
        <v>27.511640358165387</v>
      </c>
      <c r="C359">
        <v>29.065727287242545</v>
      </c>
      <c r="D359">
        <v>28.021403240386888</v>
      </c>
      <c r="E359">
        <v>26.806342281878948</v>
      </c>
      <c r="F359">
        <v>25.957078405906152</v>
      </c>
      <c r="G359">
        <v>23.364334595224509</v>
      </c>
      <c r="H359" t="e">
        <v>#DIV/0!</v>
      </c>
      <c r="I359" t="e">
        <v>#DIV/0!</v>
      </c>
    </row>
    <row r="360" spans="1:9" x14ac:dyDescent="0.25">
      <c r="A360" t="s">
        <v>410</v>
      </c>
      <c r="B360">
        <v>27.878175169461429</v>
      </c>
      <c r="C360">
        <v>27.656192326372089</v>
      </c>
      <c r="D360">
        <v>27.763301637234353</v>
      </c>
      <c r="E360">
        <v>27.35565519638503</v>
      </c>
      <c r="F360">
        <v>26.077130934464176</v>
      </c>
      <c r="G360">
        <v>24.077320229773772</v>
      </c>
      <c r="H360" t="e">
        <v>#DIV/0!</v>
      </c>
      <c r="I360" t="e">
        <v>#DIV/0!</v>
      </c>
    </row>
    <row r="361" spans="1:9" x14ac:dyDescent="0.25">
      <c r="A361" t="s">
        <v>411</v>
      </c>
      <c r="B361">
        <v>26.632606662349733</v>
      </c>
      <c r="C361">
        <v>26.770625317006111</v>
      </c>
      <c r="D361">
        <v>26.576601712429859</v>
      </c>
      <c r="E361">
        <v>26.606799970044115</v>
      </c>
      <c r="F361">
        <v>26.691803278688596</v>
      </c>
      <c r="G361">
        <v>27.10543262627797</v>
      </c>
      <c r="H361" t="e">
        <v>#DIV/0!</v>
      </c>
      <c r="I361" t="e">
        <v>#DIV/0!</v>
      </c>
    </row>
    <row r="362" spans="1:9" x14ac:dyDescent="0.25">
      <c r="A362" t="s">
        <v>412</v>
      </c>
      <c r="B362">
        <v>26.692873557537634</v>
      </c>
      <c r="C362">
        <v>26.764503157686971</v>
      </c>
      <c r="D362" t="e">
        <v>#DIV/0!</v>
      </c>
      <c r="E362" t="e">
        <v>#DIV/0!</v>
      </c>
      <c r="F362" t="e">
        <v>#DIV/0!</v>
      </c>
      <c r="G362" t="e">
        <v>#DIV/0!</v>
      </c>
      <c r="H362" t="e">
        <v>#DIV/0!</v>
      </c>
      <c r="I362" t="e">
        <v>#DIV/0!</v>
      </c>
    </row>
    <row r="363" spans="1:9" x14ac:dyDescent="0.25">
      <c r="A363" t="s">
        <v>413</v>
      </c>
      <c r="B363">
        <v>27.078921760527901</v>
      </c>
      <c r="C363">
        <v>25.653634431455632</v>
      </c>
      <c r="D363">
        <v>25.773636117869639</v>
      </c>
      <c r="E363">
        <v>27.265335566147247</v>
      </c>
      <c r="F363">
        <v>28.994962559564314</v>
      </c>
      <c r="G363" t="e">
        <v>#DIV/0!</v>
      </c>
      <c r="H363" t="e">
        <v>#DIV/0!</v>
      </c>
      <c r="I363" t="e">
        <v>#DIV/0!</v>
      </c>
    </row>
    <row r="364" spans="1:9" x14ac:dyDescent="0.25">
      <c r="A364" t="s">
        <v>414</v>
      </c>
      <c r="B364">
        <v>27.389537961282819</v>
      </c>
      <c r="C364">
        <v>26.352392993256817</v>
      </c>
      <c r="D364">
        <v>26.464380798708731</v>
      </c>
      <c r="E364" t="e">
        <v>#DIV/0!</v>
      </c>
      <c r="F364" t="e">
        <v>#DIV/0!</v>
      </c>
      <c r="G364" t="e">
        <v>#DIV/0!</v>
      </c>
      <c r="H364" t="e">
        <v>#DIV/0!</v>
      </c>
      <c r="I364" t="e">
        <v>#DIV/0!</v>
      </c>
    </row>
    <row r="365" spans="1:9" x14ac:dyDescent="0.25">
      <c r="A365" t="s">
        <v>415</v>
      </c>
      <c r="B365">
        <v>29.399912087912103</v>
      </c>
      <c r="C365">
        <v>27.929646665272852</v>
      </c>
      <c r="D365">
        <v>26.466636957813535</v>
      </c>
      <c r="E365">
        <v>25.482733080270194</v>
      </c>
      <c r="F365">
        <v>27.708016219588455</v>
      </c>
      <c r="G365">
        <v>26.368302035198301</v>
      </c>
      <c r="H365">
        <v>25.451353348729747</v>
      </c>
      <c r="I365">
        <v>25.655634583410343</v>
      </c>
    </row>
    <row r="366" spans="1:9" x14ac:dyDescent="0.25">
      <c r="A366" t="s">
        <v>416</v>
      </c>
      <c r="B366">
        <v>26.723756565481985</v>
      </c>
      <c r="C366">
        <v>26.73369178285369</v>
      </c>
      <c r="D366" t="e">
        <v>#DIV/0!</v>
      </c>
      <c r="E366" t="e">
        <v>#DIV/0!</v>
      </c>
      <c r="F366" t="e">
        <v>#DIV/0!</v>
      </c>
      <c r="G366" t="e">
        <v>#DIV/0!</v>
      </c>
      <c r="H366" t="e">
        <v>#DIV/0!</v>
      </c>
      <c r="I366" t="e">
        <v>#DIV/0!</v>
      </c>
    </row>
    <row r="367" spans="1:9" x14ac:dyDescent="0.25">
      <c r="A367" t="s">
        <v>417</v>
      </c>
      <c r="B367">
        <v>0.39105109252515274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25">
      <c r="A368" t="s">
        <v>418</v>
      </c>
      <c r="B368">
        <v>0.52520510246469121</v>
      </c>
      <c r="C368">
        <v>0.50889899010059081</v>
      </c>
      <c r="D368">
        <v>0.41961941972046451</v>
      </c>
      <c r="E368">
        <v>0.35480809563758392</v>
      </c>
      <c r="F368">
        <v>0.32004814922414382</v>
      </c>
      <c r="G368">
        <v>0.26280622087944089</v>
      </c>
      <c r="H368" t="e">
        <v>#DIV/0!</v>
      </c>
      <c r="I368" t="e">
        <v>#DIV/0!</v>
      </c>
    </row>
    <row r="369" spans="1:9" x14ac:dyDescent="0.25">
      <c r="A369" t="s">
        <v>419</v>
      </c>
      <c r="B369">
        <v>0.61452573135925792</v>
      </c>
      <c r="C369">
        <v>0.4745375991581674</v>
      </c>
      <c r="D369">
        <v>0.38964306141417032</v>
      </c>
      <c r="E369">
        <v>0.37492287973583599</v>
      </c>
      <c r="F369">
        <v>0.31758469865918731</v>
      </c>
      <c r="G369">
        <v>0.23800522527510554</v>
      </c>
      <c r="H369" t="e">
        <v>#DIV/0!</v>
      </c>
      <c r="I369" t="e">
        <v>#DIV/0!</v>
      </c>
    </row>
    <row r="370" spans="1:9" x14ac:dyDescent="0.25">
      <c r="A370" t="s">
        <v>420</v>
      </c>
      <c r="B370">
        <v>0.35593050759047412</v>
      </c>
      <c r="C370">
        <v>0.37145972212158535</v>
      </c>
      <c r="D370">
        <v>0.38131435451727191</v>
      </c>
      <c r="E370">
        <v>0.39902784018572607</v>
      </c>
      <c r="F370">
        <v>0.40547215746728832</v>
      </c>
      <c r="G370">
        <v>0.43623268922630859</v>
      </c>
      <c r="H370" t="e">
        <v>#DIV/0!</v>
      </c>
      <c r="I370" t="e">
        <v>#DIV/0!</v>
      </c>
    </row>
    <row r="371" spans="1:9" x14ac:dyDescent="0.25">
      <c r="A371" t="s">
        <v>421</v>
      </c>
      <c r="B371">
        <v>0.3910535687810423</v>
      </c>
      <c r="C371">
        <v>0.39104862036214721</v>
      </c>
      <c r="D371" t="e">
        <v>#DIV/0!</v>
      </c>
      <c r="E371" t="e">
        <v>#DIV/0!</v>
      </c>
      <c r="F371" t="e">
        <v>#DIV/0!</v>
      </c>
      <c r="G371" t="e">
        <v>#DIV/0!</v>
      </c>
      <c r="H371" t="e">
        <v>#DIV/0!</v>
      </c>
      <c r="I371" t="e">
        <v>#DIV/0!</v>
      </c>
    </row>
    <row r="372" spans="1:9" x14ac:dyDescent="0.25">
      <c r="A372" t="s">
        <v>422</v>
      </c>
      <c r="B372">
        <v>0.39243907639393771</v>
      </c>
      <c r="C372">
        <v>0.3743947595642933</v>
      </c>
      <c r="D372">
        <v>0.3727324952689916</v>
      </c>
      <c r="E372">
        <v>0.38112178764652843</v>
      </c>
      <c r="F372">
        <v>0.46706183749878444</v>
      </c>
      <c r="G372" t="e">
        <v>#DIV/0!</v>
      </c>
      <c r="H372" t="e">
        <v>#DIV/0!</v>
      </c>
      <c r="I372" t="e">
        <v>#DIV/0!</v>
      </c>
    </row>
    <row r="373" spans="1:9" x14ac:dyDescent="0.25">
      <c r="A373" t="s">
        <v>423</v>
      </c>
      <c r="B373">
        <v>0.40211570818209313</v>
      </c>
      <c r="C373">
        <v>0.38493797639988275</v>
      </c>
      <c r="D373">
        <v>0.38643697972056179</v>
      </c>
      <c r="E373" t="e">
        <v>#DIV/0!</v>
      </c>
      <c r="F373" t="e">
        <v>#DIV/0!</v>
      </c>
      <c r="G373" t="e">
        <v>#DIV/0!</v>
      </c>
      <c r="H373" t="e">
        <v>#DIV/0!</v>
      </c>
      <c r="I373" t="e">
        <v>#DIV/0!</v>
      </c>
    </row>
    <row r="374" spans="1:9" x14ac:dyDescent="0.25">
      <c r="A374" t="s">
        <v>424</v>
      </c>
      <c r="B374">
        <v>0.4130425824175824</v>
      </c>
      <c r="C374">
        <v>0.40276108091156176</v>
      </c>
      <c r="D374">
        <v>0.38669167161814216</v>
      </c>
      <c r="E374">
        <v>0.38190618924173692</v>
      </c>
      <c r="F374">
        <v>0.39886313422749015</v>
      </c>
      <c r="G374">
        <v>0.38555851194572804</v>
      </c>
      <c r="H374">
        <v>0.38126587759815239</v>
      </c>
      <c r="I374">
        <v>0.3834129064289673</v>
      </c>
    </row>
    <row r="375" spans="1:9" x14ac:dyDescent="0.25">
      <c r="A375" t="s">
        <v>425</v>
      </c>
      <c r="B375">
        <v>0.39095365940867505</v>
      </c>
      <c r="C375">
        <v>0.39114876891130229</v>
      </c>
      <c r="D375" t="e">
        <v>#DIV/0!</v>
      </c>
      <c r="E375" t="e">
        <v>#DIV/0!</v>
      </c>
      <c r="F375" t="e">
        <v>#DIV/0!</v>
      </c>
      <c r="G375" t="e">
        <v>#DIV/0!</v>
      </c>
      <c r="H375" t="e">
        <v>#DIV/0!</v>
      </c>
      <c r="I375" t="e">
        <v>#DIV/0!</v>
      </c>
    </row>
    <row r="376" spans="1:9" x14ac:dyDescent="0.25">
      <c r="A376" t="s">
        <v>426</v>
      </c>
      <c r="B376">
        <v>0.8087623193354132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25">
      <c r="A377" t="s">
        <v>427</v>
      </c>
      <c r="B377">
        <v>0.79779460627840704</v>
      </c>
      <c r="C377">
        <v>0.87735655435366655</v>
      </c>
      <c r="D377">
        <v>0.93286354817110462</v>
      </c>
      <c r="E377">
        <v>0.81819120174888416</v>
      </c>
      <c r="F377">
        <v>0.80764480005672401</v>
      </c>
      <c r="G377">
        <v>0.61589393824840644</v>
      </c>
      <c r="H377" t="e">
        <v>#DIV/0!</v>
      </c>
      <c r="I377" t="e">
        <v>#DIV/0!</v>
      </c>
    </row>
    <row r="378" spans="1:9" x14ac:dyDescent="0.25">
      <c r="A378" t="s">
        <v>428</v>
      </c>
      <c r="B378">
        <v>0.72126284647859873</v>
      </c>
      <c r="C378">
        <v>0.76566750531580696</v>
      </c>
      <c r="D378">
        <v>0.89229270297183239</v>
      </c>
      <c r="E378">
        <v>0.96965670741353382</v>
      </c>
      <c r="F378">
        <v>0.90870322322566932</v>
      </c>
      <c r="G378">
        <v>0.57135461226743023</v>
      </c>
      <c r="H378" t="e">
        <v>#DIV/0!</v>
      </c>
      <c r="I378" t="e">
        <v>#DIV/0!</v>
      </c>
    </row>
    <row r="379" spans="1:9" x14ac:dyDescent="0.25">
      <c r="A379" t="s">
        <v>429</v>
      </c>
      <c r="B379">
        <v>0.78678032895755223</v>
      </c>
      <c r="C379">
        <v>0.81423351135505007</v>
      </c>
      <c r="D379">
        <v>0.81894071756567011</v>
      </c>
      <c r="E379">
        <v>0.81024280585039965</v>
      </c>
      <c r="F379">
        <v>0.79385246409885146</v>
      </c>
      <c r="G379">
        <v>0.82941126962356559</v>
      </c>
      <c r="H379" t="e">
        <v>#DIV/0!</v>
      </c>
      <c r="I379" t="e">
        <v>#DIV/0!</v>
      </c>
    </row>
    <row r="380" spans="1:9" x14ac:dyDescent="0.25">
      <c r="A380" t="s">
        <v>430</v>
      </c>
      <c r="B380">
        <v>0.8086656404376884</v>
      </c>
      <c r="C380">
        <v>0.80885883843724093</v>
      </c>
      <c r="D380" t="e">
        <v>#DIV/0!</v>
      </c>
      <c r="E380" t="e">
        <v>#DIV/0!</v>
      </c>
      <c r="F380" t="e">
        <v>#DIV/0!</v>
      </c>
      <c r="G380" t="e">
        <v>#DIV/0!</v>
      </c>
      <c r="H380" t="e">
        <v>#DIV/0!</v>
      </c>
      <c r="I380" t="e">
        <v>#DIV/0!</v>
      </c>
    </row>
    <row r="381" spans="1:9" x14ac:dyDescent="0.25">
      <c r="A381" t="s">
        <v>431</v>
      </c>
      <c r="B381">
        <v>1.3732353733293363</v>
      </c>
      <c r="C381">
        <v>0.71340056305383337</v>
      </c>
      <c r="D381">
        <v>0.60871694739539117</v>
      </c>
      <c r="E381">
        <v>0.67306884941437528</v>
      </c>
      <c r="F381">
        <v>0.56641879534228923</v>
      </c>
      <c r="G381" t="e">
        <v>#DIV/0!</v>
      </c>
      <c r="H381" t="e">
        <v>#DIV/0!</v>
      </c>
      <c r="I381" t="e">
        <v>#DIV/0!</v>
      </c>
    </row>
    <row r="382" spans="1:9" x14ac:dyDescent="0.25">
      <c r="A382" t="s">
        <v>432</v>
      </c>
      <c r="B382">
        <v>0.87692146419998462</v>
      </c>
      <c r="C382">
        <v>0.76787611777870435</v>
      </c>
      <c r="D382">
        <v>0.78356996188560457</v>
      </c>
      <c r="E382" t="e">
        <v>#DIV/0!</v>
      </c>
      <c r="F382" t="e">
        <v>#DIV/0!</v>
      </c>
      <c r="G382" t="e">
        <v>#DIV/0!</v>
      </c>
      <c r="H382" t="e">
        <v>#DIV/0!</v>
      </c>
      <c r="I382" t="e">
        <v>#DIV/0!</v>
      </c>
    </row>
    <row r="383" spans="1:9" x14ac:dyDescent="0.25">
      <c r="A383" t="s">
        <v>433</v>
      </c>
      <c r="B383">
        <v>1.1080201539993444</v>
      </c>
      <c r="C383">
        <v>0.83435177541599581</v>
      </c>
      <c r="D383">
        <v>0.7405150605066243</v>
      </c>
      <c r="E383">
        <v>0.5643647506775995</v>
      </c>
      <c r="F383">
        <v>0.81241114571858386</v>
      </c>
      <c r="G383">
        <v>0.71987002632459107</v>
      </c>
      <c r="H383">
        <v>0.55216021972557927</v>
      </c>
      <c r="I383">
        <v>1.1789462057896551</v>
      </c>
    </row>
    <row r="384" spans="1:9" x14ac:dyDescent="0.25">
      <c r="A384" t="s">
        <v>434</v>
      </c>
      <c r="B384">
        <v>0.80703310702436981</v>
      </c>
      <c r="C384">
        <v>0.81049584912008321</v>
      </c>
      <c r="D384" t="e">
        <v>#DIV/0!</v>
      </c>
      <c r="E384" t="e">
        <v>#DIV/0!</v>
      </c>
      <c r="F384" t="e">
        <v>#DIV/0!</v>
      </c>
      <c r="G384" t="e">
        <v>#DIV/0!</v>
      </c>
      <c r="H384" t="e">
        <v>#DIV/0!</v>
      </c>
      <c r="I384" t="e">
        <v>#DIV/0!</v>
      </c>
    </row>
    <row r="385" spans="1:11" x14ac:dyDescent="0.25">
      <c r="A385" t="s">
        <v>435</v>
      </c>
      <c r="B385">
        <v>0</v>
      </c>
      <c r="C385">
        <v>1</v>
      </c>
      <c r="D385">
        <v>2</v>
      </c>
      <c r="E385">
        <v>3</v>
      </c>
      <c r="F385">
        <v>4</v>
      </c>
      <c r="G385">
        <v>5</v>
      </c>
      <c r="H385">
        <v>6</v>
      </c>
      <c r="I385">
        <v>7</v>
      </c>
      <c r="K385" t="s">
        <v>41</v>
      </c>
    </row>
    <row r="386" spans="1:11" x14ac:dyDescent="0.25">
      <c r="A386" t="s">
        <v>436</v>
      </c>
      <c r="B386">
        <v>86982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11" x14ac:dyDescent="0.25">
      <c r="A387" t="s">
        <v>437</v>
      </c>
      <c r="B387">
        <v>12761</v>
      </c>
      <c r="C387">
        <v>14503</v>
      </c>
      <c r="D387">
        <v>15150</v>
      </c>
      <c r="E387">
        <v>14811</v>
      </c>
      <c r="F387">
        <v>14578</v>
      </c>
      <c r="G387">
        <v>15179</v>
      </c>
      <c r="H387">
        <v>0</v>
      </c>
      <c r="I387">
        <v>0</v>
      </c>
    </row>
    <row r="388" spans="1:11" x14ac:dyDescent="0.25">
      <c r="A388" t="s">
        <v>438</v>
      </c>
      <c r="B388">
        <v>11786</v>
      </c>
      <c r="C388">
        <v>13233</v>
      </c>
      <c r="D388">
        <v>14680</v>
      </c>
      <c r="E388">
        <v>15339</v>
      </c>
      <c r="F388">
        <v>16102</v>
      </c>
      <c r="G388">
        <v>15842</v>
      </c>
      <c r="H388">
        <v>0</v>
      </c>
      <c r="I388">
        <v>0</v>
      </c>
    </row>
    <row r="389" spans="1:11" x14ac:dyDescent="0.25">
      <c r="A389" t="s">
        <v>439</v>
      </c>
      <c r="B389">
        <v>15188</v>
      </c>
      <c r="C389">
        <v>14936</v>
      </c>
      <c r="D389">
        <v>14421</v>
      </c>
      <c r="E389">
        <v>14276</v>
      </c>
      <c r="F389">
        <v>14203</v>
      </c>
      <c r="G389">
        <v>13958</v>
      </c>
      <c r="H389">
        <v>0</v>
      </c>
      <c r="I389">
        <v>0</v>
      </c>
    </row>
    <row r="390" spans="1:11" x14ac:dyDescent="0.25">
      <c r="A390" t="s">
        <v>440</v>
      </c>
      <c r="B390">
        <v>43462</v>
      </c>
      <c r="C390">
        <v>43520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11" x14ac:dyDescent="0.25">
      <c r="A391" t="s">
        <v>441</v>
      </c>
      <c r="B391">
        <v>18780</v>
      </c>
      <c r="C391">
        <v>19582</v>
      </c>
      <c r="D391">
        <v>19492</v>
      </c>
      <c r="E391">
        <v>17905</v>
      </c>
      <c r="F391">
        <v>11223</v>
      </c>
      <c r="G391">
        <v>0</v>
      </c>
      <c r="H391">
        <v>0</v>
      </c>
      <c r="I391">
        <v>0</v>
      </c>
    </row>
    <row r="392" spans="1:11" x14ac:dyDescent="0.25">
      <c r="A392" t="s">
        <v>442</v>
      </c>
      <c r="B392">
        <v>28045</v>
      </c>
      <c r="C392">
        <v>29457</v>
      </c>
      <c r="D392">
        <v>29480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11" x14ac:dyDescent="0.25">
      <c r="A393" t="s">
        <v>443</v>
      </c>
      <c r="B393">
        <v>10763</v>
      </c>
      <c r="C393">
        <v>10513</v>
      </c>
      <c r="D393">
        <v>10883</v>
      </c>
      <c r="E393">
        <v>11243</v>
      </c>
      <c r="F393">
        <v>10518</v>
      </c>
      <c r="G393">
        <v>10925</v>
      </c>
      <c r="H393">
        <v>11269</v>
      </c>
      <c r="I393">
        <v>10868</v>
      </c>
    </row>
    <row r="394" spans="1:11" x14ac:dyDescent="0.25">
      <c r="A394" t="s">
        <v>444</v>
      </c>
      <c r="B394">
        <v>43565</v>
      </c>
      <c r="C394">
        <v>43417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11" x14ac:dyDescent="0.25">
      <c r="A395" t="s">
        <v>445</v>
      </c>
      <c r="B395">
        <v>5509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11" x14ac:dyDescent="0.25">
      <c r="A396" t="s">
        <v>446</v>
      </c>
      <c r="B396">
        <v>818</v>
      </c>
      <c r="C396">
        <v>752</v>
      </c>
      <c r="D396">
        <v>803</v>
      </c>
      <c r="E396">
        <v>882</v>
      </c>
      <c r="F396">
        <v>915</v>
      </c>
      <c r="G396">
        <v>1339</v>
      </c>
      <c r="H396">
        <v>0</v>
      </c>
      <c r="I396">
        <v>0</v>
      </c>
    </row>
    <row r="397" spans="1:11" x14ac:dyDescent="0.25">
      <c r="A397" t="s">
        <v>447</v>
      </c>
      <c r="B397">
        <v>1101</v>
      </c>
      <c r="C397">
        <v>996</v>
      </c>
      <c r="D397">
        <v>851</v>
      </c>
      <c r="E397">
        <v>920</v>
      </c>
      <c r="F397">
        <v>957</v>
      </c>
      <c r="G397">
        <v>684</v>
      </c>
      <c r="H397">
        <v>0</v>
      </c>
      <c r="I397">
        <v>0</v>
      </c>
    </row>
    <row r="398" spans="1:11" x14ac:dyDescent="0.25">
      <c r="A398" t="s">
        <v>448</v>
      </c>
      <c r="B398">
        <v>752</v>
      </c>
      <c r="C398">
        <v>835</v>
      </c>
      <c r="D398">
        <v>1015</v>
      </c>
      <c r="E398">
        <v>1024</v>
      </c>
      <c r="F398">
        <v>999</v>
      </c>
      <c r="G398">
        <v>884</v>
      </c>
      <c r="H398">
        <v>0</v>
      </c>
      <c r="I398">
        <v>0</v>
      </c>
    </row>
    <row r="399" spans="1:11" x14ac:dyDescent="0.25">
      <c r="A399" t="s">
        <v>449</v>
      </c>
      <c r="B399">
        <v>2781</v>
      </c>
      <c r="C399">
        <v>2728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11" x14ac:dyDescent="0.25">
      <c r="A400" t="s">
        <v>450</v>
      </c>
      <c r="B400">
        <v>237</v>
      </c>
      <c r="C400">
        <v>11</v>
      </c>
      <c r="D400">
        <v>0</v>
      </c>
      <c r="E400">
        <v>1560</v>
      </c>
      <c r="F400">
        <v>3701</v>
      </c>
      <c r="G400">
        <v>0</v>
      </c>
      <c r="H400">
        <v>0</v>
      </c>
      <c r="I400">
        <v>0</v>
      </c>
    </row>
    <row r="401" spans="1:9" x14ac:dyDescent="0.25">
      <c r="A401" t="s">
        <v>451</v>
      </c>
      <c r="B401">
        <v>2186</v>
      </c>
      <c r="C401">
        <v>1668</v>
      </c>
      <c r="D401">
        <v>1655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25">
      <c r="A402" t="s">
        <v>452</v>
      </c>
      <c r="B402">
        <v>895</v>
      </c>
      <c r="C402">
        <v>669</v>
      </c>
      <c r="D402">
        <v>577</v>
      </c>
      <c r="E402">
        <v>552</v>
      </c>
      <c r="F402">
        <v>695</v>
      </c>
      <c r="G402">
        <v>583</v>
      </c>
      <c r="H402">
        <v>550</v>
      </c>
      <c r="I402">
        <v>988</v>
      </c>
    </row>
    <row r="403" spans="1:9" x14ac:dyDescent="0.25">
      <c r="A403" t="s">
        <v>453</v>
      </c>
      <c r="B403">
        <v>2905</v>
      </c>
      <c r="C403">
        <v>2604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25">
      <c r="A404" t="s">
        <v>454</v>
      </c>
      <c r="B404">
        <v>35.739984889365509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25">
      <c r="A405" t="s">
        <v>455</v>
      </c>
      <c r="B405">
        <v>40.602055276515408</v>
      </c>
      <c r="C405">
        <v>44.554106330735081</v>
      </c>
      <c r="D405">
        <v>49.150230452855858</v>
      </c>
      <c r="E405">
        <v>42.023923785314324</v>
      </c>
      <c r="F405">
        <v>29.365382365412405</v>
      </c>
      <c r="G405">
        <v>9.8368445536873441</v>
      </c>
      <c r="H405" t="e">
        <v>#DIV/0!</v>
      </c>
      <c r="I405" t="e">
        <v>#DIV/0!</v>
      </c>
    </row>
    <row r="406" spans="1:9" x14ac:dyDescent="0.25">
      <c r="A406" t="s">
        <v>456</v>
      </c>
      <c r="B406">
        <v>38.991496277470866</v>
      </c>
      <c r="C406">
        <v>49.075485497923466</v>
      </c>
      <c r="D406">
        <v>47.625429253214762</v>
      </c>
      <c r="E406">
        <v>37.531963706998525</v>
      </c>
      <c r="F406">
        <v>26.554147321998158</v>
      </c>
      <c r="G406">
        <v>18.769518874433512</v>
      </c>
      <c r="H406" t="e">
        <v>#DIV/0!</v>
      </c>
      <c r="I406" t="e">
        <v>#DIV/0!</v>
      </c>
    </row>
    <row r="407" spans="1:9" x14ac:dyDescent="0.25">
      <c r="A407" t="s">
        <v>457</v>
      </c>
      <c r="B407">
        <v>30.123670268597099</v>
      </c>
      <c r="C407">
        <v>32.579574856658795</v>
      </c>
      <c r="D407">
        <v>35.186193821072024</v>
      </c>
      <c r="E407">
        <v>37.771298757022691</v>
      </c>
      <c r="F407">
        <v>39.001919892755225</v>
      </c>
      <c r="G407">
        <v>40.408446852161781</v>
      </c>
      <c r="H407" t="e">
        <v>#DIV/0!</v>
      </c>
      <c r="I407" t="e">
        <v>#DIV/0!</v>
      </c>
    </row>
    <row r="408" spans="1:9" x14ac:dyDescent="0.25">
      <c r="A408" t="s">
        <v>458</v>
      </c>
      <c r="B408">
        <v>35.613731731834683</v>
      </c>
      <c r="C408">
        <v>35.86606978671233</v>
      </c>
      <c r="D408" t="e">
        <v>#DIV/0!</v>
      </c>
      <c r="E408" t="e">
        <v>#DIV/0!</v>
      </c>
      <c r="F408" t="e">
        <v>#DIV/0!</v>
      </c>
      <c r="G408" t="e">
        <v>#DIV/0!</v>
      </c>
      <c r="H408" t="e">
        <v>#DIV/0!</v>
      </c>
      <c r="I408" t="e">
        <v>#DIV/0!</v>
      </c>
    </row>
    <row r="409" spans="1:9" x14ac:dyDescent="0.25">
      <c r="A409" t="s">
        <v>459</v>
      </c>
      <c r="B409">
        <v>49.413611579482335</v>
      </c>
      <c r="C409">
        <v>35.723498066737079</v>
      </c>
      <c r="D409">
        <v>35.923587932822855</v>
      </c>
      <c r="E409">
        <v>33.229895784168271</v>
      </c>
      <c r="F409">
        <v>16.573673798368095</v>
      </c>
      <c r="G409" t="e">
        <v>#DIV/0!</v>
      </c>
      <c r="H409" t="e">
        <v>#DIV/0!</v>
      </c>
      <c r="I409" t="e">
        <v>#DIV/0!</v>
      </c>
    </row>
    <row r="410" spans="1:9" x14ac:dyDescent="0.25">
      <c r="A410" t="s">
        <v>460</v>
      </c>
      <c r="B410">
        <v>41.58812168840025</v>
      </c>
      <c r="C410">
        <v>32.276647061742224</v>
      </c>
      <c r="D410">
        <v>33.637154016206786</v>
      </c>
      <c r="E410" t="e">
        <v>#DIV/0!</v>
      </c>
      <c r="F410" t="e">
        <v>#DIV/0!</v>
      </c>
      <c r="G410" t="e">
        <v>#DIV/0!</v>
      </c>
      <c r="H410" t="e">
        <v>#DIV/0!</v>
      </c>
      <c r="I410" t="e">
        <v>#DIV/0!</v>
      </c>
    </row>
    <row r="411" spans="1:9" x14ac:dyDescent="0.25">
      <c r="A411" t="s">
        <v>461</v>
      </c>
      <c r="B411">
        <v>72.160014414245722</v>
      </c>
      <c r="C411">
        <v>41.602953437285628</v>
      </c>
      <c r="D411">
        <v>27.983692011197906</v>
      </c>
      <c r="E411">
        <v>20.441307607587756</v>
      </c>
      <c r="F411">
        <v>40.200973281340744</v>
      </c>
      <c r="G411">
        <v>26.95571526947802</v>
      </c>
      <c r="H411">
        <v>19.737470241231556</v>
      </c>
      <c r="I411">
        <v>38.699904397258869</v>
      </c>
    </row>
    <row r="412" spans="1:9" x14ac:dyDescent="0.25">
      <c r="A412" t="s">
        <v>462</v>
      </c>
      <c r="B412">
        <v>35.591576144780106</v>
      </c>
      <c r="C412">
        <v>35.888899530123567</v>
      </c>
      <c r="D412" t="e">
        <v>#DIV/0!</v>
      </c>
      <c r="E412" t="e">
        <v>#DIV/0!</v>
      </c>
      <c r="F412" t="e">
        <v>#DIV/0!</v>
      </c>
      <c r="G412" t="e">
        <v>#DIV/0!</v>
      </c>
      <c r="H412" t="e">
        <v>#DIV/0!</v>
      </c>
      <c r="I412" t="e">
        <v>#DIV/0!</v>
      </c>
    </row>
    <row r="413" spans="1:9" x14ac:dyDescent="0.25">
      <c r="A413" t="s">
        <v>463</v>
      </c>
      <c r="B413">
        <v>25.785751632471346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25">
      <c r="A414" t="s">
        <v>464</v>
      </c>
      <c r="B414">
        <v>27.372165981960524</v>
      </c>
      <c r="C414">
        <v>27.911054678199957</v>
      </c>
      <c r="D414">
        <v>26.981169323079005</v>
      </c>
      <c r="E414">
        <v>25.576870463550005</v>
      </c>
      <c r="F414">
        <v>24.488565087066608</v>
      </c>
      <c r="G414">
        <v>22.677908088960407</v>
      </c>
      <c r="H414" t="e">
        <v>#DIV/0!</v>
      </c>
      <c r="I414" t="e">
        <v>#DIV/0!</v>
      </c>
    </row>
    <row r="415" spans="1:9" x14ac:dyDescent="0.25">
      <c r="A415" t="s">
        <v>465</v>
      </c>
      <c r="B415">
        <v>26.118270465600862</v>
      </c>
      <c r="C415">
        <v>27.042754514069689</v>
      </c>
      <c r="D415">
        <v>26.77305945105585</v>
      </c>
      <c r="E415">
        <v>26.028872773432912</v>
      </c>
      <c r="F415">
        <v>24.980124807813446</v>
      </c>
      <c r="G415">
        <v>24.156936020373134</v>
      </c>
      <c r="H415" t="e">
        <v>#DIV/0!</v>
      </c>
      <c r="I415" t="e">
        <v>#DIV/0!</v>
      </c>
    </row>
    <row r="416" spans="1:9" x14ac:dyDescent="0.25">
      <c r="A416" t="s">
        <v>466</v>
      </c>
      <c r="B416">
        <v>25.596210698600693</v>
      </c>
      <c r="C416">
        <v>25.680304955685141</v>
      </c>
      <c r="D416">
        <v>25.710820533889251</v>
      </c>
      <c r="E416">
        <v>25.827633435018384</v>
      </c>
      <c r="F416">
        <v>25.87334733171603</v>
      </c>
      <c r="G416">
        <v>26.050277661358663</v>
      </c>
      <c r="H416" t="e">
        <v>#DIV/0!</v>
      </c>
      <c r="I416" t="e">
        <v>#DIV/0!</v>
      </c>
    </row>
    <row r="417" spans="1:9" x14ac:dyDescent="0.25">
      <c r="A417" t="s">
        <v>467</v>
      </c>
      <c r="B417">
        <v>25.773627124006676</v>
      </c>
      <c r="C417">
        <v>25.797859982353469</v>
      </c>
      <c r="D417" t="e">
        <v>#DIV/0!</v>
      </c>
      <c r="E417" t="e">
        <v>#DIV/0!</v>
      </c>
      <c r="F417" t="e">
        <v>#DIV/0!</v>
      </c>
      <c r="G417" t="e">
        <v>#DIV/0!</v>
      </c>
      <c r="H417" t="e">
        <v>#DIV/0!</v>
      </c>
      <c r="I417" t="e">
        <v>#DIV/0!</v>
      </c>
    </row>
    <row r="418" spans="1:9" x14ac:dyDescent="0.25">
      <c r="A418" t="s">
        <v>468</v>
      </c>
      <c r="B418">
        <v>26.610620780313024</v>
      </c>
      <c r="C418">
        <v>25.368463723001849</v>
      </c>
      <c r="D418">
        <v>25.718532770904211</v>
      </c>
      <c r="E418">
        <v>26.915729764327644</v>
      </c>
      <c r="F418">
        <v>23.447540890737631</v>
      </c>
      <c r="G418" t="e">
        <v>#DIV/0!</v>
      </c>
      <c r="H418" t="e">
        <v>#DIV/0!</v>
      </c>
      <c r="I418" t="e">
        <v>#DIV/0!</v>
      </c>
    </row>
    <row r="419" spans="1:9" x14ac:dyDescent="0.25">
      <c r="A419" t="s">
        <v>469</v>
      </c>
      <c r="B419">
        <v>26.333590887794724</v>
      </c>
      <c r="C419">
        <v>25.452670667613788</v>
      </c>
      <c r="D419">
        <v>25.597400684922032</v>
      </c>
      <c r="E419" t="e">
        <v>#DIV/0!</v>
      </c>
      <c r="F419" t="e">
        <v>#DIV/0!</v>
      </c>
      <c r="G419" t="e">
        <v>#DIV/0!</v>
      </c>
      <c r="H419" t="e">
        <v>#DIV/0!</v>
      </c>
      <c r="I419" t="e">
        <v>#DIV/0!</v>
      </c>
    </row>
    <row r="420" spans="1:9" x14ac:dyDescent="0.25">
      <c r="A420" t="s">
        <v>470</v>
      </c>
      <c r="B420">
        <v>28.628070364701049</v>
      </c>
      <c r="C420">
        <v>26.59490260666923</v>
      </c>
      <c r="D420">
        <v>25.11605245898679</v>
      </c>
      <c r="E420">
        <v>24.334246657682677</v>
      </c>
      <c r="F420">
        <v>26.396949516123811</v>
      </c>
      <c r="G420">
        <v>24.997368715835684</v>
      </c>
      <c r="H420">
        <v>24.270400336297755</v>
      </c>
      <c r="I420">
        <v>26.132652958419182</v>
      </c>
    </row>
    <row r="421" spans="1:9" x14ac:dyDescent="0.25">
      <c r="A421" t="s">
        <v>471</v>
      </c>
      <c r="B421">
        <v>25.761086801591279</v>
      </c>
      <c r="C421">
        <v>25.810500540900513</v>
      </c>
      <c r="D421" t="e">
        <v>#DIV/0!</v>
      </c>
      <c r="E421" t="e">
        <v>#DIV/0!</v>
      </c>
      <c r="F421" t="e">
        <v>#DIV/0!</v>
      </c>
      <c r="G421" t="e">
        <v>#DIV/0!</v>
      </c>
      <c r="H421" t="e">
        <v>#DIV/0!</v>
      </c>
      <c r="I421" t="e">
        <v>#DIV/0!</v>
      </c>
    </row>
    <row r="422" spans="1:9" x14ac:dyDescent="0.25">
      <c r="A422" t="s">
        <v>472</v>
      </c>
      <c r="B422">
        <v>29.852025706467526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25">
      <c r="A423" t="s">
        <v>473</v>
      </c>
      <c r="B423">
        <v>32.971718517357473</v>
      </c>
      <c r="C423">
        <v>33.820988760945802</v>
      </c>
      <c r="D423">
        <v>31.546917491749102</v>
      </c>
      <c r="E423">
        <v>29.08062926203478</v>
      </c>
      <c r="F423">
        <v>27.106297160104436</v>
      </c>
      <c r="G423">
        <v>25.135147242901425</v>
      </c>
      <c r="H423" t="e">
        <v>#DIV/0!</v>
      </c>
      <c r="I423" t="e">
        <v>#DIV/0!</v>
      </c>
    </row>
    <row r="424" spans="1:9" x14ac:dyDescent="0.25">
      <c r="A424" t="s">
        <v>474</v>
      </c>
      <c r="B424">
        <v>29.527982351943255</v>
      </c>
      <c r="C424">
        <v>31.190372553464861</v>
      </c>
      <c r="D424">
        <v>31.095735694823261</v>
      </c>
      <c r="E424">
        <v>30.362813742747303</v>
      </c>
      <c r="F424">
        <v>29.204632964849335</v>
      </c>
      <c r="G424">
        <v>27.986131801540552</v>
      </c>
      <c r="H424" t="e">
        <v>#DIV/0!</v>
      </c>
      <c r="I424" t="e">
        <v>#DIV/0!</v>
      </c>
    </row>
    <row r="425" spans="1:9" x14ac:dyDescent="0.25">
      <c r="A425" t="s">
        <v>475</v>
      </c>
      <c r="B425">
        <v>29.900520147484908</v>
      </c>
      <c r="C425">
        <v>29.860163363685359</v>
      </c>
      <c r="D425">
        <v>29.726371264128893</v>
      </c>
      <c r="E425">
        <v>29.784134211263584</v>
      </c>
      <c r="F425">
        <v>29.810765331268115</v>
      </c>
      <c r="G425">
        <v>30.031795386159075</v>
      </c>
      <c r="H425" t="e">
        <v>#DIV/0!</v>
      </c>
      <c r="I425" t="e">
        <v>#DIV/0!</v>
      </c>
    </row>
    <row r="426" spans="1:9" x14ac:dyDescent="0.25">
      <c r="A426" t="s">
        <v>476</v>
      </c>
      <c r="B426">
        <v>29.829918089364746</v>
      </c>
      <c r="C426">
        <v>29.87410386029352</v>
      </c>
      <c r="D426" t="e">
        <v>#DIV/0!</v>
      </c>
      <c r="E426" t="e">
        <v>#DIV/0!</v>
      </c>
      <c r="F426" t="e">
        <v>#DIV/0!</v>
      </c>
      <c r="G426" t="e">
        <v>#DIV/0!</v>
      </c>
      <c r="H426" t="e">
        <v>#DIV/0!</v>
      </c>
      <c r="I426" t="e">
        <v>#DIV/0!</v>
      </c>
    </row>
    <row r="427" spans="1:9" x14ac:dyDescent="0.25">
      <c r="A427" t="s">
        <v>477</v>
      </c>
      <c r="B427">
        <v>31.281703940362423</v>
      </c>
      <c r="C427">
        <v>28.545940149116642</v>
      </c>
      <c r="D427">
        <v>28.816499076544986</v>
      </c>
      <c r="E427">
        <v>31.17827981010884</v>
      </c>
      <c r="F427">
        <v>29.421152989396649</v>
      </c>
      <c r="G427" t="e">
        <v>#DIV/0!</v>
      </c>
      <c r="H427" t="e">
        <v>#DIV/0!</v>
      </c>
      <c r="I427" t="e">
        <v>#DIV/0!</v>
      </c>
    </row>
    <row r="428" spans="1:9" x14ac:dyDescent="0.25">
      <c r="A428" t="s">
        <v>478</v>
      </c>
      <c r="B428">
        <v>30.641633089676901</v>
      </c>
      <c r="C428">
        <v>29.331401704178965</v>
      </c>
      <c r="D428">
        <v>29.621071913161938</v>
      </c>
      <c r="E428" t="e">
        <v>#DIV/0!</v>
      </c>
      <c r="F428" t="e">
        <v>#DIV/0!</v>
      </c>
      <c r="G428" t="e">
        <v>#DIV/0!</v>
      </c>
      <c r="H428" t="e">
        <v>#DIV/0!</v>
      </c>
      <c r="I428" t="e">
        <v>#DIV/0!</v>
      </c>
    </row>
    <row r="429" spans="1:9" x14ac:dyDescent="0.25">
      <c r="A429" t="s">
        <v>479</v>
      </c>
      <c r="B429">
        <v>34.778379633931685</v>
      </c>
      <c r="C429">
        <v>30.918957481213852</v>
      </c>
      <c r="D429">
        <v>28.590453000091951</v>
      </c>
      <c r="E429">
        <v>27.342844436538403</v>
      </c>
      <c r="F429">
        <v>30.533770678836255</v>
      </c>
      <c r="G429">
        <v>28.411762013729987</v>
      </c>
      <c r="H429">
        <v>27.227952790842366</v>
      </c>
      <c r="I429">
        <v>31.309182922341044</v>
      </c>
    </row>
    <row r="430" spans="1:9" x14ac:dyDescent="0.25">
      <c r="A430" t="s">
        <v>480</v>
      </c>
      <c r="B430">
        <v>29.828015608859907</v>
      </c>
      <c r="C430">
        <v>29.876117649767643</v>
      </c>
      <c r="D430" t="e">
        <v>#DIV/0!</v>
      </c>
      <c r="E430" t="e">
        <v>#DIV/0!</v>
      </c>
      <c r="F430" t="e">
        <v>#DIV/0!</v>
      </c>
      <c r="G430" t="e">
        <v>#DIV/0!</v>
      </c>
      <c r="H430" t="e">
        <v>#DIV/0!</v>
      </c>
      <c r="I430" t="e">
        <v>#DIV/0!</v>
      </c>
    </row>
    <row r="431" spans="1:9" x14ac:dyDescent="0.25">
      <c r="A431" t="s">
        <v>481</v>
      </c>
      <c r="B431">
        <v>0.43930083954151433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25">
      <c r="A432" t="s">
        <v>482</v>
      </c>
      <c r="B432">
        <v>0.62763130828304992</v>
      </c>
      <c r="C432">
        <v>0.58715976866855135</v>
      </c>
      <c r="D432">
        <v>0.47547029702970295</v>
      </c>
      <c r="E432">
        <v>0.37745910978326919</v>
      </c>
      <c r="F432">
        <v>0.32147113801618882</v>
      </c>
      <c r="G432">
        <v>0.27710364648527569</v>
      </c>
      <c r="H432" t="e">
        <v>#DIV/0!</v>
      </c>
      <c r="I432" t="e">
        <v>#DIV/0!</v>
      </c>
    </row>
    <row r="433" spans="1:9" x14ac:dyDescent="0.25">
      <c r="A433" t="s">
        <v>483</v>
      </c>
      <c r="B433">
        <v>0.64896513872390971</v>
      </c>
      <c r="C433">
        <v>0.5450188449331218</v>
      </c>
      <c r="D433">
        <v>0.44704423535422344</v>
      </c>
      <c r="E433">
        <v>0.43353237662168331</v>
      </c>
      <c r="F433">
        <v>0.35832990467022729</v>
      </c>
      <c r="G433">
        <v>0.27571881706855195</v>
      </c>
      <c r="H433" t="e">
        <v>#DIV/0!</v>
      </c>
      <c r="I433" t="e">
        <v>#DIV/0!</v>
      </c>
    </row>
    <row r="434" spans="1:9" x14ac:dyDescent="0.25">
      <c r="A434" t="s">
        <v>484</v>
      </c>
      <c r="B434">
        <v>0.40351140703186728</v>
      </c>
      <c r="C434">
        <v>0.4150594620380289</v>
      </c>
      <c r="D434">
        <v>0.42964795263851324</v>
      </c>
      <c r="E434">
        <v>0.45192981227234519</v>
      </c>
      <c r="F434">
        <v>0.45613382736041685</v>
      </c>
      <c r="G434">
        <v>0.48411193401633473</v>
      </c>
      <c r="H434" t="e">
        <v>#DIV/0!</v>
      </c>
      <c r="I434" t="e">
        <v>#DIV/0!</v>
      </c>
    </row>
    <row r="435" spans="1:9" x14ac:dyDescent="0.25">
      <c r="A435" t="s">
        <v>485</v>
      </c>
      <c r="B435">
        <v>0.43974333900878931</v>
      </c>
      <c r="C435">
        <v>0.43885892980238966</v>
      </c>
      <c r="D435" t="e">
        <v>#DIV/0!</v>
      </c>
      <c r="E435" t="e">
        <v>#DIV/0!</v>
      </c>
      <c r="F435" t="e">
        <v>#DIV/0!</v>
      </c>
      <c r="G435" t="e">
        <v>#DIV/0!</v>
      </c>
      <c r="H435" t="e">
        <v>#DIV/0!</v>
      </c>
      <c r="I435" t="e">
        <v>#DIV/0!</v>
      </c>
    </row>
    <row r="436" spans="1:9" x14ac:dyDescent="0.25">
      <c r="A436" t="s">
        <v>486</v>
      </c>
      <c r="B436">
        <v>0.47300569089456868</v>
      </c>
      <c r="C436">
        <v>0.42938348993974063</v>
      </c>
      <c r="D436">
        <v>0.43077769084752721</v>
      </c>
      <c r="E436">
        <v>0.45568189751466071</v>
      </c>
      <c r="F436">
        <v>0.38887357435623277</v>
      </c>
      <c r="G436" t="e">
        <v>#DIV/0!</v>
      </c>
      <c r="H436" t="e">
        <v>#DIV/0!</v>
      </c>
      <c r="I436" t="e">
        <v>#DIV/0!</v>
      </c>
    </row>
    <row r="437" spans="1:9" x14ac:dyDescent="0.25">
      <c r="A437" t="s">
        <v>487</v>
      </c>
      <c r="B437">
        <v>0.44899491888037085</v>
      </c>
      <c r="C437">
        <v>0.43265183148317887</v>
      </c>
      <c r="D437">
        <v>0.43672246014246946</v>
      </c>
      <c r="E437" t="e">
        <v>#DIV/0!</v>
      </c>
      <c r="F437" t="e">
        <v>#DIV/0!</v>
      </c>
      <c r="G437" t="e">
        <v>#DIV/0!</v>
      </c>
      <c r="H437" t="e">
        <v>#DIV/0!</v>
      </c>
      <c r="I437" t="e">
        <v>#DIV/0!</v>
      </c>
    </row>
    <row r="438" spans="1:9" x14ac:dyDescent="0.25">
      <c r="A438" t="s">
        <v>488</v>
      </c>
      <c r="B438">
        <v>0.51371887484901979</v>
      </c>
      <c r="C438">
        <v>0.45142918291638923</v>
      </c>
      <c r="D438">
        <v>0.41752618763208676</v>
      </c>
      <c r="E438">
        <v>0.40523686960775596</v>
      </c>
      <c r="F438">
        <v>0.44501390473474045</v>
      </c>
      <c r="G438">
        <v>0.41398455377574372</v>
      </c>
      <c r="H438">
        <v>0.40451265640252015</v>
      </c>
      <c r="I438">
        <v>0.46690542188075085</v>
      </c>
    </row>
    <row r="439" spans="1:9" x14ac:dyDescent="0.25">
      <c r="A439" t="s">
        <v>489</v>
      </c>
      <c r="B439">
        <v>0.43838983415585903</v>
      </c>
      <c r="C439">
        <v>0.44021495036506436</v>
      </c>
      <c r="D439" t="e">
        <v>#DIV/0!</v>
      </c>
      <c r="E439" t="e">
        <v>#DIV/0!</v>
      </c>
      <c r="F439" t="e">
        <v>#DIV/0!</v>
      </c>
      <c r="G439" t="e">
        <v>#DIV/0!</v>
      </c>
      <c r="H439" t="e">
        <v>#DIV/0!</v>
      </c>
      <c r="I439" t="e">
        <v>#DIV/0!</v>
      </c>
    </row>
    <row r="440" spans="1:9" x14ac:dyDescent="0.25">
      <c r="A440" t="s">
        <v>490</v>
      </c>
      <c r="B440">
        <v>1.7680920778725999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25">
      <c r="A441" t="s">
        <v>491</v>
      </c>
      <c r="B441">
        <v>1.9158381762927212</v>
      </c>
      <c r="C441">
        <v>2.0033375011678567</v>
      </c>
      <c r="D441">
        <v>1.968939633560125</v>
      </c>
      <c r="E441">
        <v>1.7821941505530032</v>
      </c>
      <c r="F441">
        <v>1.6549790095043646</v>
      </c>
      <c r="G441">
        <v>1.3135235099529206</v>
      </c>
      <c r="H441" t="e">
        <v>#DIV/0!</v>
      </c>
      <c r="I441" t="e">
        <v>#DIV/0!</v>
      </c>
    </row>
    <row r="442" spans="1:9" x14ac:dyDescent="0.25">
      <c r="A442" t="s">
        <v>492</v>
      </c>
      <c r="B442">
        <v>1.4957624468209174</v>
      </c>
      <c r="C442">
        <v>1.5753320546171434</v>
      </c>
      <c r="D442">
        <v>1.8099834835360566</v>
      </c>
      <c r="E442">
        <v>1.9841055553946763</v>
      </c>
      <c r="F442">
        <v>2.0498466840694616</v>
      </c>
      <c r="G442">
        <v>1.5973599217990457</v>
      </c>
      <c r="H442" t="e">
        <v>#DIV/0!</v>
      </c>
      <c r="I442" t="e">
        <v>#DIV/0!</v>
      </c>
    </row>
    <row r="443" spans="1:9" x14ac:dyDescent="0.25">
      <c r="A443" t="s">
        <v>493</v>
      </c>
      <c r="B443">
        <v>1.7582032637207394</v>
      </c>
      <c r="C443">
        <v>1.7849739615806988</v>
      </c>
      <c r="D443">
        <v>1.796361415775855</v>
      </c>
      <c r="E443">
        <v>1.770413815668652</v>
      </c>
      <c r="F443">
        <v>1.7493346880953189</v>
      </c>
      <c r="G443">
        <v>1.7482924970302631</v>
      </c>
      <c r="H443" t="e">
        <v>#DIV/0!</v>
      </c>
      <c r="I443" t="e">
        <v>#DIV/0!</v>
      </c>
    </row>
    <row r="444" spans="1:9" x14ac:dyDescent="0.25">
      <c r="A444" t="s">
        <v>494</v>
      </c>
      <c r="B444">
        <v>1.7659717859282933</v>
      </c>
      <c r="C444">
        <v>1.7702095440602654</v>
      </c>
      <c r="D444" t="e">
        <v>#DIV/0!</v>
      </c>
      <c r="E444" t="e">
        <v>#DIV/0!</v>
      </c>
      <c r="F444" t="e">
        <v>#DIV/0!</v>
      </c>
      <c r="G444" t="e">
        <v>#DIV/0!</v>
      </c>
      <c r="H444" t="e">
        <v>#DIV/0!</v>
      </c>
      <c r="I444" t="e">
        <v>#DIV/0!</v>
      </c>
    </row>
    <row r="445" spans="1:9" x14ac:dyDescent="0.25">
      <c r="A445" t="s">
        <v>495</v>
      </c>
      <c r="B445">
        <v>2.413721107494935</v>
      </c>
      <c r="C445">
        <v>1.5494772961631242</v>
      </c>
      <c r="D445">
        <v>1.4873496674857227</v>
      </c>
      <c r="E445">
        <v>1.7575139888293929</v>
      </c>
      <c r="F445">
        <v>1.5736372286083937</v>
      </c>
      <c r="G445" t="e">
        <v>#DIV/0!</v>
      </c>
      <c r="H445" t="e">
        <v>#DIV/0!</v>
      </c>
      <c r="I445" t="e">
        <v>#DIV/0!</v>
      </c>
    </row>
    <row r="446" spans="1:9" x14ac:dyDescent="0.25">
      <c r="A446" t="s">
        <v>496</v>
      </c>
      <c r="B446">
        <v>1.9312118461070047</v>
      </c>
      <c r="C446">
        <v>1.6626694824850805</v>
      </c>
      <c r="D446">
        <v>1.7182528476214916</v>
      </c>
      <c r="E446" t="e">
        <v>#DIV/0!</v>
      </c>
      <c r="F446" t="e">
        <v>#DIV/0!</v>
      </c>
      <c r="G446" t="e">
        <v>#DIV/0!</v>
      </c>
      <c r="H446" t="e">
        <v>#DIV/0!</v>
      </c>
      <c r="I446" t="e">
        <v>#DIV/0!</v>
      </c>
    </row>
    <row r="447" spans="1:9" x14ac:dyDescent="0.25">
      <c r="A447" t="s">
        <v>497</v>
      </c>
      <c r="B447">
        <v>2.3174623066287743</v>
      </c>
      <c r="C447">
        <v>1.8689572593191468</v>
      </c>
      <c r="D447">
        <v>1.5507966860807452</v>
      </c>
      <c r="E447">
        <v>1.3968689579296807</v>
      </c>
      <c r="F447">
        <v>1.7821484532487684</v>
      </c>
      <c r="G447">
        <v>1.5247975280156758</v>
      </c>
      <c r="H447">
        <v>1.3724636188181103</v>
      </c>
      <c r="I447">
        <v>2.369279505900324</v>
      </c>
    </row>
    <row r="448" spans="1:9" x14ac:dyDescent="0.25">
      <c r="A448" t="s">
        <v>498</v>
      </c>
      <c r="B448">
        <v>1.7684325170031312</v>
      </c>
      <c r="C448">
        <v>1.7677504782522218</v>
      </c>
      <c r="D448" t="e">
        <v>#DIV/0!</v>
      </c>
      <c r="E448" t="e">
        <v>#DIV/0!</v>
      </c>
      <c r="F448" t="e">
        <v>#DIV/0!</v>
      </c>
      <c r="G448" t="e">
        <v>#DIV/0!</v>
      </c>
      <c r="H448" t="e">
        <v>#DIV/0!</v>
      </c>
      <c r="I448" t="e">
        <v>#DIV/0!</v>
      </c>
    </row>
    <row r="449" spans="1:11" x14ac:dyDescent="0.25">
      <c r="A449" t="s">
        <v>499</v>
      </c>
      <c r="B449">
        <v>0</v>
      </c>
      <c r="C449">
        <v>1</v>
      </c>
      <c r="D449">
        <v>2</v>
      </c>
      <c r="E449">
        <v>3</v>
      </c>
      <c r="F449">
        <v>4</v>
      </c>
      <c r="G449">
        <v>5</v>
      </c>
      <c r="H449">
        <v>6</v>
      </c>
      <c r="I449">
        <v>7</v>
      </c>
      <c r="K449" t="s">
        <v>42</v>
      </c>
    </row>
    <row r="450" spans="1:11" x14ac:dyDescent="0.25">
      <c r="A450" t="s">
        <v>500</v>
      </c>
      <c r="B450">
        <v>86041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11" x14ac:dyDescent="0.25">
      <c r="A451" t="s">
        <v>501</v>
      </c>
      <c r="B451">
        <v>12597</v>
      </c>
      <c r="C451">
        <v>13955</v>
      </c>
      <c r="D451">
        <v>15051</v>
      </c>
      <c r="E451">
        <v>15605</v>
      </c>
      <c r="F451">
        <v>14901</v>
      </c>
      <c r="G451">
        <v>13932</v>
      </c>
      <c r="H451">
        <v>0</v>
      </c>
      <c r="I451">
        <v>0</v>
      </c>
    </row>
    <row r="452" spans="1:11" x14ac:dyDescent="0.25">
      <c r="A452" t="s">
        <v>502</v>
      </c>
      <c r="B452">
        <v>12961</v>
      </c>
      <c r="C452">
        <v>13450</v>
      </c>
      <c r="D452">
        <v>14517</v>
      </c>
      <c r="E452">
        <v>14965</v>
      </c>
      <c r="F452">
        <v>15142</v>
      </c>
      <c r="G452">
        <v>15006</v>
      </c>
      <c r="H452">
        <v>0</v>
      </c>
      <c r="I452">
        <v>0</v>
      </c>
    </row>
    <row r="453" spans="1:11" x14ac:dyDescent="0.25">
      <c r="A453" t="s">
        <v>503</v>
      </c>
      <c r="B453">
        <v>14956</v>
      </c>
      <c r="C453">
        <v>14664</v>
      </c>
      <c r="D453">
        <v>14357</v>
      </c>
      <c r="E453">
        <v>14185</v>
      </c>
      <c r="F453">
        <v>14045</v>
      </c>
      <c r="G453">
        <v>13834</v>
      </c>
      <c r="H453">
        <v>0</v>
      </c>
      <c r="I453">
        <v>0</v>
      </c>
    </row>
    <row r="454" spans="1:11" x14ac:dyDescent="0.25">
      <c r="A454" t="s">
        <v>504</v>
      </c>
      <c r="B454">
        <v>42962</v>
      </c>
      <c r="C454">
        <v>43079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11" x14ac:dyDescent="0.25">
      <c r="A455" t="s">
        <v>505</v>
      </c>
      <c r="B455">
        <v>18037</v>
      </c>
      <c r="C455">
        <v>19016</v>
      </c>
      <c r="D455">
        <v>18822</v>
      </c>
      <c r="E455">
        <v>16800</v>
      </c>
      <c r="F455">
        <v>13366</v>
      </c>
      <c r="G455">
        <v>0</v>
      </c>
      <c r="H455">
        <v>0</v>
      </c>
      <c r="I455">
        <v>0</v>
      </c>
    </row>
    <row r="456" spans="1:11" x14ac:dyDescent="0.25">
      <c r="A456" t="s">
        <v>506</v>
      </c>
      <c r="B456">
        <v>28137</v>
      </c>
      <c r="C456">
        <v>28979</v>
      </c>
      <c r="D456">
        <v>28925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11" x14ac:dyDescent="0.25">
      <c r="A457" t="s">
        <v>507</v>
      </c>
      <c r="B457">
        <v>9625</v>
      </c>
      <c r="C457">
        <v>10070</v>
      </c>
      <c r="D457">
        <v>10756</v>
      </c>
      <c r="E457">
        <v>11451</v>
      </c>
      <c r="F457">
        <v>10094</v>
      </c>
      <c r="G457">
        <v>10785</v>
      </c>
      <c r="H457">
        <v>11469</v>
      </c>
      <c r="I457">
        <v>11791</v>
      </c>
    </row>
    <row r="458" spans="1:11" x14ac:dyDescent="0.25">
      <c r="A458" t="s">
        <v>508</v>
      </c>
      <c r="B458">
        <v>43001</v>
      </c>
      <c r="C458">
        <v>43040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11" x14ac:dyDescent="0.25">
      <c r="A459" t="s">
        <v>509</v>
      </c>
      <c r="B459">
        <v>2436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11" x14ac:dyDescent="0.25">
      <c r="A460" t="s">
        <v>510</v>
      </c>
      <c r="B460">
        <v>584</v>
      </c>
      <c r="C460">
        <v>654</v>
      </c>
      <c r="D460">
        <v>463</v>
      </c>
      <c r="E460">
        <v>433</v>
      </c>
      <c r="F460">
        <v>184</v>
      </c>
      <c r="G460">
        <v>118</v>
      </c>
      <c r="H460">
        <v>0</v>
      </c>
      <c r="I460">
        <v>0</v>
      </c>
    </row>
    <row r="461" spans="1:11" x14ac:dyDescent="0.25">
      <c r="A461" t="s">
        <v>511</v>
      </c>
      <c r="B461">
        <v>504</v>
      </c>
      <c r="C461">
        <v>321</v>
      </c>
      <c r="D461">
        <v>288</v>
      </c>
      <c r="E461">
        <v>353</v>
      </c>
      <c r="F461">
        <v>568</v>
      </c>
      <c r="G461">
        <v>402</v>
      </c>
      <c r="H461">
        <v>0</v>
      </c>
      <c r="I461">
        <v>0</v>
      </c>
    </row>
    <row r="462" spans="1:11" x14ac:dyDescent="0.25">
      <c r="A462" t="s">
        <v>512</v>
      </c>
      <c r="B462">
        <v>481</v>
      </c>
      <c r="C462">
        <v>454</v>
      </c>
      <c r="D462">
        <v>423</v>
      </c>
      <c r="E462">
        <v>351</v>
      </c>
      <c r="F462">
        <v>369</v>
      </c>
      <c r="G462">
        <v>358</v>
      </c>
      <c r="H462">
        <v>0</v>
      </c>
      <c r="I462">
        <v>0</v>
      </c>
    </row>
    <row r="463" spans="1:11" x14ac:dyDescent="0.25">
      <c r="A463" t="s">
        <v>513</v>
      </c>
      <c r="B463">
        <v>1218</v>
      </c>
      <c r="C463">
        <v>1218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11" x14ac:dyDescent="0.25">
      <c r="A464" t="s">
        <v>514</v>
      </c>
      <c r="B464">
        <v>467</v>
      </c>
      <c r="C464">
        <v>46</v>
      </c>
      <c r="D464">
        <v>28</v>
      </c>
      <c r="E464">
        <v>642</v>
      </c>
      <c r="F464">
        <v>1253</v>
      </c>
      <c r="G464">
        <v>0</v>
      </c>
      <c r="H464">
        <v>0</v>
      </c>
      <c r="I464">
        <v>0</v>
      </c>
    </row>
    <row r="465" spans="1:9" x14ac:dyDescent="0.25">
      <c r="A465" t="s">
        <v>515</v>
      </c>
      <c r="B465">
        <v>1008</v>
      </c>
      <c r="C465">
        <v>711</v>
      </c>
      <c r="D465">
        <v>717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25">
      <c r="A466" t="s">
        <v>516</v>
      </c>
      <c r="B466">
        <v>453</v>
      </c>
      <c r="C466">
        <v>347</v>
      </c>
      <c r="D466">
        <v>313</v>
      </c>
      <c r="E466">
        <v>264</v>
      </c>
      <c r="F466">
        <v>352</v>
      </c>
      <c r="G466">
        <v>300</v>
      </c>
      <c r="H466">
        <v>247</v>
      </c>
      <c r="I466">
        <v>160</v>
      </c>
    </row>
    <row r="467" spans="1:9" x14ac:dyDescent="0.25">
      <c r="A467" t="s">
        <v>517</v>
      </c>
      <c r="B467">
        <v>1277</v>
      </c>
      <c r="C467">
        <v>1159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25">
      <c r="A468" t="s">
        <v>518</v>
      </c>
      <c r="B468">
        <v>7.2207634649926424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25">
      <c r="A469" t="s">
        <v>519</v>
      </c>
      <c r="B469">
        <v>7.6861813895138793</v>
      </c>
      <c r="C469">
        <v>9.3697026764729703</v>
      </c>
      <c r="D469">
        <v>9.1930253530611843</v>
      </c>
      <c r="E469">
        <v>7.4710483004583645</v>
      </c>
      <c r="F469">
        <v>5.9146335853320569</v>
      </c>
      <c r="G469">
        <v>3.6334189710696125</v>
      </c>
      <c r="H469" t="e">
        <v>#DIV/0!</v>
      </c>
      <c r="I469" t="e">
        <v>#DIV/0!</v>
      </c>
    </row>
    <row r="470" spans="1:9" x14ac:dyDescent="0.25">
      <c r="A470" t="s">
        <v>520</v>
      </c>
      <c r="B470">
        <v>7.0800892199722165</v>
      </c>
      <c r="C470">
        <v>7.6619403559630319</v>
      </c>
      <c r="D470">
        <v>8.687228033277977</v>
      </c>
      <c r="E470">
        <v>8.6976133885718507</v>
      </c>
      <c r="F470">
        <v>7.0404427850339664</v>
      </c>
      <c r="G470">
        <v>4.2372995304289258</v>
      </c>
      <c r="H470" t="e">
        <v>#DIV/0!</v>
      </c>
      <c r="I470" t="e">
        <v>#DIV/0!</v>
      </c>
    </row>
    <row r="471" spans="1:9" x14ac:dyDescent="0.25">
      <c r="A471" t="s">
        <v>521</v>
      </c>
      <c r="B471">
        <v>7.4459110309683565</v>
      </c>
      <c r="C471">
        <v>7.5860783824791236</v>
      </c>
      <c r="D471">
        <v>7.2402586264285995</v>
      </c>
      <c r="E471">
        <v>7.0904202917826167</v>
      </c>
      <c r="F471">
        <v>6.9426058811604499</v>
      </c>
      <c r="G471">
        <v>6.9859408683050201</v>
      </c>
      <c r="H471" t="e">
        <v>#DIV/0!</v>
      </c>
      <c r="I471" t="e">
        <v>#DIV/0!</v>
      </c>
    </row>
    <row r="472" spans="1:9" x14ac:dyDescent="0.25">
      <c r="A472" t="s">
        <v>522</v>
      </c>
      <c r="B472">
        <v>7.1833030854644626</v>
      </c>
      <c r="C472">
        <v>7.2581221043598019</v>
      </c>
      <c r="D472" t="e">
        <v>#DIV/0!</v>
      </c>
      <c r="E472" t="e">
        <v>#DIV/0!</v>
      </c>
      <c r="F472" t="e">
        <v>#DIV/0!</v>
      </c>
      <c r="G472" t="e">
        <v>#DIV/0!</v>
      </c>
      <c r="H472" t="e">
        <v>#DIV/0!</v>
      </c>
      <c r="I472" t="e">
        <v>#DIV/0!</v>
      </c>
    </row>
    <row r="473" spans="1:9" x14ac:dyDescent="0.25">
      <c r="A473" t="s">
        <v>523</v>
      </c>
      <c r="B473">
        <v>8.3332267144709711</v>
      </c>
      <c r="C473">
        <v>6.1852599833753716</v>
      </c>
      <c r="D473">
        <v>5.9875672643718856</v>
      </c>
      <c r="E473">
        <v>8.0390149711390055</v>
      </c>
      <c r="F473">
        <v>7.900864329905481</v>
      </c>
      <c r="G473" t="e">
        <v>#DIV/0!</v>
      </c>
      <c r="H473" t="e">
        <v>#DIV/0!</v>
      </c>
      <c r="I473" t="e">
        <v>#DIV/0!</v>
      </c>
    </row>
    <row r="474" spans="1:9" x14ac:dyDescent="0.25">
      <c r="A474" t="s">
        <v>524</v>
      </c>
      <c r="B474">
        <v>7.9424926394698279</v>
      </c>
      <c r="C474">
        <v>6.8082459214517215</v>
      </c>
      <c r="D474">
        <v>6.9319839355895141</v>
      </c>
      <c r="E474" t="e">
        <v>#DIV/0!</v>
      </c>
      <c r="F474" t="e">
        <v>#DIV/0!</v>
      </c>
      <c r="G474" t="e">
        <v>#DIV/0!</v>
      </c>
      <c r="H474" t="e">
        <v>#DIV/0!</v>
      </c>
      <c r="I474" t="e">
        <v>#DIV/0!</v>
      </c>
    </row>
    <row r="475" spans="1:9" x14ac:dyDescent="0.25">
      <c r="A475" t="s">
        <v>525</v>
      </c>
      <c r="B475">
        <v>10.463085465310863</v>
      </c>
      <c r="C475">
        <v>8.7626978889821547</v>
      </c>
      <c r="D475">
        <v>7.2209904735079187</v>
      </c>
      <c r="E475">
        <v>5.5497849703696431</v>
      </c>
      <c r="F475">
        <v>8.4727848022889791</v>
      </c>
      <c r="G475">
        <v>7.0668717776889114</v>
      </c>
      <c r="H475">
        <v>5.4502105151617402</v>
      </c>
      <c r="I475">
        <v>5.670902926125625</v>
      </c>
    </row>
    <row r="476" spans="1:9" x14ac:dyDescent="0.25">
      <c r="A476" t="s">
        <v>526</v>
      </c>
      <c r="B476">
        <v>7.1436205944441467</v>
      </c>
      <c r="C476">
        <v>7.2978364337766468</v>
      </c>
      <c r="D476" t="e">
        <v>#DIV/0!</v>
      </c>
      <c r="E476" t="e">
        <v>#DIV/0!</v>
      </c>
      <c r="F476" t="e">
        <v>#DIV/0!</v>
      </c>
      <c r="G476" t="e">
        <v>#DIV/0!</v>
      </c>
      <c r="H476" t="e">
        <v>#DIV/0!</v>
      </c>
      <c r="I476" t="e">
        <v>#DIV/0!</v>
      </c>
    </row>
    <row r="477" spans="1:9" x14ac:dyDescent="0.25">
      <c r="A477" t="s">
        <v>527</v>
      </c>
      <c r="B477">
        <v>25.802652595796822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25">
      <c r="A478" t="s">
        <v>528</v>
      </c>
      <c r="B478">
        <v>27.029021036933045</v>
      </c>
      <c r="C478">
        <v>27.79554257626754</v>
      </c>
      <c r="D478">
        <v>26.85255613115357</v>
      </c>
      <c r="E478">
        <v>25.983621159582402</v>
      </c>
      <c r="F478">
        <v>24.817201144381386</v>
      </c>
      <c r="G478">
        <v>22.414679339879662</v>
      </c>
      <c r="H478" t="e">
        <v>#DIV/0!</v>
      </c>
      <c r="I478" t="e">
        <v>#DIV/0!</v>
      </c>
    </row>
    <row r="479" spans="1:9" x14ac:dyDescent="0.25">
      <c r="A479" t="s">
        <v>529</v>
      </c>
      <c r="B479">
        <v>28.021827305622757</v>
      </c>
      <c r="C479">
        <v>27.27166423750322</v>
      </c>
      <c r="D479">
        <v>26.500808135351051</v>
      </c>
      <c r="E479">
        <v>25.94524932587554</v>
      </c>
      <c r="F479">
        <v>24.510864081909183</v>
      </c>
      <c r="G479">
        <v>23.055101459515548</v>
      </c>
      <c r="H479" t="e">
        <v>#DIV/0!</v>
      </c>
      <c r="I479" t="e">
        <v>#DIV/0!</v>
      </c>
    </row>
    <row r="480" spans="1:9" x14ac:dyDescent="0.25">
      <c r="A480" t="s">
        <v>530</v>
      </c>
      <c r="B480">
        <v>25.728446642120932</v>
      </c>
      <c r="C480">
        <v>25.798522101860652</v>
      </c>
      <c r="D480">
        <v>25.659423696849032</v>
      </c>
      <c r="E480">
        <v>25.796433207734342</v>
      </c>
      <c r="F480">
        <v>25.79524707343208</v>
      </c>
      <c r="G480">
        <v>26.04979468700316</v>
      </c>
      <c r="H480" t="e">
        <v>#DIV/0!</v>
      </c>
      <c r="I480" t="e">
        <v>#DIV/0!</v>
      </c>
    </row>
    <row r="481" spans="1:9" x14ac:dyDescent="0.25">
      <c r="A481" t="s">
        <v>531</v>
      </c>
      <c r="B481">
        <v>25.774669510249545</v>
      </c>
      <c r="C481">
        <v>25.830559680949374</v>
      </c>
      <c r="D481" t="e">
        <v>#DIV/0!</v>
      </c>
      <c r="E481" t="e">
        <v>#DIV/0!</v>
      </c>
      <c r="F481" t="e">
        <v>#DIV/0!</v>
      </c>
      <c r="G481" t="e">
        <v>#DIV/0!</v>
      </c>
      <c r="H481" t="e">
        <v>#DIV/0!</v>
      </c>
      <c r="I481" t="e">
        <v>#DIV/0!</v>
      </c>
    </row>
    <row r="482" spans="1:9" x14ac:dyDescent="0.25">
      <c r="A482" t="s">
        <v>532</v>
      </c>
      <c r="B482">
        <v>25.758287888835905</v>
      </c>
      <c r="C482">
        <v>24.425313855950861</v>
      </c>
      <c r="D482">
        <v>24.523612522201855</v>
      </c>
      <c r="E482">
        <v>26.23260908075218</v>
      </c>
      <c r="F482">
        <v>29.082803951051638</v>
      </c>
      <c r="G482" t="e">
        <v>#DIV/0!</v>
      </c>
      <c r="H482" t="e">
        <v>#DIV/0!</v>
      </c>
      <c r="I482" t="e">
        <v>#DIV/0!</v>
      </c>
    </row>
    <row r="483" spans="1:9" x14ac:dyDescent="0.25">
      <c r="A483" t="s">
        <v>533</v>
      </c>
      <c r="B483">
        <v>26.374816032722684</v>
      </c>
      <c r="C483">
        <v>25.49200924814016</v>
      </c>
      <c r="D483">
        <v>25.557299819546454</v>
      </c>
      <c r="E483" t="e">
        <v>#DIV/0!</v>
      </c>
      <c r="F483" t="e">
        <v>#DIV/0!</v>
      </c>
      <c r="G483" t="e">
        <v>#DIV/0!</v>
      </c>
      <c r="H483" t="e">
        <v>#DIV/0!</v>
      </c>
      <c r="I483" t="e">
        <v>#DIV/0!</v>
      </c>
    </row>
    <row r="484" spans="1:9" x14ac:dyDescent="0.25">
      <c r="A484" t="s">
        <v>534</v>
      </c>
      <c r="B484">
        <v>27.234946339700375</v>
      </c>
      <c r="C484">
        <v>26.621905078511165</v>
      </c>
      <c r="D484">
        <v>25.684485421079778</v>
      </c>
      <c r="E484">
        <v>24.911838026239725</v>
      </c>
      <c r="F484">
        <v>26.408889360912394</v>
      </c>
      <c r="G484">
        <v>25.593233119996952</v>
      </c>
      <c r="H484">
        <v>24.853375962504067</v>
      </c>
      <c r="I484">
        <v>25.502636721648919</v>
      </c>
    </row>
    <row r="485" spans="1:9" x14ac:dyDescent="0.25">
      <c r="A485" t="s">
        <v>535</v>
      </c>
      <c r="B485">
        <v>25.771378044187564</v>
      </c>
      <c r="C485">
        <v>25.833898808476963</v>
      </c>
      <c r="D485" t="e">
        <v>#DIV/0!</v>
      </c>
      <c r="E485" t="e">
        <v>#DIV/0!</v>
      </c>
      <c r="F485" t="e">
        <v>#DIV/0!</v>
      </c>
      <c r="G485" t="e">
        <v>#DIV/0!</v>
      </c>
      <c r="H485" t="e">
        <v>#DIV/0!</v>
      </c>
      <c r="I485" t="e">
        <v>#DIV/0!</v>
      </c>
    </row>
    <row r="486" spans="1:9" x14ac:dyDescent="0.25">
      <c r="A486" t="s">
        <v>536</v>
      </c>
      <c r="B486">
        <v>26.774491230924625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25">
      <c r="A487" t="s">
        <v>537</v>
      </c>
      <c r="B487">
        <v>28.150885131380811</v>
      </c>
      <c r="C487">
        <v>28.879677534933556</v>
      </c>
      <c r="D487">
        <v>27.83817686532435</v>
      </c>
      <c r="E487">
        <v>26.957417494392896</v>
      </c>
      <c r="F487">
        <v>25.663868196765172</v>
      </c>
      <c r="G487">
        <v>23.255182314096647</v>
      </c>
      <c r="H487" t="e">
        <v>#DIV/0!</v>
      </c>
      <c r="I487" t="e">
        <v>#DIV/0!</v>
      </c>
    </row>
    <row r="488" spans="1:9" x14ac:dyDescent="0.25">
      <c r="A488" t="s">
        <v>538</v>
      </c>
      <c r="B488">
        <v>29.034372347812784</v>
      </c>
      <c r="C488">
        <v>28.238408921933388</v>
      </c>
      <c r="D488">
        <v>27.454570503547547</v>
      </c>
      <c r="E488">
        <v>26.941924490477913</v>
      </c>
      <c r="F488">
        <v>25.473834367983084</v>
      </c>
      <c r="G488">
        <v>23.998014127681969</v>
      </c>
      <c r="H488" t="e">
        <v>#DIV/0!</v>
      </c>
      <c r="I488" t="e">
        <v>#DIV/0!</v>
      </c>
    </row>
    <row r="489" spans="1:9" x14ac:dyDescent="0.25">
      <c r="A489" t="s">
        <v>539</v>
      </c>
      <c r="B489">
        <v>26.745653918160041</v>
      </c>
      <c r="C489">
        <v>26.788161483906357</v>
      </c>
      <c r="D489">
        <v>26.627380371943953</v>
      </c>
      <c r="E489">
        <v>26.74781811772997</v>
      </c>
      <c r="F489">
        <v>26.742292630829521</v>
      </c>
      <c r="G489">
        <v>27.003888969205914</v>
      </c>
      <c r="H489" t="e">
        <v>#DIV/0!</v>
      </c>
      <c r="I489" t="e">
        <v>#DIV/0!</v>
      </c>
    </row>
    <row r="490" spans="1:9" x14ac:dyDescent="0.25">
      <c r="A490" t="s">
        <v>540</v>
      </c>
      <c r="B490">
        <v>26.743994692984796</v>
      </c>
      <c r="C490">
        <v>26.804904942083084</v>
      </c>
      <c r="D490" t="e">
        <v>#DIV/0!</v>
      </c>
      <c r="E490" t="e">
        <v>#DIV/0!</v>
      </c>
      <c r="F490" t="e">
        <v>#DIV/0!</v>
      </c>
      <c r="G490" t="e">
        <v>#DIV/0!</v>
      </c>
      <c r="H490" t="e">
        <v>#DIV/0!</v>
      </c>
      <c r="I490" t="e">
        <v>#DIV/0!</v>
      </c>
    </row>
    <row r="491" spans="1:9" x14ac:dyDescent="0.25">
      <c r="A491" t="s">
        <v>541</v>
      </c>
      <c r="B491">
        <v>26.6126406830404</v>
      </c>
      <c r="C491">
        <v>25.262431636516556</v>
      </c>
      <c r="D491">
        <v>25.362304749760916</v>
      </c>
      <c r="E491">
        <v>27.275660714285706</v>
      </c>
      <c r="F491">
        <v>30.502843034565394</v>
      </c>
      <c r="G491" t="e">
        <v>#DIV/0!</v>
      </c>
      <c r="H491" t="e">
        <v>#DIV/0!</v>
      </c>
      <c r="I491" t="e">
        <v>#DIV/0!</v>
      </c>
    </row>
    <row r="492" spans="1:9" x14ac:dyDescent="0.25">
      <c r="A492" t="s">
        <v>542</v>
      </c>
      <c r="B492">
        <v>27.353143547641743</v>
      </c>
      <c r="C492">
        <v>26.461316815625167</v>
      </c>
      <c r="D492">
        <v>26.525362143474382</v>
      </c>
      <c r="E492" t="e">
        <v>#DIV/0!</v>
      </c>
      <c r="F492" t="e">
        <v>#DIV/0!</v>
      </c>
      <c r="G492" t="e">
        <v>#DIV/0!</v>
      </c>
      <c r="H492" t="e">
        <v>#DIV/0!</v>
      </c>
      <c r="I492" t="e">
        <v>#DIV/0!</v>
      </c>
    </row>
    <row r="493" spans="1:9" x14ac:dyDescent="0.25">
      <c r="A493" t="s">
        <v>543</v>
      </c>
      <c r="B493">
        <v>28.337516883116983</v>
      </c>
      <c r="C493">
        <v>27.587626613703993</v>
      </c>
      <c r="D493">
        <v>26.666009669021967</v>
      </c>
      <c r="E493">
        <v>25.813108025499897</v>
      </c>
      <c r="F493">
        <v>27.377085397265585</v>
      </c>
      <c r="G493">
        <v>26.557181270282651</v>
      </c>
      <c r="H493">
        <v>25.759708780190127</v>
      </c>
      <c r="I493">
        <v>26.506733949622586</v>
      </c>
    </row>
    <row r="494" spans="1:9" x14ac:dyDescent="0.25">
      <c r="A494" t="s">
        <v>544</v>
      </c>
      <c r="B494">
        <v>26.732759703262992</v>
      </c>
      <c r="C494">
        <v>26.816184944237861</v>
      </c>
      <c r="D494" t="e">
        <v>#DIV/0!</v>
      </c>
      <c r="E494" t="e">
        <v>#DIV/0!</v>
      </c>
      <c r="F494" t="e">
        <v>#DIV/0!</v>
      </c>
      <c r="G494" t="e">
        <v>#DIV/0!</v>
      </c>
      <c r="H494" t="e">
        <v>#DIV/0!</v>
      </c>
      <c r="I494" t="e">
        <v>#DIV/0!</v>
      </c>
    </row>
    <row r="495" spans="1:9" x14ac:dyDescent="0.25">
      <c r="A495" t="s">
        <v>545</v>
      </c>
      <c r="B495">
        <v>0.40578928214455895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25">
      <c r="A496" t="s">
        <v>546</v>
      </c>
      <c r="B496">
        <v>0.54922302929268874</v>
      </c>
      <c r="C496">
        <v>0.51346403618774639</v>
      </c>
      <c r="D496">
        <v>0.42590089528934955</v>
      </c>
      <c r="E496">
        <v>0.37087171579621919</v>
      </c>
      <c r="F496">
        <v>0.32789535937185427</v>
      </c>
      <c r="G496">
        <v>0.26894245262704564</v>
      </c>
      <c r="H496" t="e">
        <v>#DIV/0!</v>
      </c>
      <c r="I496" t="e">
        <v>#DIV/0!</v>
      </c>
    </row>
    <row r="497" spans="1:9" x14ac:dyDescent="0.25">
      <c r="A497" t="s">
        <v>547</v>
      </c>
      <c r="B497">
        <v>0.64802339711442014</v>
      </c>
      <c r="C497">
        <v>0.49384642193308548</v>
      </c>
      <c r="D497">
        <v>0.39348371736584692</v>
      </c>
      <c r="E497">
        <v>0.38088143167390581</v>
      </c>
      <c r="F497">
        <v>0.31793707073041866</v>
      </c>
      <c r="G497">
        <v>0.24303299513527921</v>
      </c>
      <c r="H497" t="e">
        <v>#DIV/0!</v>
      </c>
      <c r="I497" t="e">
        <v>#DIV/0!</v>
      </c>
    </row>
    <row r="498" spans="1:9" x14ac:dyDescent="0.25">
      <c r="A498" t="s">
        <v>548</v>
      </c>
      <c r="B498">
        <v>0.37219907562182403</v>
      </c>
      <c r="C498">
        <v>0.38518864225313693</v>
      </c>
      <c r="D498">
        <v>0.39441996935292889</v>
      </c>
      <c r="E498">
        <v>0.41643241099753259</v>
      </c>
      <c r="F498">
        <v>0.41938523495906022</v>
      </c>
      <c r="G498">
        <v>0.45102306816538962</v>
      </c>
      <c r="H498" t="e">
        <v>#DIV/0!</v>
      </c>
      <c r="I498" t="e">
        <v>#DIV/0!</v>
      </c>
    </row>
    <row r="499" spans="1:9" x14ac:dyDescent="0.25">
      <c r="A499" t="s">
        <v>549</v>
      </c>
      <c r="B499">
        <v>0.40566299869652256</v>
      </c>
      <c r="C499">
        <v>0.40591522261426682</v>
      </c>
      <c r="D499" t="e">
        <v>#DIV/0!</v>
      </c>
      <c r="E499" t="e">
        <v>#DIV/0!</v>
      </c>
      <c r="F499" t="e">
        <v>#DIV/0!</v>
      </c>
      <c r="G499" t="e">
        <v>#DIV/0!</v>
      </c>
      <c r="H499" t="e">
        <v>#DIV/0!</v>
      </c>
      <c r="I499" t="e">
        <v>#DIV/0!</v>
      </c>
    </row>
    <row r="500" spans="1:9" x14ac:dyDescent="0.25">
      <c r="A500" t="s">
        <v>550</v>
      </c>
      <c r="B500">
        <v>0.39182132560847144</v>
      </c>
      <c r="C500">
        <v>0.37423666254732857</v>
      </c>
      <c r="D500">
        <v>0.373926621772394</v>
      </c>
      <c r="E500">
        <v>0.39778087797619044</v>
      </c>
      <c r="F500">
        <v>0.52446389159060303</v>
      </c>
      <c r="G500" t="e">
        <v>#DIV/0!</v>
      </c>
      <c r="H500" t="e">
        <v>#DIV/0!</v>
      </c>
      <c r="I500" t="e">
        <v>#DIV/0!</v>
      </c>
    </row>
    <row r="501" spans="1:9" x14ac:dyDescent="0.25">
      <c r="A501" t="s">
        <v>551</v>
      </c>
      <c r="B501">
        <v>0.41559045918186022</v>
      </c>
      <c r="C501">
        <v>0.40080316781117364</v>
      </c>
      <c r="D501">
        <v>0.40125054019014694</v>
      </c>
      <c r="E501" t="e">
        <v>#DIV/0!</v>
      </c>
      <c r="F501" t="e">
        <v>#DIV/0!</v>
      </c>
      <c r="G501" t="e">
        <v>#DIV/0!</v>
      </c>
      <c r="H501" t="e">
        <v>#DIV/0!</v>
      </c>
      <c r="I501" t="e">
        <v>#DIV/0!</v>
      </c>
    </row>
    <row r="502" spans="1:9" x14ac:dyDescent="0.25">
      <c r="A502" t="s">
        <v>552</v>
      </c>
      <c r="B502">
        <v>0.40535714285714286</v>
      </c>
      <c r="C502">
        <v>0.41055890019860969</v>
      </c>
      <c r="D502">
        <v>0.40511545881368538</v>
      </c>
      <c r="E502">
        <v>0.40270773294908746</v>
      </c>
      <c r="F502">
        <v>0.40532432633247473</v>
      </c>
      <c r="G502">
        <v>0.40322206768660174</v>
      </c>
      <c r="H502">
        <v>0.40174328624989097</v>
      </c>
      <c r="I502">
        <v>0.41235767746586383</v>
      </c>
    </row>
    <row r="503" spans="1:9" x14ac:dyDescent="0.25">
      <c r="A503" t="s">
        <v>553</v>
      </c>
      <c r="B503">
        <v>0.40439938896769845</v>
      </c>
      <c r="C503">
        <v>0.40717791589219332</v>
      </c>
      <c r="D503" t="e">
        <v>#DIV/0!</v>
      </c>
      <c r="E503" t="e">
        <v>#DIV/0!</v>
      </c>
      <c r="F503" t="e">
        <v>#DIV/0!</v>
      </c>
      <c r="G503" t="e">
        <v>#DIV/0!</v>
      </c>
      <c r="H503" t="e">
        <v>#DIV/0!</v>
      </c>
      <c r="I503" t="e">
        <v>#DIV/0!</v>
      </c>
    </row>
    <row r="504" spans="1:9" x14ac:dyDescent="0.25">
      <c r="A504" t="s">
        <v>554</v>
      </c>
      <c r="B504">
        <v>0.82492627100122129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25">
      <c r="A505" t="s">
        <v>555</v>
      </c>
      <c r="B505">
        <v>0.93847169618249626</v>
      </c>
      <c r="C505">
        <v>0.9094434245206271</v>
      </c>
      <c r="D505">
        <v>0.89269343994343375</v>
      </c>
      <c r="E505">
        <v>0.79770575399288657</v>
      </c>
      <c r="F505">
        <v>0.79845964897542376</v>
      </c>
      <c r="G505">
        <v>0.62319091675211435</v>
      </c>
      <c r="H505" t="e">
        <v>#DIV/0!</v>
      </c>
      <c r="I505" t="e">
        <v>#DIV/0!</v>
      </c>
    </row>
    <row r="506" spans="1:9" x14ac:dyDescent="0.25">
      <c r="A506" t="s">
        <v>556</v>
      </c>
      <c r="B506">
        <v>0.831759926415224</v>
      </c>
      <c r="C506">
        <v>0.82462859329555371</v>
      </c>
      <c r="D506">
        <v>0.88207419344054649</v>
      </c>
      <c r="E506">
        <v>0.94355782381907638</v>
      </c>
      <c r="F506">
        <v>0.84808190188005927</v>
      </c>
      <c r="G506">
        <v>0.62233214975524476</v>
      </c>
      <c r="H506" t="e">
        <v>#DIV/0!</v>
      </c>
      <c r="I506" t="e">
        <v>#DIV/0!</v>
      </c>
    </row>
    <row r="507" spans="1:9" x14ac:dyDescent="0.25">
      <c r="A507" t="s">
        <v>557</v>
      </c>
      <c r="B507">
        <v>0.82840487105374372</v>
      </c>
      <c r="C507">
        <v>0.83846121258582862</v>
      </c>
      <c r="D507">
        <v>0.83039004462738553</v>
      </c>
      <c r="E507">
        <v>0.81598018026505492</v>
      </c>
      <c r="F507">
        <v>0.80389497460190085</v>
      </c>
      <c r="G507">
        <v>0.83167335292175915</v>
      </c>
      <c r="H507" t="e">
        <v>#DIV/0!</v>
      </c>
      <c r="I507" t="e">
        <v>#DIV/0!</v>
      </c>
    </row>
    <row r="508" spans="1:9" x14ac:dyDescent="0.25">
      <c r="A508" t="s">
        <v>558</v>
      </c>
      <c r="B508">
        <v>0.82524371831140186</v>
      </c>
      <c r="C508">
        <v>0.82460968585907246</v>
      </c>
      <c r="D508" t="e">
        <v>#DIV/0!</v>
      </c>
      <c r="E508" t="e">
        <v>#DIV/0!</v>
      </c>
      <c r="F508" t="e">
        <v>#DIV/0!</v>
      </c>
      <c r="G508" t="e">
        <v>#DIV/0!</v>
      </c>
      <c r="H508" t="e">
        <v>#DIV/0!</v>
      </c>
      <c r="I508" t="e">
        <v>#DIV/0!</v>
      </c>
    </row>
    <row r="509" spans="1:9" x14ac:dyDescent="0.25">
      <c r="A509" t="s">
        <v>559</v>
      </c>
      <c r="B509">
        <v>1.3128046909837063</v>
      </c>
      <c r="C509">
        <v>0.68734675844260928</v>
      </c>
      <c r="D509">
        <v>0.58879295167306778</v>
      </c>
      <c r="E509">
        <v>0.72556703588541138</v>
      </c>
      <c r="F509">
        <v>0.81969549409947906</v>
      </c>
      <c r="G509" t="e">
        <v>#DIV/0!</v>
      </c>
      <c r="H509" t="e">
        <v>#DIV/0!</v>
      </c>
      <c r="I509" t="e">
        <v>#DIV/0!</v>
      </c>
    </row>
    <row r="510" spans="1:9" x14ac:dyDescent="0.25">
      <c r="A510" t="s">
        <v>560</v>
      </c>
      <c r="B510">
        <v>0.88974552799269024</v>
      </c>
      <c r="C510">
        <v>0.78590516115331444</v>
      </c>
      <c r="D510">
        <v>0.80096683481503539</v>
      </c>
      <c r="E510" t="e">
        <v>#DIV/0!</v>
      </c>
      <c r="F510" t="e">
        <v>#DIV/0!</v>
      </c>
      <c r="G510" t="e">
        <v>#DIV/0!</v>
      </c>
      <c r="H510" t="e">
        <v>#DIV/0!</v>
      </c>
      <c r="I510" t="e">
        <v>#DIV/0!</v>
      </c>
    </row>
    <row r="511" spans="1:9" x14ac:dyDescent="0.25">
      <c r="A511" t="s">
        <v>561</v>
      </c>
      <c r="B511">
        <v>1.1632906130184939</v>
      </c>
      <c r="C511">
        <v>0.79411388057285137</v>
      </c>
      <c r="D511">
        <v>0.72256277360585863</v>
      </c>
      <c r="E511">
        <v>0.5959694477035189</v>
      </c>
      <c r="F511">
        <v>0.77309518470635574</v>
      </c>
      <c r="G511">
        <v>0.69930987246340615</v>
      </c>
      <c r="H511">
        <v>0.58285461326486487</v>
      </c>
      <c r="I511">
        <v>1.2854984045890312</v>
      </c>
    </row>
    <row r="512" spans="1:9" x14ac:dyDescent="0.25">
      <c r="A512" t="s">
        <v>562</v>
      </c>
      <c r="B512">
        <v>0.81158945740683197</v>
      </c>
      <c r="C512">
        <v>0.83825099965767302</v>
      </c>
      <c r="D512" t="e">
        <v>#DIV/0!</v>
      </c>
      <c r="E512" t="e">
        <v>#DIV/0!</v>
      </c>
      <c r="F512" t="e">
        <v>#DIV/0!</v>
      </c>
      <c r="G512" t="e">
        <v>#DIV/0!</v>
      </c>
      <c r="H512" t="e">
        <v>#DIV/0!</v>
      </c>
      <c r="I512" t="e">
        <v>#DIV/0!</v>
      </c>
    </row>
    <row r="513" spans="1:11" x14ac:dyDescent="0.25">
      <c r="A513" t="s">
        <v>563</v>
      </c>
      <c r="B513">
        <v>0</v>
      </c>
      <c r="C513">
        <v>1</v>
      </c>
      <c r="D513">
        <v>2</v>
      </c>
      <c r="E513">
        <v>3</v>
      </c>
      <c r="F513">
        <v>4</v>
      </c>
      <c r="G513">
        <v>5</v>
      </c>
      <c r="H513">
        <v>6</v>
      </c>
      <c r="I513">
        <v>7</v>
      </c>
      <c r="K513" t="s">
        <v>43</v>
      </c>
    </row>
    <row r="514" spans="1:11" x14ac:dyDescent="0.25">
      <c r="A514" t="s">
        <v>564</v>
      </c>
      <c r="B514">
        <v>52012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11" x14ac:dyDescent="0.25">
      <c r="A515" t="s">
        <v>565</v>
      </c>
      <c r="B515">
        <v>6802</v>
      </c>
      <c r="C515">
        <v>7010</v>
      </c>
      <c r="D515">
        <v>7362</v>
      </c>
      <c r="E515">
        <v>8124</v>
      </c>
      <c r="F515">
        <v>10151</v>
      </c>
      <c r="G515">
        <v>12563</v>
      </c>
      <c r="H515">
        <v>0</v>
      </c>
      <c r="I515">
        <v>0</v>
      </c>
    </row>
    <row r="516" spans="1:11" x14ac:dyDescent="0.25">
      <c r="A516" t="s">
        <v>566</v>
      </c>
      <c r="B516">
        <v>6945</v>
      </c>
      <c r="C516">
        <v>7393</v>
      </c>
      <c r="D516">
        <v>8073</v>
      </c>
      <c r="E516">
        <v>8596</v>
      </c>
      <c r="F516">
        <v>9543</v>
      </c>
      <c r="G516">
        <v>11462</v>
      </c>
      <c r="H516">
        <v>0</v>
      </c>
      <c r="I516">
        <v>0</v>
      </c>
    </row>
    <row r="517" spans="1:11" x14ac:dyDescent="0.25">
      <c r="A517" t="s">
        <v>567</v>
      </c>
      <c r="B517">
        <v>8271</v>
      </c>
      <c r="C517">
        <v>8282</v>
      </c>
      <c r="D517">
        <v>8597</v>
      </c>
      <c r="E517">
        <v>8882</v>
      </c>
      <c r="F517">
        <v>8930</v>
      </c>
      <c r="G517">
        <v>9050</v>
      </c>
      <c r="H517">
        <v>0</v>
      </c>
      <c r="I517">
        <v>0</v>
      </c>
    </row>
    <row r="518" spans="1:11" x14ac:dyDescent="0.25">
      <c r="A518" t="s">
        <v>568</v>
      </c>
      <c r="B518">
        <v>26031</v>
      </c>
      <c r="C518">
        <v>25981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11" x14ac:dyDescent="0.25">
      <c r="A519" t="s">
        <v>569</v>
      </c>
      <c r="B519">
        <v>14276</v>
      </c>
      <c r="C519">
        <v>14616</v>
      </c>
      <c r="D519">
        <v>14195</v>
      </c>
      <c r="E519">
        <v>8762</v>
      </c>
      <c r="F519">
        <v>163</v>
      </c>
      <c r="G519">
        <v>0</v>
      </c>
      <c r="H519">
        <v>0</v>
      </c>
      <c r="I519">
        <v>0</v>
      </c>
    </row>
    <row r="520" spans="1:11" x14ac:dyDescent="0.25">
      <c r="A520" t="s">
        <v>570</v>
      </c>
      <c r="B520">
        <v>16080</v>
      </c>
      <c r="C520">
        <v>18011</v>
      </c>
      <c r="D520">
        <v>17921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11" x14ac:dyDescent="0.25">
      <c r="A521" t="s">
        <v>571</v>
      </c>
      <c r="B521">
        <v>2858</v>
      </c>
      <c r="C521">
        <v>5136</v>
      </c>
      <c r="D521">
        <v>6853</v>
      </c>
      <c r="E521">
        <v>7956</v>
      </c>
      <c r="F521">
        <v>5183</v>
      </c>
      <c r="G521">
        <v>6920</v>
      </c>
      <c r="H521">
        <v>7989</v>
      </c>
      <c r="I521">
        <v>9117</v>
      </c>
    </row>
    <row r="522" spans="1:11" x14ac:dyDescent="0.25">
      <c r="A522" t="s">
        <v>572</v>
      </c>
      <c r="B522">
        <v>26335</v>
      </c>
      <c r="C522">
        <v>25677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11" x14ac:dyDescent="0.25">
      <c r="A523" t="s">
        <v>573</v>
      </c>
      <c r="B523">
        <v>226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11" x14ac:dyDescent="0.25">
      <c r="A524" t="s">
        <v>574</v>
      </c>
      <c r="B524">
        <v>20</v>
      </c>
      <c r="C524">
        <v>21</v>
      </c>
      <c r="D524">
        <v>27</v>
      </c>
      <c r="E524">
        <v>39</v>
      </c>
      <c r="F524">
        <v>52</v>
      </c>
      <c r="G524">
        <v>67</v>
      </c>
      <c r="H524">
        <v>0</v>
      </c>
      <c r="I524">
        <v>0</v>
      </c>
    </row>
    <row r="525" spans="1:11" x14ac:dyDescent="0.25">
      <c r="A525" t="s">
        <v>575</v>
      </c>
      <c r="B525">
        <v>35</v>
      </c>
      <c r="C525">
        <v>42</v>
      </c>
      <c r="D525">
        <v>65</v>
      </c>
      <c r="E525">
        <v>35</v>
      </c>
      <c r="F525">
        <v>28</v>
      </c>
      <c r="G525">
        <v>21</v>
      </c>
      <c r="H525">
        <v>0</v>
      </c>
      <c r="I525">
        <v>0</v>
      </c>
    </row>
    <row r="526" spans="1:11" x14ac:dyDescent="0.25">
      <c r="A526" t="s">
        <v>576</v>
      </c>
      <c r="B526">
        <v>36</v>
      </c>
      <c r="C526">
        <v>29</v>
      </c>
      <c r="D526">
        <v>35</v>
      </c>
      <c r="E526">
        <v>44</v>
      </c>
      <c r="F526">
        <v>46</v>
      </c>
      <c r="G526">
        <v>36</v>
      </c>
      <c r="H526">
        <v>0</v>
      </c>
      <c r="I526">
        <v>0</v>
      </c>
    </row>
    <row r="527" spans="1:11" x14ac:dyDescent="0.25">
      <c r="A527" t="s">
        <v>577</v>
      </c>
      <c r="B527">
        <v>112</v>
      </c>
      <c r="C527">
        <v>114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11" x14ac:dyDescent="0.25">
      <c r="A528" t="s">
        <v>578</v>
      </c>
      <c r="B528">
        <v>218</v>
      </c>
      <c r="C528">
        <v>8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25">
      <c r="A529" t="s">
        <v>579</v>
      </c>
      <c r="B529">
        <v>102</v>
      </c>
      <c r="C529">
        <v>60</v>
      </c>
      <c r="D529">
        <v>64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25">
      <c r="A530" t="s">
        <v>580</v>
      </c>
      <c r="B530">
        <v>0</v>
      </c>
      <c r="C530">
        <v>33</v>
      </c>
      <c r="D530">
        <v>23</v>
      </c>
      <c r="E530">
        <v>26</v>
      </c>
      <c r="F530">
        <v>29</v>
      </c>
      <c r="G530">
        <v>16</v>
      </c>
      <c r="H530">
        <v>26</v>
      </c>
      <c r="I530">
        <v>73</v>
      </c>
    </row>
    <row r="531" spans="1:9" x14ac:dyDescent="0.25">
      <c r="A531" t="s">
        <v>581</v>
      </c>
      <c r="B531">
        <v>106</v>
      </c>
      <c r="C531">
        <v>120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25">
      <c r="A532" t="s">
        <v>582</v>
      </c>
      <c r="B532">
        <v>3.6934269496823675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25">
      <c r="A533" t="s">
        <v>583</v>
      </c>
      <c r="B533">
        <v>2.8523842152483905</v>
      </c>
      <c r="C533">
        <v>2.9871812907518565</v>
      </c>
      <c r="D533">
        <v>3.0956561553048081</v>
      </c>
      <c r="E533">
        <v>3.224257610687761</v>
      </c>
      <c r="F533">
        <v>4.1438557958339084</v>
      </c>
      <c r="G533">
        <v>4.8326112073946383</v>
      </c>
      <c r="H533" t="e">
        <v>#DIV/0!</v>
      </c>
      <c r="I533" t="e">
        <v>#DIV/0!</v>
      </c>
    </row>
    <row r="534" spans="1:9" x14ac:dyDescent="0.25">
      <c r="A534" t="s">
        <v>584</v>
      </c>
      <c r="B534">
        <v>5.6749579733371558</v>
      </c>
      <c r="C534">
        <v>3.8878051698800196</v>
      </c>
      <c r="D534">
        <v>3.1707077395839272</v>
      </c>
      <c r="E534">
        <v>3.2302396801810214</v>
      </c>
      <c r="F534">
        <v>3.3380794324500478</v>
      </c>
      <c r="G534">
        <v>3.3788029894226796</v>
      </c>
      <c r="H534" t="e">
        <v>#DIV/0!</v>
      </c>
      <c r="I534" t="e">
        <v>#DIV/0!</v>
      </c>
    </row>
    <row r="535" spans="1:9" x14ac:dyDescent="0.25">
      <c r="A535" t="s">
        <v>585</v>
      </c>
      <c r="B535">
        <v>3.0895048309497852</v>
      </c>
      <c r="C535">
        <v>3.163545857857839</v>
      </c>
      <c r="D535">
        <v>3.2836562306934809</v>
      </c>
      <c r="E535">
        <v>3.4573811251693032</v>
      </c>
      <c r="F535">
        <v>3.7323985537227062</v>
      </c>
      <c r="G535">
        <v>5.3127481106681165</v>
      </c>
      <c r="H535" t="e">
        <v>#DIV/0!</v>
      </c>
      <c r="I535" t="e">
        <v>#DIV/0!</v>
      </c>
    </row>
    <row r="536" spans="1:9" x14ac:dyDescent="0.25">
      <c r="A536" t="s">
        <v>586</v>
      </c>
      <c r="B536">
        <v>3.7267093713598567</v>
      </c>
      <c r="C536">
        <v>3.6600804765409762</v>
      </c>
      <c r="D536" t="e">
        <v>#DIV/0!</v>
      </c>
      <c r="E536" t="e">
        <v>#DIV/0!</v>
      </c>
      <c r="F536" t="e">
        <v>#DIV/0!</v>
      </c>
      <c r="G536" t="e">
        <v>#DIV/0!</v>
      </c>
      <c r="H536" t="e">
        <v>#DIV/0!</v>
      </c>
      <c r="I536" t="e">
        <v>#DIV/0!</v>
      </c>
    </row>
    <row r="537" spans="1:9" x14ac:dyDescent="0.25">
      <c r="A537" t="s">
        <v>587</v>
      </c>
      <c r="B537">
        <v>5.8053817672946764</v>
      </c>
      <c r="C537">
        <v>2.7835655204347023</v>
      </c>
      <c r="D537">
        <v>2.7027180325584852</v>
      </c>
      <c r="E537">
        <v>3.42563757039526</v>
      </c>
      <c r="F537">
        <v>0.98024470145502585</v>
      </c>
      <c r="G537" t="e">
        <v>#DIV/0!</v>
      </c>
      <c r="H537" t="e">
        <v>#DIV/0!</v>
      </c>
      <c r="I537" t="e">
        <v>#DIV/0!</v>
      </c>
    </row>
    <row r="538" spans="1:9" x14ac:dyDescent="0.25">
      <c r="A538" t="s">
        <v>588</v>
      </c>
      <c r="B538">
        <v>4.1000567177824916</v>
      </c>
      <c r="C538">
        <v>3.5370437400005343</v>
      </c>
      <c r="D538">
        <v>3.4857382782092348</v>
      </c>
      <c r="E538" t="e">
        <v>#DIV/0!</v>
      </c>
      <c r="F538" t="e">
        <v>#DIV/0!</v>
      </c>
      <c r="G538" t="e">
        <v>#DIV/0!</v>
      </c>
      <c r="H538" t="e">
        <v>#DIV/0!</v>
      </c>
      <c r="I538" t="e">
        <v>#DIV/0!</v>
      </c>
    </row>
    <row r="539" spans="1:9" x14ac:dyDescent="0.25">
      <c r="A539" t="s">
        <v>589</v>
      </c>
      <c r="B539">
        <v>6.3692052524422493</v>
      </c>
      <c r="C539">
        <v>3.8144597843771284</v>
      </c>
      <c r="D539">
        <v>3.4053065614681373</v>
      </c>
      <c r="E539">
        <v>3.1111440874141709</v>
      </c>
      <c r="F539">
        <v>4.0475209161007166</v>
      </c>
      <c r="G539">
        <v>3.3479868123208631</v>
      </c>
      <c r="H539">
        <v>3.081006982809595</v>
      </c>
      <c r="I539">
        <v>4.1086877023752137</v>
      </c>
    </row>
    <row r="540" spans="1:9" x14ac:dyDescent="0.25">
      <c r="A540" t="s">
        <v>590</v>
      </c>
      <c r="B540">
        <v>3.6201314159764455</v>
      </c>
      <c r="C540">
        <v>3.76860075815476</v>
      </c>
      <c r="D540" t="e">
        <v>#DIV/0!</v>
      </c>
      <c r="E540" t="e">
        <v>#DIV/0!</v>
      </c>
      <c r="F540" t="e">
        <v>#DIV/0!</v>
      </c>
      <c r="G540" t="e">
        <v>#DIV/0!</v>
      </c>
      <c r="H540" t="e">
        <v>#DIV/0!</v>
      </c>
      <c r="I540" t="e">
        <v>#DIV/0!</v>
      </c>
    </row>
    <row r="541" spans="1:9" x14ac:dyDescent="0.25">
      <c r="A541" t="s">
        <v>591</v>
      </c>
      <c r="B541">
        <v>21.529658474398051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25">
      <c r="A542" t="s">
        <v>592</v>
      </c>
      <c r="B542">
        <v>21.700326655218596</v>
      </c>
      <c r="C542">
        <v>21.568885873774665</v>
      </c>
      <c r="D542">
        <v>21.376140532689838</v>
      </c>
      <c r="E542">
        <v>21.37507997064845</v>
      </c>
      <c r="F542">
        <v>21.524854084048794</v>
      </c>
      <c r="G542">
        <v>21.609169354138857</v>
      </c>
      <c r="H542" t="e">
        <v>#DIV/0!</v>
      </c>
      <c r="I542" t="e">
        <v>#DIV/0!</v>
      </c>
    </row>
    <row r="543" spans="1:9" x14ac:dyDescent="0.25">
      <c r="A543" t="s">
        <v>593</v>
      </c>
      <c r="B543">
        <v>21.995381540989925</v>
      </c>
      <c r="C543">
        <v>21.702715975622091</v>
      </c>
      <c r="D543">
        <v>21.427776834632674</v>
      </c>
      <c r="E543">
        <v>21.359326620963529</v>
      </c>
      <c r="F543">
        <v>21.384367176602023</v>
      </c>
      <c r="G543">
        <v>21.456313258972251</v>
      </c>
      <c r="H543" t="e">
        <v>#DIV/0!</v>
      </c>
      <c r="I543" t="e">
        <v>#DIV/0!</v>
      </c>
    </row>
    <row r="544" spans="1:9" x14ac:dyDescent="0.25">
      <c r="A544" t="s">
        <v>594</v>
      </c>
      <c r="B544">
        <v>21.385600626467163</v>
      </c>
      <c r="C544">
        <v>21.389288510708006</v>
      </c>
      <c r="D544">
        <v>21.459655418870728</v>
      </c>
      <c r="E544">
        <v>21.543386193927493</v>
      </c>
      <c r="F544">
        <v>21.59583337071539</v>
      </c>
      <c r="G544">
        <v>21.777502821239459</v>
      </c>
      <c r="H544" t="e">
        <v>#DIV/0!</v>
      </c>
      <c r="I544" t="e">
        <v>#DIV/0!</v>
      </c>
    </row>
    <row r="545" spans="1:9" x14ac:dyDescent="0.25">
      <c r="A545" t="s">
        <v>595</v>
      </c>
      <c r="B545">
        <v>21.531367340887488</v>
      </c>
      <c r="C545">
        <v>21.52794631922373</v>
      </c>
      <c r="D545" t="e">
        <v>#DIV/0!</v>
      </c>
      <c r="E545" t="e">
        <v>#DIV/0!</v>
      </c>
      <c r="F545" t="e">
        <v>#DIV/0!</v>
      </c>
      <c r="G545" t="e">
        <v>#DIV/0!</v>
      </c>
      <c r="H545" t="e">
        <v>#DIV/0!</v>
      </c>
      <c r="I545" t="e">
        <v>#DIV/0!</v>
      </c>
    </row>
    <row r="546" spans="1:9" x14ac:dyDescent="0.25">
      <c r="A546" t="s">
        <v>596</v>
      </c>
      <c r="B546">
        <v>21.753460040836696</v>
      </c>
      <c r="C546">
        <v>21.306300088040427</v>
      </c>
      <c r="D546">
        <v>21.383702414077469</v>
      </c>
      <c r="E546">
        <v>21.80054324976172</v>
      </c>
      <c r="F546">
        <v>20.106154713907674</v>
      </c>
      <c r="G546" t="e">
        <v>#DIV/0!</v>
      </c>
      <c r="H546" t="e">
        <v>#DIV/0!</v>
      </c>
      <c r="I546" t="e">
        <v>#DIV/0!</v>
      </c>
    </row>
    <row r="547" spans="1:9" x14ac:dyDescent="0.25">
      <c r="A547" t="s">
        <v>597</v>
      </c>
      <c r="B547">
        <v>21.911846637584365</v>
      </c>
      <c r="C547">
        <v>21.352116745515399</v>
      </c>
      <c r="D547">
        <v>21.365165333104059</v>
      </c>
      <c r="E547" t="e">
        <v>#DIV/0!</v>
      </c>
      <c r="F547" t="e">
        <v>#DIV/0!</v>
      </c>
      <c r="G547" t="e">
        <v>#DIV/0!</v>
      </c>
      <c r="H547" t="e">
        <v>#DIV/0!</v>
      </c>
      <c r="I547" t="e">
        <v>#DIV/0!</v>
      </c>
    </row>
    <row r="548" spans="1:9" x14ac:dyDescent="0.25">
      <c r="A548" t="s">
        <v>598</v>
      </c>
      <c r="B548">
        <v>21.476736528083578</v>
      </c>
      <c r="C548">
        <v>21.492938413639845</v>
      </c>
      <c r="D548">
        <v>21.53550449583874</v>
      </c>
      <c r="E548">
        <v>21.54340697478565</v>
      </c>
      <c r="F548">
        <v>21.499952731281052</v>
      </c>
      <c r="G548">
        <v>21.53001925632595</v>
      </c>
      <c r="H548">
        <v>21.538063707221266</v>
      </c>
      <c r="I548">
        <v>21.559790990709867</v>
      </c>
    </row>
    <row r="549" spans="1:9" x14ac:dyDescent="0.25">
      <c r="A549" t="s">
        <v>599</v>
      </c>
      <c r="B549">
        <v>21.519613750838911</v>
      </c>
      <c r="C549">
        <v>21.539960604511869</v>
      </c>
      <c r="D549" t="e">
        <v>#DIV/0!</v>
      </c>
      <c r="E549" t="e">
        <v>#DIV/0!</v>
      </c>
      <c r="F549" t="e">
        <v>#DIV/0!</v>
      </c>
      <c r="G549" t="e">
        <v>#DIV/0!</v>
      </c>
      <c r="H549" t="e">
        <v>#DIV/0!</v>
      </c>
      <c r="I549" t="e">
        <v>#DIV/0!</v>
      </c>
    </row>
    <row r="550" spans="1:9" x14ac:dyDescent="0.25">
      <c r="A550" t="s">
        <v>600</v>
      </c>
      <c r="B550">
        <v>23.156008228870412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25">
      <c r="A551" t="s">
        <v>601</v>
      </c>
      <c r="B551">
        <v>23.707541899441164</v>
      </c>
      <c r="C551">
        <v>23.458102710413609</v>
      </c>
      <c r="D551">
        <v>22.968092909535351</v>
      </c>
      <c r="E551">
        <v>22.862703101920356</v>
      </c>
      <c r="F551">
        <v>23.024529602994697</v>
      </c>
      <c r="G551">
        <v>23.094849956220482</v>
      </c>
      <c r="H551" t="e">
        <v>#DIV/0!</v>
      </c>
      <c r="I551" t="e">
        <v>#DIV/0!</v>
      </c>
    </row>
    <row r="552" spans="1:9" x14ac:dyDescent="0.25">
      <c r="A552" t="s">
        <v>602</v>
      </c>
      <c r="B552">
        <v>23.487444204463561</v>
      </c>
      <c r="C552">
        <v>23.210320573515514</v>
      </c>
      <c r="D552">
        <v>22.93801560758088</v>
      </c>
      <c r="E552">
        <v>22.971323871568138</v>
      </c>
      <c r="F552">
        <v>23.200523944252328</v>
      </c>
      <c r="G552">
        <v>23.175135229453875</v>
      </c>
      <c r="H552" t="e">
        <v>#DIV/0!</v>
      </c>
      <c r="I552" t="e">
        <v>#DIV/0!</v>
      </c>
    </row>
    <row r="553" spans="1:9" x14ac:dyDescent="0.25">
      <c r="A553" t="s">
        <v>603</v>
      </c>
      <c r="B553">
        <v>23.070608148954204</v>
      </c>
      <c r="C553">
        <v>23.000857280850031</v>
      </c>
      <c r="D553">
        <v>23.036012562521858</v>
      </c>
      <c r="E553">
        <v>23.140452600765549</v>
      </c>
      <c r="F553">
        <v>23.215263157894753</v>
      </c>
      <c r="G553">
        <v>23.446828729281705</v>
      </c>
      <c r="H553" t="e">
        <v>#DIV/0!</v>
      </c>
      <c r="I553" t="e">
        <v>#DIV/0!</v>
      </c>
    </row>
    <row r="554" spans="1:9" x14ac:dyDescent="0.25">
      <c r="A554" t="s">
        <v>604</v>
      </c>
      <c r="B554">
        <v>23.161388344665973</v>
      </c>
      <c r="C554">
        <v>23.150617759131773</v>
      </c>
      <c r="D554" t="e">
        <v>#DIV/0!</v>
      </c>
      <c r="E554" t="e">
        <v>#DIV/0!</v>
      </c>
      <c r="F554" t="e">
        <v>#DIV/0!</v>
      </c>
      <c r="G554" t="e">
        <v>#DIV/0!</v>
      </c>
      <c r="H554" t="e">
        <v>#DIV/0!</v>
      </c>
      <c r="I554" t="e">
        <v>#DIV/0!</v>
      </c>
    </row>
    <row r="555" spans="1:9" x14ac:dyDescent="0.25">
      <c r="A555" t="s">
        <v>605</v>
      </c>
      <c r="B555">
        <v>23.293905855982114</v>
      </c>
      <c r="C555">
        <v>22.900684181718674</v>
      </c>
      <c r="D555">
        <v>22.984255019372728</v>
      </c>
      <c r="E555">
        <v>23.669025336681184</v>
      </c>
      <c r="F555">
        <v>21.353374233128871</v>
      </c>
      <c r="G555" t="e">
        <v>#DIV/0!</v>
      </c>
      <c r="H555" t="e">
        <v>#DIV/0!</v>
      </c>
      <c r="I555" t="e">
        <v>#DIV/0!</v>
      </c>
    </row>
    <row r="556" spans="1:9" x14ac:dyDescent="0.25">
      <c r="A556" t="s">
        <v>606</v>
      </c>
      <c r="B556">
        <v>23.672201492537276</v>
      </c>
      <c r="C556">
        <v>22.910499139414853</v>
      </c>
      <c r="D556">
        <v>22.93958484459586</v>
      </c>
      <c r="E556" t="e">
        <v>#DIV/0!</v>
      </c>
      <c r="F556" t="e">
        <v>#DIV/0!</v>
      </c>
      <c r="G556" t="e">
        <v>#DIV/0!</v>
      </c>
      <c r="H556" t="e">
        <v>#DIV/0!</v>
      </c>
      <c r="I556" t="e">
        <v>#DIV/0!</v>
      </c>
    </row>
    <row r="557" spans="1:9" x14ac:dyDescent="0.25">
      <c r="A557" t="s">
        <v>607</v>
      </c>
      <c r="B557">
        <v>23.333240027991589</v>
      </c>
      <c r="C557">
        <v>23.347488317757062</v>
      </c>
      <c r="D557">
        <v>23.139223697650703</v>
      </c>
      <c r="E557">
        <v>23.079813976872941</v>
      </c>
      <c r="F557">
        <v>23.34192552575729</v>
      </c>
      <c r="G557">
        <v>23.134999999999998</v>
      </c>
      <c r="H557">
        <v>23.072311928902327</v>
      </c>
      <c r="I557">
        <v>23.055281342546788</v>
      </c>
    </row>
    <row r="558" spans="1:9" x14ac:dyDescent="0.25">
      <c r="A558" t="s">
        <v>608</v>
      </c>
      <c r="B558">
        <v>23.147590658819126</v>
      </c>
      <c r="C558">
        <v>23.164641507964387</v>
      </c>
      <c r="D558" t="e">
        <v>#DIV/0!</v>
      </c>
      <c r="E558" t="e">
        <v>#DIV/0!</v>
      </c>
      <c r="F558" t="e">
        <v>#DIV/0!</v>
      </c>
      <c r="G558" t="e">
        <v>#DIV/0!</v>
      </c>
      <c r="H558" t="e">
        <v>#DIV/0!</v>
      </c>
      <c r="I558" t="e">
        <v>#DIV/0!</v>
      </c>
    </row>
    <row r="559" spans="1:9" x14ac:dyDescent="0.25">
      <c r="A559" t="s">
        <v>609</v>
      </c>
      <c r="B559">
        <v>0.24268197723602244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25">
      <c r="A560" t="s">
        <v>610</v>
      </c>
      <c r="B560">
        <v>0.29999678403410762</v>
      </c>
      <c r="C560">
        <v>0.26494516761768899</v>
      </c>
      <c r="D560">
        <v>0.24172694240695464</v>
      </c>
      <c r="E560">
        <v>0.23028026526341702</v>
      </c>
      <c r="F560">
        <v>0.22627388927199293</v>
      </c>
      <c r="G560">
        <v>0.22106458449414948</v>
      </c>
      <c r="H560" t="e">
        <v>#DIV/0!</v>
      </c>
      <c r="I560" t="e">
        <v>#DIV/0!</v>
      </c>
    </row>
    <row r="561" spans="1:9" x14ac:dyDescent="0.25">
      <c r="A561" t="s">
        <v>611</v>
      </c>
      <c r="B561">
        <v>0.4262531497480202</v>
      </c>
      <c r="C561">
        <v>0.38447898349790338</v>
      </c>
      <c r="D561">
        <v>0.27888292766010159</v>
      </c>
      <c r="E561">
        <v>0.19648673801768266</v>
      </c>
      <c r="F561">
        <v>0.15056520486220268</v>
      </c>
      <c r="G561">
        <v>0.12583564168556971</v>
      </c>
      <c r="H561" t="e">
        <v>#DIV/0!</v>
      </c>
      <c r="I561" t="e">
        <v>#DIV/0!</v>
      </c>
    </row>
    <row r="562" spans="1:9" x14ac:dyDescent="0.25">
      <c r="A562" t="s">
        <v>612</v>
      </c>
      <c r="B562">
        <v>0.20900019646959253</v>
      </c>
      <c r="C562">
        <v>0.21442397669645014</v>
      </c>
      <c r="D562">
        <v>0.23071093113876934</v>
      </c>
      <c r="E562">
        <v>0.2520652724611574</v>
      </c>
      <c r="F562">
        <v>0.26065754479283315</v>
      </c>
      <c r="G562">
        <v>0.28375</v>
      </c>
      <c r="H562" t="e">
        <v>#DIV/0!</v>
      </c>
      <c r="I562" t="e">
        <v>#DIV/0!</v>
      </c>
    </row>
    <row r="563" spans="1:9" x14ac:dyDescent="0.25">
      <c r="A563" t="s">
        <v>613</v>
      </c>
      <c r="B563">
        <v>0.24339129307364296</v>
      </c>
      <c r="C563">
        <v>0.24197129633193487</v>
      </c>
      <c r="D563" t="e">
        <v>#DIV/0!</v>
      </c>
      <c r="E563" t="e">
        <v>#DIV/0!</v>
      </c>
      <c r="F563" t="e">
        <v>#DIV/0!</v>
      </c>
      <c r="G563" t="e">
        <v>#DIV/0!</v>
      </c>
      <c r="H563" t="e">
        <v>#DIV/0!</v>
      </c>
      <c r="I563" t="e">
        <v>#DIV/0!</v>
      </c>
    </row>
    <row r="564" spans="1:9" x14ac:dyDescent="0.25">
      <c r="A564" t="s">
        <v>614</v>
      </c>
      <c r="B564">
        <v>0.24433270874194452</v>
      </c>
      <c r="C564">
        <v>0.24757329296661193</v>
      </c>
      <c r="D564">
        <v>0.25108092638252905</v>
      </c>
      <c r="E564">
        <v>0.21681158696644601</v>
      </c>
      <c r="F564">
        <v>0.31873082822085885</v>
      </c>
      <c r="G564" t="e">
        <v>#DIV/0!</v>
      </c>
      <c r="H564" t="e">
        <v>#DIV/0!</v>
      </c>
      <c r="I564" t="e">
        <v>#DIV/0!</v>
      </c>
    </row>
    <row r="565" spans="1:9" x14ac:dyDescent="0.25">
      <c r="A565" t="s">
        <v>615</v>
      </c>
      <c r="B565">
        <v>0.24525905628109451</v>
      </c>
      <c r="C565">
        <v>0.24149131086558215</v>
      </c>
      <c r="D565">
        <v>0.24156628396852853</v>
      </c>
      <c r="E565" t="e">
        <v>#DIV/0!</v>
      </c>
      <c r="F565" t="e">
        <v>#DIV/0!</v>
      </c>
      <c r="G565" t="e">
        <v>#DIV/0!</v>
      </c>
      <c r="H565" t="e">
        <v>#DIV/0!</v>
      </c>
      <c r="I565" t="e">
        <v>#DIV/0!</v>
      </c>
    </row>
    <row r="566" spans="1:9" x14ac:dyDescent="0.25">
      <c r="A566" t="s">
        <v>616</v>
      </c>
      <c r="B566">
        <v>0.21934591497550734</v>
      </c>
      <c r="C566">
        <v>0.23421984521028039</v>
      </c>
      <c r="D566">
        <v>0.24310520939734423</v>
      </c>
      <c r="E566">
        <v>0.24886877828054299</v>
      </c>
      <c r="F566">
        <v>0.23278024310245032</v>
      </c>
      <c r="G566">
        <v>0.24294165462427744</v>
      </c>
      <c r="H566">
        <v>0.24805396482663661</v>
      </c>
      <c r="I566">
        <v>0.24977206043654709</v>
      </c>
    </row>
    <row r="567" spans="1:9" x14ac:dyDescent="0.25">
      <c r="A567" t="s">
        <v>617</v>
      </c>
      <c r="B567">
        <v>0.24027612967533701</v>
      </c>
      <c r="C567">
        <v>0.24514947715854657</v>
      </c>
      <c r="D567" t="e">
        <v>#DIV/0!</v>
      </c>
      <c r="E567" t="e">
        <v>#DIV/0!</v>
      </c>
      <c r="F567" t="e">
        <v>#DIV/0!</v>
      </c>
      <c r="G567" t="e">
        <v>#DIV/0!</v>
      </c>
      <c r="H567" t="e">
        <v>#DIV/0!</v>
      </c>
      <c r="I567" t="e">
        <v>#DIV/0!</v>
      </c>
    </row>
    <row r="568" spans="1:9" x14ac:dyDescent="0.25">
      <c r="A568" t="s">
        <v>618</v>
      </c>
      <c r="B568">
        <v>0.82389487465268718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25">
      <c r="A569" t="s">
        <v>619</v>
      </c>
      <c r="B569">
        <v>0.69671404052726493</v>
      </c>
      <c r="C569">
        <v>0.69555843771268944</v>
      </c>
      <c r="D569">
        <v>0.73849508461049418</v>
      </c>
      <c r="E569">
        <v>0.76203556273566808</v>
      </c>
      <c r="F569">
        <v>0.87411714607044</v>
      </c>
      <c r="G569">
        <v>1.0138315525014192</v>
      </c>
      <c r="H569" t="e">
        <v>#DIV/0!</v>
      </c>
      <c r="I569" t="e">
        <v>#DIV/0!</v>
      </c>
    </row>
    <row r="570" spans="1:9" x14ac:dyDescent="0.25">
      <c r="A570" t="s">
        <v>620</v>
      </c>
      <c r="B570">
        <v>0.83419612369815221</v>
      </c>
      <c r="C570">
        <v>0.76589047219072837</v>
      </c>
      <c r="D570">
        <v>0.73457533681409637</v>
      </c>
      <c r="E570">
        <v>0.80247609094834316</v>
      </c>
      <c r="F570">
        <v>0.85364959869026147</v>
      </c>
      <c r="G570">
        <v>0.90926632247886385</v>
      </c>
      <c r="H570" t="e">
        <v>#DIV/0!</v>
      </c>
      <c r="I570" t="e">
        <v>#DIV/0!</v>
      </c>
    </row>
    <row r="571" spans="1:9" x14ac:dyDescent="0.25">
      <c r="A571" t="s">
        <v>621</v>
      </c>
      <c r="B571">
        <v>0.76779472150802242</v>
      </c>
      <c r="C571">
        <v>0.78132898676757179</v>
      </c>
      <c r="D571">
        <v>0.8173493044311001</v>
      </c>
      <c r="E571">
        <v>0.83146694750513361</v>
      </c>
      <c r="F571">
        <v>0.83932522159293366</v>
      </c>
      <c r="G571">
        <v>0.89768041808554833</v>
      </c>
      <c r="H571" t="e">
        <v>#DIV/0!</v>
      </c>
      <c r="I571" t="e">
        <v>#DIV/0!</v>
      </c>
    </row>
    <row r="572" spans="1:9" x14ac:dyDescent="0.25">
      <c r="A572" t="s">
        <v>622</v>
      </c>
      <c r="B572">
        <v>0.82590705037956602</v>
      </c>
      <c r="C572">
        <v>0.82187882652728694</v>
      </c>
      <c r="D572" t="e">
        <v>#DIV/0!</v>
      </c>
      <c r="E572" t="e">
        <v>#DIV/0!</v>
      </c>
      <c r="F572" t="e">
        <v>#DIV/0!</v>
      </c>
      <c r="G572" t="e">
        <v>#DIV/0!</v>
      </c>
      <c r="H572" t="e">
        <v>#DIV/0!</v>
      </c>
      <c r="I572" t="e">
        <v>#DIV/0!</v>
      </c>
    </row>
    <row r="573" spans="1:9" x14ac:dyDescent="0.25">
      <c r="A573" t="s">
        <v>623</v>
      </c>
      <c r="B573">
        <v>1.6979475248324656</v>
      </c>
      <c r="C573">
        <v>0.57982240994161716</v>
      </c>
      <c r="D573">
        <v>0.4219766729651121</v>
      </c>
      <c r="E573">
        <v>0.46958942906617879</v>
      </c>
      <c r="F573">
        <v>0.20451265032639046</v>
      </c>
      <c r="G573" t="e">
        <v>#DIV/0!</v>
      </c>
      <c r="H573" t="e">
        <v>#DIV/0!</v>
      </c>
      <c r="I573" t="e">
        <v>#DIV/0!</v>
      </c>
    </row>
    <row r="574" spans="1:9" x14ac:dyDescent="0.25">
      <c r="A574" t="s">
        <v>624</v>
      </c>
      <c r="B574">
        <v>0.93739287319702658</v>
      </c>
      <c r="C574">
        <v>0.76950667281232121</v>
      </c>
      <c r="D574">
        <v>0.77671771304083737</v>
      </c>
      <c r="E574" t="e">
        <v>#DIV/0!</v>
      </c>
      <c r="F574" t="e">
        <v>#DIV/0!</v>
      </c>
      <c r="G574" t="e">
        <v>#DIV/0!</v>
      </c>
      <c r="H574" t="e">
        <v>#DIV/0!</v>
      </c>
      <c r="I574" t="e">
        <v>#DIV/0!</v>
      </c>
    </row>
    <row r="575" spans="1:9" x14ac:dyDescent="0.25">
      <c r="A575" t="s">
        <v>625</v>
      </c>
      <c r="B575">
        <v>0.99393229219924883</v>
      </c>
      <c r="C575">
        <v>0.86274844893695779</v>
      </c>
      <c r="D575">
        <v>0.75651092999990954</v>
      </c>
      <c r="E575">
        <v>0.72323833098291501</v>
      </c>
      <c r="F575">
        <v>0.86071598368483504</v>
      </c>
      <c r="G575">
        <v>0.75620033371332562</v>
      </c>
      <c r="H575">
        <v>0.72952961794245996</v>
      </c>
      <c r="I575">
        <v>1.0003315521030625</v>
      </c>
    </row>
    <row r="576" spans="1:9" x14ac:dyDescent="0.25">
      <c r="A576" t="s">
        <v>626</v>
      </c>
      <c r="B576">
        <v>0.8250008879533598</v>
      </c>
      <c r="C576">
        <v>0.82276051860358235</v>
      </c>
      <c r="D576" t="e">
        <v>#DIV/0!</v>
      </c>
      <c r="E576" t="e">
        <v>#DIV/0!</v>
      </c>
      <c r="F576" t="e">
        <v>#DIV/0!</v>
      </c>
      <c r="G576" t="e">
        <v>#DIV/0!</v>
      </c>
      <c r="H576" t="e">
        <v>#DIV/0!</v>
      </c>
      <c r="I576" t="e">
        <v>#DIV/0!</v>
      </c>
    </row>
    <row r="577" spans="1:11" x14ac:dyDescent="0.25">
      <c r="A577" t="s">
        <v>627</v>
      </c>
      <c r="B577">
        <v>0</v>
      </c>
      <c r="C577">
        <v>1</v>
      </c>
      <c r="D577">
        <v>2</v>
      </c>
      <c r="E577">
        <v>3</v>
      </c>
      <c r="F577">
        <v>4</v>
      </c>
      <c r="G577">
        <v>5</v>
      </c>
      <c r="H577">
        <v>6</v>
      </c>
      <c r="I577">
        <v>7</v>
      </c>
      <c r="K577" t="s">
        <v>44</v>
      </c>
    </row>
    <row r="578" spans="1:11" x14ac:dyDescent="0.25">
      <c r="A578" t="s">
        <v>628</v>
      </c>
      <c r="B578">
        <v>69079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11" x14ac:dyDescent="0.25">
      <c r="A579" t="s">
        <v>629</v>
      </c>
      <c r="B579">
        <v>11453</v>
      </c>
      <c r="C579">
        <v>11168</v>
      </c>
      <c r="D579">
        <v>10628</v>
      </c>
      <c r="E579">
        <v>10687</v>
      </c>
      <c r="F579">
        <v>12152</v>
      </c>
      <c r="G579">
        <v>12991</v>
      </c>
      <c r="H579">
        <v>0</v>
      </c>
      <c r="I579">
        <v>0</v>
      </c>
    </row>
    <row r="580" spans="1:11" x14ac:dyDescent="0.25">
      <c r="A580" t="s">
        <v>630</v>
      </c>
      <c r="B580">
        <v>8327</v>
      </c>
      <c r="C580">
        <v>9451</v>
      </c>
      <c r="D580">
        <v>11603</v>
      </c>
      <c r="E580">
        <v>12706</v>
      </c>
      <c r="F580">
        <v>13416</v>
      </c>
      <c r="G580">
        <v>13576</v>
      </c>
      <c r="H580">
        <v>0</v>
      </c>
      <c r="I580">
        <v>0</v>
      </c>
    </row>
    <row r="581" spans="1:11" x14ac:dyDescent="0.25">
      <c r="A581" t="s">
        <v>631</v>
      </c>
      <c r="B581">
        <v>11944</v>
      </c>
      <c r="C581">
        <v>11799</v>
      </c>
      <c r="D581">
        <v>11577</v>
      </c>
      <c r="E581">
        <v>11349</v>
      </c>
      <c r="F581">
        <v>11274</v>
      </c>
      <c r="G581">
        <v>11136</v>
      </c>
      <c r="H581">
        <v>0</v>
      </c>
      <c r="I581">
        <v>0</v>
      </c>
    </row>
    <row r="582" spans="1:11" x14ac:dyDescent="0.25">
      <c r="A582" t="s">
        <v>632</v>
      </c>
      <c r="B582">
        <v>34522</v>
      </c>
      <c r="C582">
        <v>34557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11" x14ac:dyDescent="0.25">
      <c r="A583" t="s">
        <v>633</v>
      </c>
      <c r="B583">
        <v>17733</v>
      </c>
      <c r="C583">
        <v>18393</v>
      </c>
      <c r="D583">
        <v>18268</v>
      </c>
      <c r="E583">
        <v>14119</v>
      </c>
      <c r="F583">
        <v>566</v>
      </c>
      <c r="G583">
        <v>0</v>
      </c>
      <c r="H583">
        <v>0</v>
      </c>
      <c r="I583">
        <v>0</v>
      </c>
    </row>
    <row r="584" spans="1:11" x14ac:dyDescent="0.25">
      <c r="A584" t="s">
        <v>634</v>
      </c>
      <c r="B584">
        <v>22956</v>
      </c>
      <c r="C584">
        <v>23045</v>
      </c>
      <c r="D584">
        <v>23078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11" x14ac:dyDescent="0.25">
      <c r="A585" t="s">
        <v>635</v>
      </c>
      <c r="B585">
        <v>6587</v>
      </c>
      <c r="C585">
        <v>8073</v>
      </c>
      <c r="D585">
        <v>8957</v>
      </c>
      <c r="E585">
        <v>9501</v>
      </c>
      <c r="F585">
        <v>8087</v>
      </c>
      <c r="G585">
        <v>8963</v>
      </c>
      <c r="H585">
        <v>9454</v>
      </c>
      <c r="I585">
        <v>9457</v>
      </c>
    </row>
    <row r="586" spans="1:11" x14ac:dyDescent="0.25">
      <c r="A586" t="s">
        <v>636</v>
      </c>
      <c r="B586">
        <v>34618</v>
      </c>
      <c r="C586">
        <v>34461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11" x14ac:dyDescent="0.25">
      <c r="A587" t="s">
        <v>637</v>
      </c>
      <c r="B587">
        <v>11995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11" x14ac:dyDescent="0.25">
      <c r="A588" t="s">
        <v>638</v>
      </c>
      <c r="B588">
        <v>1041</v>
      </c>
      <c r="C588">
        <v>2045</v>
      </c>
      <c r="D588">
        <v>3543</v>
      </c>
      <c r="E588">
        <v>3786</v>
      </c>
      <c r="F588">
        <v>1308</v>
      </c>
      <c r="G588">
        <v>272</v>
      </c>
      <c r="H588">
        <v>0</v>
      </c>
      <c r="I588">
        <v>0</v>
      </c>
    </row>
    <row r="589" spans="1:11" x14ac:dyDescent="0.25">
      <c r="A589" t="s">
        <v>639</v>
      </c>
      <c r="B589">
        <v>4808</v>
      </c>
      <c r="C589">
        <v>3911</v>
      </c>
      <c r="D589">
        <v>2104</v>
      </c>
      <c r="E589">
        <v>989</v>
      </c>
      <c r="F589">
        <v>146</v>
      </c>
      <c r="G589">
        <v>37</v>
      </c>
      <c r="H589">
        <v>0</v>
      </c>
      <c r="I589">
        <v>0</v>
      </c>
    </row>
    <row r="590" spans="1:11" x14ac:dyDescent="0.25">
      <c r="A590" t="s">
        <v>640</v>
      </c>
      <c r="B590">
        <v>896</v>
      </c>
      <c r="C590">
        <v>1296</v>
      </c>
      <c r="D590">
        <v>1953</v>
      </c>
      <c r="E590">
        <v>2481</v>
      </c>
      <c r="F590">
        <v>2569</v>
      </c>
      <c r="G590">
        <v>2800</v>
      </c>
      <c r="H590">
        <v>0</v>
      </c>
      <c r="I590">
        <v>0</v>
      </c>
    </row>
    <row r="591" spans="1:11" x14ac:dyDescent="0.25">
      <c r="A591" t="s">
        <v>641</v>
      </c>
      <c r="B591">
        <v>6011</v>
      </c>
      <c r="C591">
        <v>5984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11" x14ac:dyDescent="0.25">
      <c r="A592" t="s">
        <v>642</v>
      </c>
      <c r="B592">
        <v>2833</v>
      </c>
      <c r="C592">
        <v>2158</v>
      </c>
      <c r="D592">
        <v>2146</v>
      </c>
      <c r="E592">
        <v>2277</v>
      </c>
      <c r="F592">
        <v>2581</v>
      </c>
      <c r="G592">
        <v>0</v>
      </c>
      <c r="H592">
        <v>0</v>
      </c>
      <c r="I592">
        <v>0</v>
      </c>
    </row>
    <row r="593" spans="1:9" x14ac:dyDescent="0.25">
      <c r="A593" t="s">
        <v>643</v>
      </c>
      <c r="B593">
        <v>4475</v>
      </c>
      <c r="C593">
        <v>3766</v>
      </c>
      <c r="D593">
        <v>3754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25">
      <c r="A594" t="s">
        <v>644</v>
      </c>
      <c r="B594">
        <v>3332</v>
      </c>
      <c r="C594">
        <v>2042</v>
      </c>
      <c r="D594">
        <v>1329</v>
      </c>
      <c r="E594">
        <v>718</v>
      </c>
      <c r="F594">
        <v>2027</v>
      </c>
      <c r="G594">
        <v>1323</v>
      </c>
      <c r="H594">
        <v>770</v>
      </c>
      <c r="I594">
        <v>454</v>
      </c>
    </row>
    <row r="595" spans="1:9" x14ac:dyDescent="0.25">
      <c r="A595" t="s">
        <v>645</v>
      </c>
      <c r="B595">
        <v>5912</v>
      </c>
      <c r="C595">
        <v>6083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25">
      <c r="A596" t="s">
        <v>646</v>
      </c>
      <c r="B596">
        <v>3.3726148449831967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25">
      <c r="A597" t="s">
        <v>647</v>
      </c>
      <c r="B597">
        <v>3.686384312863122</v>
      </c>
      <c r="C597">
        <v>3.9327070483043451</v>
      </c>
      <c r="D597">
        <v>3.6337022638805432</v>
      </c>
      <c r="E597">
        <v>3.3384377296935321</v>
      </c>
      <c r="F597">
        <v>3.012135054708768</v>
      </c>
      <c r="G597">
        <v>2.7662144687346819</v>
      </c>
      <c r="H597" t="e">
        <v>#DIV/0!</v>
      </c>
      <c r="I597" t="e">
        <v>#DIV/0!</v>
      </c>
    </row>
    <row r="598" spans="1:9" x14ac:dyDescent="0.25">
      <c r="A598" t="s">
        <v>648</v>
      </c>
      <c r="B598">
        <v>3.0277423181364949</v>
      </c>
      <c r="C598">
        <v>3.5102396246329817</v>
      </c>
      <c r="D598">
        <v>3.8535118441386569</v>
      </c>
      <c r="E598">
        <v>3.7195012468226851</v>
      </c>
      <c r="F598">
        <v>3.3276771437691024</v>
      </c>
      <c r="G598">
        <v>2.7970815093244781</v>
      </c>
      <c r="H598" t="e">
        <v>#DIV/0!</v>
      </c>
      <c r="I598" t="e">
        <v>#DIV/0!</v>
      </c>
    </row>
    <row r="599" spans="1:9" x14ac:dyDescent="0.25">
      <c r="A599" t="s">
        <v>649</v>
      </c>
      <c r="B599">
        <v>3.424823460259891</v>
      </c>
      <c r="C599">
        <v>3.5215764044722269</v>
      </c>
      <c r="D599">
        <v>3.4321295582535019</v>
      </c>
      <c r="E599">
        <v>3.3017202156867671</v>
      </c>
      <c r="F599">
        <v>3.2849156296036437</v>
      </c>
      <c r="G599">
        <v>3.2579529489044785</v>
      </c>
      <c r="H599" t="e">
        <v>#DIV/0!</v>
      </c>
      <c r="I599" t="e">
        <v>#DIV/0!</v>
      </c>
    </row>
    <row r="600" spans="1:9" x14ac:dyDescent="0.25">
      <c r="A600" t="s">
        <v>650</v>
      </c>
      <c r="B600">
        <v>3.376172175808009</v>
      </c>
      <c r="C600">
        <v>3.3690611170920399</v>
      </c>
      <c r="D600" t="e">
        <v>#DIV/0!</v>
      </c>
      <c r="E600" t="e">
        <v>#DIV/0!</v>
      </c>
      <c r="F600" t="e">
        <v>#DIV/0!</v>
      </c>
      <c r="G600" t="e">
        <v>#DIV/0!</v>
      </c>
      <c r="H600" t="e">
        <v>#DIV/0!</v>
      </c>
      <c r="I600" t="e">
        <v>#DIV/0!</v>
      </c>
    </row>
    <row r="601" spans="1:9" x14ac:dyDescent="0.25">
      <c r="A601" t="s">
        <v>651</v>
      </c>
      <c r="B601">
        <v>3.637060211932873</v>
      </c>
      <c r="C601">
        <v>3.0520522612297079</v>
      </c>
      <c r="D601">
        <v>3.0606253282930935</v>
      </c>
      <c r="E601">
        <v>3.8612256124218289</v>
      </c>
      <c r="F601">
        <v>3.3857367112155932</v>
      </c>
      <c r="G601" t="e">
        <v>#DIV/0!</v>
      </c>
      <c r="H601" t="e">
        <v>#DIV/0!</v>
      </c>
      <c r="I601" t="e">
        <v>#DIV/0!</v>
      </c>
    </row>
    <row r="602" spans="1:9" x14ac:dyDescent="0.25">
      <c r="A602" t="s">
        <v>652</v>
      </c>
      <c r="B602">
        <v>3.5459773162639689</v>
      </c>
      <c r="C602">
        <v>3.2625846391813731</v>
      </c>
      <c r="D602">
        <v>3.3100417104819475</v>
      </c>
      <c r="E602" t="e">
        <v>#DIV/0!</v>
      </c>
      <c r="F602" t="e">
        <v>#DIV/0!</v>
      </c>
      <c r="G602" t="e">
        <v>#DIV/0!</v>
      </c>
      <c r="H602" t="e">
        <v>#DIV/0!</v>
      </c>
      <c r="I602" t="e">
        <v>#DIV/0!</v>
      </c>
    </row>
    <row r="603" spans="1:9" x14ac:dyDescent="0.25">
      <c r="A603" t="s">
        <v>653</v>
      </c>
      <c r="B603">
        <v>4.9497470430581103</v>
      </c>
      <c r="C603">
        <v>3.9553524886244982</v>
      </c>
      <c r="D603">
        <v>3.2733192003132858</v>
      </c>
      <c r="E603">
        <v>2.8572771647723156</v>
      </c>
      <c r="F603">
        <v>3.9319879200526149</v>
      </c>
      <c r="G603">
        <v>3.2653949722814484</v>
      </c>
      <c r="H603">
        <v>2.8280656781451143</v>
      </c>
      <c r="I603">
        <v>2.5560909037103694</v>
      </c>
    </row>
    <row r="604" spans="1:9" x14ac:dyDescent="0.25">
      <c r="A604" t="s">
        <v>654</v>
      </c>
      <c r="B604">
        <v>3.3329559422802855</v>
      </c>
      <c r="C604">
        <v>3.4124544286798137</v>
      </c>
      <c r="D604" t="e">
        <v>#DIV/0!</v>
      </c>
      <c r="E604" t="e">
        <v>#DIV/0!</v>
      </c>
      <c r="F604" t="e">
        <v>#DIV/0!</v>
      </c>
      <c r="G604" t="e">
        <v>#DIV/0!</v>
      </c>
      <c r="H604" t="e">
        <v>#DIV/0!</v>
      </c>
      <c r="I604" t="e">
        <v>#DIV/0!</v>
      </c>
    </row>
    <row r="605" spans="1:9" x14ac:dyDescent="0.25">
      <c r="A605" t="s">
        <v>655</v>
      </c>
      <c r="B605">
        <v>22.463772292765931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25">
      <c r="A606" t="s">
        <v>656</v>
      </c>
      <c r="B606">
        <v>24.000824100986183</v>
      </c>
      <c r="C606">
        <v>23.355970566584894</v>
      </c>
      <c r="D606">
        <v>22.416269186772965</v>
      </c>
      <c r="E606">
        <v>21.936662209792932</v>
      </c>
      <c r="F606">
        <v>21.695472255696917</v>
      </c>
      <c r="G606">
        <v>21.532862111574172</v>
      </c>
      <c r="H606" t="e">
        <v>#DIV/0!</v>
      </c>
      <c r="I606" t="e">
        <v>#DIV/0!</v>
      </c>
    </row>
    <row r="607" spans="1:9" x14ac:dyDescent="0.25">
      <c r="A607" t="s">
        <v>657</v>
      </c>
      <c r="B607">
        <v>22.897577104922661</v>
      </c>
      <c r="C607">
        <v>23.071217378521403</v>
      </c>
      <c r="D607">
        <v>22.776584830122736</v>
      </c>
      <c r="E607">
        <v>22.466186077773333</v>
      </c>
      <c r="F607">
        <v>22.113598468697287</v>
      </c>
      <c r="G607">
        <v>21.851253319884055</v>
      </c>
      <c r="H607" t="e">
        <v>#DIV/0!</v>
      </c>
      <c r="I607" t="e">
        <v>#DIV/0!</v>
      </c>
    </row>
    <row r="608" spans="1:9" x14ac:dyDescent="0.25">
      <c r="A608" t="s">
        <v>658</v>
      </c>
      <c r="B608">
        <v>22.619394902493053</v>
      </c>
      <c r="C608">
        <v>22.616023737602156</v>
      </c>
      <c r="D608">
        <v>22.46855051912442</v>
      </c>
      <c r="E608">
        <v>22.367745109261534</v>
      </c>
      <c r="F608">
        <v>22.321505361802057</v>
      </c>
      <c r="G608">
        <v>22.372468513180028</v>
      </c>
      <c r="H608" t="e">
        <v>#DIV/0!</v>
      </c>
      <c r="I608" t="e">
        <v>#DIV/0!</v>
      </c>
    </row>
    <row r="609" spans="1:9" x14ac:dyDescent="0.25">
      <c r="A609" t="s">
        <v>659</v>
      </c>
      <c r="B609">
        <v>22.462451313605079</v>
      </c>
      <c r="C609">
        <v>22.465091934013856</v>
      </c>
      <c r="D609" t="e">
        <v>#DIV/0!</v>
      </c>
      <c r="E609" t="e">
        <v>#DIV/0!</v>
      </c>
      <c r="F609" t="e">
        <v>#DIV/0!</v>
      </c>
      <c r="G609" t="e">
        <v>#DIV/0!</v>
      </c>
      <c r="H609" t="e">
        <v>#DIV/0!</v>
      </c>
      <c r="I609" t="e">
        <v>#DIV/0!</v>
      </c>
    </row>
    <row r="610" spans="1:9" x14ac:dyDescent="0.25">
      <c r="A610" t="s">
        <v>660</v>
      </c>
      <c r="B610">
        <v>22.357428842215107</v>
      </c>
      <c r="C610">
        <v>22.167254845496679</v>
      </c>
      <c r="D610">
        <v>22.303020057825243</v>
      </c>
      <c r="E610">
        <v>23.129721804741706</v>
      </c>
      <c r="F610">
        <v>24.007437459821411</v>
      </c>
      <c r="G610" t="e">
        <v>#DIV/0!</v>
      </c>
      <c r="H610" t="e">
        <v>#DIV/0!</v>
      </c>
      <c r="I610" t="e">
        <v>#DIV/0!</v>
      </c>
    </row>
    <row r="611" spans="1:9" x14ac:dyDescent="0.25">
      <c r="A611" t="s">
        <v>661</v>
      </c>
      <c r="B611">
        <v>22.796689274919903</v>
      </c>
      <c r="C611">
        <v>22.277390284895915</v>
      </c>
      <c r="D611">
        <v>22.318730743630137</v>
      </c>
      <c r="E611" t="e">
        <v>#DIV/0!</v>
      </c>
      <c r="F611" t="e">
        <v>#DIV/0!</v>
      </c>
      <c r="G611" t="e">
        <v>#DIV/0!</v>
      </c>
      <c r="H611" t="e">
        <v>#DIV/0!</v>
      </c>
      <c r="I611" t="e">
        <v>#DIV/0!</v>
      </c>
    </row>
    <row r="612" spans="1:9" x14ac:dyDescent="0.25">
      <c r="A612" t="s">
        <v>662</v>
      </c>
      <c r="B612">
        <v>23.602815134637776</v>
      </c>
      <c r="C612">
        <v>22.970393718350376</v>
      </c>
      <c r="D612">
        <v>22.492415067896165</v>
      </c>
      <c r="E612">
        <v>22.105573099296549</v>
      </c>
      <c r="F612">
        <v>22.963508666515786</v>
      </c>
      <c r="G612">
        <v>22.466827472914769</v>
      </c>
      <c r="H612">
        <v>22.067979343426071</v>
      </c>
      <c r="I612">
        <v>21.536093551202633</v>
      </c>
    </row>
    <row r="613" spans="1:9" x14ac:dyDescent="0.25">
      <c r="A613" t="s">
        <v>663</v>
      </c>
      <c r="B613">
        <v>22.406977038767309</v>
      </c>
      <c r="C613">
        <v>22.520826298828926</v>
      </c>
      <c r="D613" t="e">
        <v>#DIV/0!</v>
      </c>
      <c r="E613" t="e">
        <v>#DIV/0!</v>
      </c>
      <c r="F613" t="e">
        <v>#DIV/0!</v>
      </c>
      <c r="G613" t="e">
        <v>#DIV/0!</v>
      </c>
      <c r="H613" t="e">
        <v>#DIV/0!</v>
      </c>
      <c r="I613" t="e">
        <v>#DIV/0!</v>
      </c>
    </row>
    <row r="614" spans="1:9" x14ac:dyDescent="0.25">
      <c r="A614" t="s">
        <v>664</v>
      </c>
      <c r="B614">
        <v>23.762982961536778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25">
      <c r="A615" t="s">
        <v>665</v>
      </c>
      <c r="B615">
        <v>25.445123548415129</v>
      </c>
      <c r="C615">
        <v>24.745102077363761</v>
      </c>
      <c r="D615">
        <v>23.676383138878677</v>
      </c>
      <c r="E615">
        <v>23.171994011415837</v>
      </c>
      <c r="F615">
        <v>22.938281764318781</v>
      </c>
      <c r="G615">
        <v>22.764152105303506</v>
      </c>
      <c r="H615" t="e">
        <v>#DIV/0!</v>
      </c>
      <c r="I615" t="e">
        <v>#DIV/0!</v>
      </c>
    </row>
    <row r="616" spans="1:9" x14ac:dyDescent="0.25">
      <c r="A616" t="s">
        <v>666</v>
      </c>
      <c r="B616">
        <v>24.214651134862599</v>
      </c>
      <c r="C616">
        <v>24.427880647550381</v>
      </c>
      <c r="D616">
        <v>24.067758338360914</v>
      </c>
      <c r="E616">
        <v>23.772800251849461</v>
      </c>
      <c r="F616">
        <v>23.428264758497676</v>
      </c>
      <c r="G616">
        <v>23.084177961107986</v>
      </c>
      <c r="H616" t="e">
        <v>#DIV/0!</v>
      </c>
      <c r="I616" t="e">
        <v>#DIV/0!</v>
      </c>
    </row>
    <row r="617" spans="1:9" x14ac:dyDescent="0.25">
      <c r="A617" t="s">
        <v>667</v>
      </c>
      <c r="B617">
        <v>23.961244139317042</v>
      </c>
      <c r="C617">
        <v>23.948631239935896</v>
      </c>
      <c r="D617">
        <v>23.768541072816944</v>
      </c>
      <c r="E617">
        <v>23.639659881927884</v>
      </c>
      <c r="F617">
        <v>23.606634734787775</v>
      </c>
      <c r="G617">
        <v>23.631824712643521</v>
      </c>
      <c r="H617" t="e">
        <v>#DIV/0!</v>
      </c>
      <c r="I617" t="e">
        <v>#DIV/0!</v>
      </c>
    </row>
    <row r="618" spans="1:9" x14ac:dyDescent="0.25">
      <c r="A618" t="s">
        <v>668</v>
      </c>
      <c r="B618">
        <v>23.76189096807834</v>
      </c>
      <c r="C618">
        <v>23.764073849003058</v>
      </c>
      <c r="D618" t="e">
        <v>#DIV/0!</v>
      </c>
      <c r="E618" t="e">
        <v>#DIV/0!</v>
      </c>
      <c r="F618" t="e">
        <v>#DIV/0!</v>
      </c>
      <c r="G618" t="e">
        <v>#DIV/0!</v>
      </c>
      <c r="H618" t="e">
        <v>#DIV/0!</v>
      </c>
      <c r="I618" t="e">
        <v>#DIV/0!</v>
      </c>
    </row>
    <row r="619" spans="1:9" x14ac:dyDescent="0.25">
      <c r="A619" t="s">
        <v>669</v>
      </c>
      <c r="B619">
        <v>23.643134269440864</v>
      </c>
      <c r="C619">
        <v>23.462480291415368</v>
      </c>
      <c r="D619">
        <v>23.60579154806226</v>
      </c>
      <c r="E619">
        <v>24.455860896664014</v>
      </c>
      <c r="F619">
        <v>25.072614840989395</v>
      </c>
      <c r="G619" t="e">
        <v>#DIV/0!</v>
      </c>
      <c r="H619" t="e">
        <v>#DIV/0!</v>
      </c>
      <c r="I619" t="e">
        <v>#DIV/0!</v>
      </c>
    </row>
    <row r="620" spans="1:9" x14ac:dyDescent="0.25">
      <c r="A620" t="s">
        <v>670</v>
      </c>
      <c r="B620">
        <v>24.070561073357201</v>
      </c>
      <c r="C620">
        <v>23.585793013669267</v>
      </c>
      <c r="D620">
        <v>23.633967414854204</v>
      </c>
      <c r="E620" t="e">
        <v>#DIV/0!</v>
      </c>
      <c r="F620" t="e">
        <v>#DIV/0!</v>
      </c>
      <c r="G620" t="e">
        <v>#DIV/0!</v>
      </c>
      <c r="H620" t="e">
        <v>#DIV/0!</v>
      </c>
      <c r="I620" t="e">
        <v>#DIV/0!</v>
      </c>
    </row>
    <row r="621" spans="1:9" x14ac:dyDescent="0.25">
      <c r="A621" t="s">
        <v>671</v>
      </c>
      <c r="B621">
        <v>25.062775163200119</v>
      </c>
      <c r="C621">
        <v>24.343428712993941</v>
      </c>
      <c r="D621">
        <v>23.758758512895053</v>
      </c>
      <c r="E621">
        <v>23.353973265972026</v>
      </c>
      <c r="F621">
        <v>24.345702980091502</v>
      </c>
      <c r="G621">
        <v>23.737253151846652</v>
      </c>
      <c r="H621">
        <v>23.312343981383602</v>
      </c>
      <c r="I621">
        <v>22.75364280427182</v>
      </c>
    </row>
    <row r="622" spans="1:9" x14ac:dyDescent="0.25">
      <c r="A622" t="s">
        <v>672</v>
      </c>
      <c r="B622">
        <v>23.703688832399326</v>
      </c>
      <c r="C622">
        <v>23.82254722730039</v>
      </c>
      <c r="D622" t="e">
        <v>#DIV/0!</v>
      </c>
      <c r="E622" t="e">
        <v>#DIV/0!</v>
      </c>
      <c r="F622" t="e">
        <v>#DIV/0!</v>
      </c>
      <c r="G622" t="e">
        <v>#DIV/0!</v>
      </c>
      <c r="H622" t="e">
        <v>#DIV/0!</v>
      </c>
      <c r="I622" t="e">
        <v>#DIV/0!</v>
      </c>
    </row>
    <row r="623" spans="1:9" x14ac:dyDescent="0.25">
      <c r="A623" t="s">
        <v>673</v>
      </c>
      <c r="B623">
        <v>0.25482418680061958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25">
      <c r="A624" t="s">
        <v>674</v>
      </c>
      <c r="B624">
        <v>0.33388222518117522</v>
      </c>
      <c r="C624">
        <v>0.28355569484240689</v>
      </c>
      <c r="D624">
        <v>0.2426697167858487</v>
      </c>
      <c r="E624">
        <v>0.22840396041920089</v>
      </c>
      <c r="F624">
        <v>0.22452965561224492</v>
      </c>
      <c r="G624">
        <v>0.22044227734585481</v>
      </c>
      <c r="H624" t="e">
        <v>#DIV/0!</v>
      </c>
      <c r="I624" t="e">
        <v>#DIV/0!</v>
      </c>
    </row>
    <row r="625" spans="1:9" x14ac:dyDescent="0.25">
      <c r="A625" t="s">
        <v>675</v>
      </c>
      <c r="B625">
        <v>0.4388660381890237</v>
      </c>
      <c r="C625">
        <v>0.40850174584700027</v>
      </c>
      <c r="D625">
        <v>0.29827684650521413</v>
      </c>
      <c r="E625">
        <v>0.2104517550763419</v>
      </c>
      <c r="F625">
        <v>0.15941785927251043</v>
      </c>
      <c r="G625">
        <v>0.13362965895698292</v>
      </c>
      <c r="H625" t="e">
        <v>#DIV/0!</v>
      </c>
      <c r="I625" t="e">
        <v>#DIV/0!</v>
      </c>
    </row>
    <row r="626" spans="1:9" x14ac:dyDescent="0.25">
      <c r="A626" t="s">
        <v>676</v>
      </c>
      <c r="B626">
        <v>0.235760371316142</v>
      </c>
      <c r="C626">
        <v>0.24126779811848462</v>
      </c>
      <c r="D626">
        <v>0.24682695214649736</v>
      </c>
      <c r="E626">
        <v>0.25964292008106438</v>
      </c>
      <c r="F626">
        <v>0.26383298962213941</v>
      </c>
      <c r="G626">
        <v>0.28391730648347702</v>
      </c>
      <c r="H626" t="e">
        <v>#DIV/0!</v>
      </c>
      <c r="I626" t="e">
        <v>#DIV/0!</v>
      </c>
    </row>
    <row r="627" spans="1:9" x14ac:dyDescent="0.25">
      <c r="A627" t="s">
        <v>677</v>
      </c>
      <c r="B627">
        <v>0.25508688300214355</v>
      </c>
      <c r="C627">
        <v>0.25456175666290476</v>
      </c>
      <c r="D627" t="e">
        <v>#DIV/0!</v>
      </c>
      <c r="E627" t="e">
        <v>#DIV/0!</v>
      </c>
      <c r="F627" t="e">
        <v>#DIV/0!</v>
      </c>
      <c r="G627" t="e">
        <v>#DIV/0!</v>
      </c>
      <c r="H627" t="e">
        <v>#DIV/0!</v>
      </c>
      <c r="I627" t="e">
        <v>#DIV/0!</v>
      </c>
    </row>
    <row r="628" spans="1:9" x14ac:dyDescent="0.25">
      <c r="A628" t="s">
        <v>678</v>
      </c>
      <c r="B628">
        <v>0.25346811030282523</v>
      </c>
      <c r="C628">
        <v>0.25789192899472624</v>
      </c>
      <c r="D628">
        <v>0.26010304904751474</v>
      </c>
      <c r="E628">
        <v>0.23999685707203061</v>
      </c>
      <c r="F628">
        <v>0.39711241166077738</v>
      </c>
      <c r="G628" t="e">
        <v>#DIV/0!</v>
      </c>
      <c r="H628" t="e">
        <v>#DIV/0!</v>
      </c>
      <c r="I628" t="e">
        <v>#DIV/0!</v>
      </c>
    </row>
    <row r="629" spans="1:9" x14ac:dyDescent="0.25">
      <c r="A629" t="s">
        <v>679</v>
      </c>
      <c r="B629">
        <v>0.25827466130859034</v>
      </c>
      <c r="C629">
        <v>0.25279344760251682</v>
      </c>
      <c r="D629">
        <v>0.25341978832654477</v>
      </c>
      <c r="E629" t="e">
        <v>#DIV/0!</v>
      </c>
      <c r="F629" t="e">
        <v>#DIV/0!</v>
      </c>
      <c r="G629" t="e">
        <v>#DIV/0!</v>
      </c>
      <c r="H629" t="e">
        <v>#DIV/0!</v>
      </c>
      <c r="I629" t="e">
        <v>#DIV/0!</v>
      </c>
    </row>
    <row r="630" spans="1:9" x14ac:dyDescent="0.25">
      <c r="A630" t="s">
        <v>680</v>
      </c>
      <c r="B630">
        <v>0.23194360103233641</v>
      </c>
      <c r="C630">
        <v>0.25076257277344233</v>
      </c>
      <c r="D630">
        <v>0.25896819526627218</v>
      </c>
      <c r="E630">
        <v>0.26482245289969475</v>
      </c>
      <c r="F630">
        <v>0.25083467293186595</v>
      </c>
      <c r="G630">
        <v>0.25908247796496708</v>
      </c>
      <c r="H630">
        <v>0.26337231595092025</v>
      </c>
      <c r="I630">
        <v>0.25108880987628213</v>
      </c>
    </row>
    <row r="631" spans="1:9" x14ac:dyDescent="0.25">
      <c r="A631" t="s">
        <v>681</v>
      </c>
      <c r="B631">
        <v>0.25193856880813448</v>
      </c>
      <c r="C631">
        <v>0.25772295130727491</v>
      </c>
      <c r="D631" t="e">
        <v>#DIV/0!</v>
      </c>
      <c r="E631" t="e">
        <v>#DIV/0!</v>
      </c>
      <c r="F631" t="e">
        <v>#DIV/0!</v>
      </c>
      <c r="G631" t="e">
        <v>#DIV/0!</v>
      </c>
      <c r="H631" t="e">
        <v>#DIV/0!</v>
      </c>
      <c r="I631" t="e">
        <v>#DIV/0!</v>
      </c>
    </row>
    <row r="632" spans="1:9" x14ac:dyDescent="0.25">
      <c r="A632" t="s">
        <v>682</v>
      </c>
      <c r="B632">
        <v>0.49765170899681666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25">
      <c r="A633" t="s">
        <v>683</v>
      </c>
      <c r="B633">
        <v>0.49958049304128194</v>
      </c>
      <c r="C633">
        <v>0.52265485717207216</v>
      </c>
      <c r="D633">
        <v>0.50397622725434066</v>
      </c>
      <c r="E633">
        <v>0.46291379868368476</v>
      </c>
      <c r="F633">
        <v>0.45869571191209146</v>
      </c>
      <c r="G633">
        <v>0.53429975930597851</v>
      </c>
      <c r="H633" t="e">
        <v>#DIV/0!</v>
      </c>
      <c r="I633" t="e">
        <v>#DIV/0!</v>
      </c>
    </row>
    <row r="634" spans="1:9" x14ac:dyDescent="0.25">
      <c r="A634" t="s">
        <v>684</v>
      </c>
      <c r="B634">
        <v>0.50350633238614795</v>
      </c>
      <c r="C634">
        <v>0.55166650410861628</v>
      </c>
      <c r="D634">
        <v>0.52879700948286967</v>
      </c>
      <c r="E634">
        <v>0.51004040819502583</v>
      </c>
      <c r="F634">
        <v>0.46194991697332988</v>
      </c>
      <c r="G634">
        <v>0.45352532645926441</v>
      </c>
      <c r="H634" t="e">
        <v>#DIV/0!</v>
      </c>
      <c r="I634" t="e">
        <v>#DIV/0!</v>
      </c>
    </row>
    <row r="635" spans="1:9" x14ac:dyDescent="0.25">
      <c r="A635" t="s">
        <v>685</v>
      </c>
      <c r="B635">
        <v>0.49245822315400539</v>
      </c>
      <c r="C635">
        <v>0.50657300529868354</v>
      </c>
      <c r="D635">
        <v>0.51062004234006797</v>
      </c>
      <c r="E635">
        <v>0.49098257054423688</v>
      </c>
      <c r="F635">
        <v>0.48173350354970923</v>
      </c>
      <c r="G635">
        <v>0.50319985242666931</v>
      </c>
      <c r="H635" t="e">
        <v>#DIV/0!</v>
      </c>
      <c r="I635" t="e">
        <v>#DIV/0!</v>
      </c>
    </row>
    <row r="636" spans="1:9" x14ac:dyDescent="0.25">
      <c r="A636" t="s">
        <v>686</v>
      </c>
      <c r="B636">
        <v>0.49784787283327964</v>
      </c>
      <c r="C636">
        <v>0.49745574383889152</v>
      </c>
      <c r="D636" t="e">
        <v>#DIV/0!</v>
      </c>
      <c r="E636" t="e">
        <v>#DIV/0!</v>
      </c>
      <c r="F636" t="e">
        <v>#DIV/0!</v>
      </c>
      <c r="G636" t="e">
        <v>#DIV/0!</v>
      </c>
      <c r="H636" t="e">
        <v>#DIV/0!</v>
      </c>
      <c r="I636" t="e">
        <v>#DIV/0!</v>
      </c>
    </row>
    <row r="637" spans="1:9" x14ac:dyDescent="0.25">
      <c r="A637" t="s">
        <v>687</v>
      </c>
      <c r="B637">
        <v>1.0335476067798643</v>
      </c>
      <c r="C637">
        <v>0.38474686194655167</v>
      </c>
      <c r="D637">
        <v>0.26208441127433124</v>
      </c>
      <c r="E637">
        <v>0.28496360496346657</v>
      </c>
      <c r="F637">
        <v>0.28546731332497916</v>
      </c>
      <c r="G637" t="e">
        <v>#DIV/0!</v>
      </c>
      <c r="H637" t="e">
        <v>#DIV/0!</v>
      </c>
      <c r="I637" t="e">
        <v>#DIV/0!</v>
      </c>
    </row>
    <row r="638" spans="1:9" x14ac:dyDescent="0.25">
      <c r="A638" t="s">
        <v>688</v>
      </c>
      <c r="B638">
        <v>0.50709386361511943</v>
      </c>
      <c r="C638">
        <v>0.48953408239706031</v>
      </c>
      <c r="D638">
        <v>0.49636548850861967</v>
      </c>
      <c r="E638" t="e">
        <v>#DIV/0!</v>
      </c>
      <c r="F638" t="e">
        <v>#DIV/0!</v>
      </c>
      <c r="G638" t="e">
        <v>#DIV/0!</v>
      </c>
      <c r="H638" t="e">
        <v>#DIV/0!</v>
      </c>
      <c r="I638" t="e">
        <v>#DIV/0!</v>
      </c>
    </row>
    <row r="639" spans="1:9" x14ac:dyDescent="0.25">
      <c r="A639" t="s">
        <v>689</v>
      </c>
      <c r="B639">
        <v>0.67187648413399292</v>
      </c>
      <c r="C639">
        <v>0.55977198372434056</v>
      </c>
      <c r="D639">
        <v>0.47106104033870022</v>
      </c>
      <c r="E639">
        <v>0.41757833148547402</v>
      </c>
      <c r="F639">
        <v>0.5577302685867892</v>
      </c>
      <c r="G639">
        <v>0.46901722802049839</v>
      </c>
      <c r="H639">
        <v>0.413370607869327</v>
      </c>
      <c r="I639">
        <v>0.48891989963315313</v>
      </c>
    </row>
    <row r="640" spans="1:9" x14ac:dyDescent="0.25">
      <c r="A640" t="s">
        <v>690</v>
      </c>
      <c r="B640">
        <v>0.49203571821461689</v>
      </c>
      <c r="C640">
        <v>0.50329328552965336</v>
      </c>
      <c r="D640" t="e">
        <v>#DIV/0!</v>
      </c>
      <c r="E640" t="e">
        <v>#DIV/0!</v>
      </c>
      <c r="F640" t="e">
        <v>#DIV/0!</v>
      </c>
      <c r="G640" t="e">
        <v>#DIV/0!</v>
      </c>
      <c r="H640" t="e">
        <v>#DIV/0!</v>
      </c>
      <c r="I640" t="e">
        <v>#DIV/0!</v>
      </c>
    </row>
    <row r="641" spans="1:11" x14ac:dyDescent="0.25">
      <c r="A641" t="s">
        <v>691</v>
      </c>
      <c r="B641">
        <v>0</v>
      </c>
      <c r="C641">
        <v>1</v>
      </c>
      <c r="D641">
        <v>2</v>
      </c>
      <c r="E641">
        <v>3</v>
      </c>
      <c r="F641">
        <v>4</v>
      </c>
      <c r="G641">
        <v>5</v>
      </c>
      <c r="H641">
        <v>6</v>
      </c>
      <c r="I641">
        <v>7</v>
      </c>
      <c r="K641" t="s">
        <v>45</v>
      </c>
    </row>
    <row r="642" spans="1:11" x14ac:dyDescent="0.25">
      <c r="A642" t="s">
        <v>692</v>
      </c>
      <c r="B642">
        <v>53466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11" x14ac:dyDescent="0.25">
      <c r="A643" t="s">
        <v>693</v>
      </c>
      <c r="B643">
        <v>7097</v>
      </c>
      <c r="C643">
        <v>7182</v>
      </c>
      <c r="D643">
        <v>7538</v>
      </c>
      <c r="E643">
        <v>8416</v>
      </c>
      <c r="F643">
        <v>10490</v>
      </c>
      <c r="G643">
        <v>12743</v>
      </c>
      <c r="H643">
        <v>0</v>
      </c>
      <c r="I643">
        <v>0</v>
      </c>
    </row>
    <row r="644" spans="1:11" x14ac:dyDescent="0.25">
      <c r="A644" t="s">
        <v>694</v>
      </c>
      <c r="B644">
        <v>7152</v>
      </c>
      <c r="C644">
        <v>7552</v>
      </c>
      <c r="D644">
        <v>8192</v>
      </c>
      <c r="E644">
        <v>8835</v>
      </c>
      <c r="F644">
        <v>9918</v>
      </c>
      <c r="G644">
        <v>11817</v>
      </c>
      <c r="H644">
        <v>0</v>
      </c>
      <c r="I644">
        <v>0</v>
      </c>
    </row>
    <row r="645" spans="1:11" x14ac:dyDescent="0.25">
      <c r="A645" t="s">
        <v>695</v>
      </c>
      <c r="B645">
        <v>8554</v>
      </c>
      <c r="C645">
        <v>8490</v>
      </c>
      <c r="D645">
        <v>8824</v>
      </c>
      <c r="E645">
        <v>9128</v>
      </c>
      <c r="F645">
        <v>9202</v>
      </c>
      <c r="G645">
        <v>9268</v>
      </c>
      <c r="H645">
        <v>0</v>
      </c>
      <c r="I645">
        <v>0</v>
      </c>
    </row>
    <row r="646" spans="1:11" x14ac:dyDescent="0.25">
      <c r="A646" t="s">
        <v>696</v>
      </c>
      <c r="B646">
        <v>26748</v>
      </c>
      <c r="C646">
        <v>26718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11" x14ac:dyDescent="0.25">
      <c r="A647" t="s">
        <v>697</v>
      </c>
      <c r="B647">
        <v>14627</v>
      </c>
      <c r="C647">
        <v>14909</v>
      </c>
      <c r="D647">
        <v>14495</v>
      </c>
      <c r="E647">
        <v>9272</v>
      </c>
      <c r="F647">
        <v>163</v>
      </c>
      <c r="G647">
        <v>0</v>
      </c>
      <c r="H647">
        <v>0</v>
      </c>
      <c r="I647">
        <v>0</v>
      </c>
    </row>
    <row r="648" spans="1:11" x14ac:dyDescent="0.25">
      <c r="A648" t="s">
        <v>698</v>
      </c>
      <c r="B648">
        <v>16697</v>
      </c>
      <c r="C648">
        <v>18427</v>
      </c>
      <c r="D648">
        <v>18342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11" x14ac:dyDescent="0.25">
      <c r="A649" t="s">
        <v>699</v>
      </c>
      <c r="B649">
        <v>3027</v>
      </c>
      <c r="C649">
        <v>5351</v>
      </c>
      <c r="D649">
        <v>7058</v>
      </c>
      <c r="E649">
        <v>8135</v>
      </c>
      <c r="F649">
        <v>5390</v>
      </c>
      <c r="G649">
        <v>7129</v>
      </c>
      <c r="H649">
        <v>8172</v>
      </c>
      <c r="I649">
        <v>9204</v>
      </c>
    </row>
    <row r="650" spans="1:11" x14ac:dyDescent="0.25">
      <c r="A650" t="s">
        <v>700</v>
      </c>
      <c r="B650">
        <v>27070</v>
      </c>
      <c r="C650">
        <v>26396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11" x14ac:dyDescent="0.25">
      <c r="A651" t="s">
        <v>701</v>
      </c>
      <c r="B651">
        <v>226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11" x14ac:dyDescent="0.25">
      <c r="A652" t="s">
        <v>702</v>
      </c>
      <c r="B652">
        <v>20</v>
      </c>
      <c r="C652">
        <v>21</v>
      </c>
      <c r="D652">
        <v>27</v>
      </c>
      <c r="E652">
        <v>39</v>
      </c>
      <c r="F652">
        <v>52</v>
      </c>
      <c r="G652">
        <v>67</v>
      </c>
      <c r="H652">
        <v>0</v>
      </c>
      <c r="I652">
        <v>0</v>
      </c>
    </row>
    <row r="653" spans="1:11" x14ac:dyDescent="0.25">
      <c r="A653" t="s">
        <v>703</v>
      </c>
      <c r="B653">
        <v>35</v>
      </c>
      <c r="C653">
        <v>42</v>
      </c>
      <c r="D653">
        <v>65</v>
      </c>
      <c r="E653">
        <v>35</v>
      </c>
      <c r="F653">
        <v>28</v>
      </c>
      <c r="G653">
        <v>21</v>
      </c>
      <c r="H653">
        <v>0</v>
      </c>
      <c r="I653">
        <v>0</v>
      </c>
    </row>
    <row r="654" spans="1:11" x14ac:dyDescent="0.25">
      <c r="A654" t="s">
        <v>704</v>
      </c>
      <c r="B654">
        <v>36</v>
      </c>
      <c r="C654">
        <v>29</v>
      </c>
      <c r="D654">
        <v>35</v>
      </c>
      <c r="E654">
        <v>44</v>
      </c>
      <c r="F654">
        <v>46</v>
      </c>
      <c r="G654">
        <v>36</v>
      </c>
      <c r="H654">
        <v>0</v>
      </c>
      <c r="I654">
        <v>0</v>
      </c>
    </row>
    <row r="655" spans="1:11" x14ac:dyDescent="0.25">
      <c r="A655" t="s">
        <v>705</v>
      </c>
      <c r="B655">
        <v>112</v>
      </c>
      <c r="C655">
        <v>114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11" x14ac:dyDescent="0.25">
      <c r="A656" t="s">
        <v>706</v>
      </c>
      <c r="B656">
        <v>218</v>
      </c>
      <c r="C656">
        <v>8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25">
      <c r="A657" t="s">
        <v>707</v>
      </c>
      <c r="B657">
        <v>102</v>
      </c>
      <c r="C657">
        <v>60</v>
      </c>
      <c r="D657">
        <v>64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25">
      <c r="A658" t="s">
        <v>708</v>
      </c>
      <c r="B658">
        <v>0</v>
      </c>
      <c r="C658">
        <v>33</v>
      </c>
      <c r="D658">
        <v>23</v>
      </c>
      <c r="E658">
        <v>26</v>
      </c>
      <c r="F658">
        <v>29</v>
      </c>
      <c r="G658">
        <v>16</v>
      </c>
      <c r="H658">
        <v>26</v>
      </c>
      <c r="I658">
        <v>73</v>
      </c>
    </row>
    <row r="659" spans="1:9" x14ac:dyDescent="0.25">
      <c r="A659" t="s">
        <v>709</v>
      </c>
      <c r="B659">
        <v>106</v>
      </c>
      <c r="C659">
        <v>120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25">
      <c r="A660" t="s">
        <v>710</v>
      </c>
      <c r="B660">
        <v>3.8390332075148548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25">
      <c r="A661" t="s">
        <v>711</v>
      </c>
      <c r="B661">
        <v>2.9742023345414133</v>
      </c>
      <c r="C661">
        <v>3.1018285678327024</v>
      </c>
      <c r="D661">
        <v>3.2769898872023542</v>
      </c>
      <c r="E661">
        <v>3.289238648846883</v>
      </c>
      <c r="F661">
        <v>4.2260560585998128</v>
      </c>
      <c r="G661">
        <v>5.1131595728976205</v>
      </c>
      <c r="H661" t="e">
        <v>#DIV/0!</v>
      </c>
      <c r="I661" t="e">
        <v>#DIV/0!</v>
      </c>
    </row>
    <row r="662" spans="1:9" x14ac:dyDescent="0.25">
      <c r="A662" t="s">
        <v>712</v>
      </c>
      <c r="B662">
        <v>5.6341099945518787</v>
      </c>
      <c r="C662">
        <v>3.953511462076726</v>
      </c>
      <c r="D662">
        <v>3.2949221931556867</v>
      </c>
      <c r="E662">
        <v>3.4249305726440342</v>
      </c>
      <c r="F662">
        <v>3.5903003753158695</v>
      </c>
      <c r="G662">
        <v>3.5750032065943289</v>
      </c>
      <c r="H662" t="e">
        <v>#DIV/0!</v>
      </c>
      <c r="I662" t="e">
        <v>#DIV/0!</v>
      </c>
    </row>
    <row r="663" spans="1:9" x14ac:dyDescent="0.25">
      <c r="A663" t="s">
        <v>713</v>
      </c>
      <c r="B663">
        <v>3.2609519105504599</v>
      </c>
      <c r="C663">
        <v>3.3109830514594072</v>
      </c>
      <c r="D663">
        <v>3.4209786005656446</v>
      </c>
      <c r="E663">
        <v>3.5978640559236941</v>
      </c>
      <c r="F663">
        <v>3.8211363837932124</v>
      </c>
      <c r="G663">
        <v>5.5096251020415403</v>
      </c>
      <c r="H663" t="e">
        <v>#DIV/0!</v>
      </c>
      <c r="I663" t="e">
        <v>#DIV/0!</v>
      </c>
    </row>
    <row r="664" spans="1:9" x14ac:dyDescent="0.25">
      <c r="A664" t="s">
        <v>714</v>
      </c>
      <c r="B664">
        <v>3.8669566226357022</v>
      </c>
      <c r="C664">
        <v>3.8110784389074088</v>
      </c>
      <c r="D664" t="e">
        <v>#DIV/0!</v>
      </c>
      <c r="E664" t="e">
        <v>#DIV/0!</v>
      </c>
      <c r="F664" t="e">
        <v>#DIV/0!</v>
      </c>
      <c r="G664" t="e">
        <v>#DIV/0!</v>
      </c>
      <c r="H664" t="e">
        <v>#DIV/0!</v>
      </c>
      <c r="I664" t="e">
        <v>#DIV/0!</v>
      </c>
    </row>
    <row r="665" spans="1:9" x14ac:dyDescent="0.25">
      <c r="A665" t="s">
        <v>715</v>
      </c>
      <c r="B665">
        <v>5.6766657926593611</v>
      </c>
      <c r="C665">
        <v>2.9735077246418866</v>
      </c>
      <c r="D665">
        <v>2.9611641507214972</v>
      </c>
      <c r="E665">
        <v>3.7539490985148163</v>
      </c>
      <c r="F665">
        <v>1.0088457112637996</v>
      </c>
      <c r="G665" t="e">
        <v>#DIV/0!</v>
      </c>
      <c r="H665" t="e">
        <v>#DIV/0!</v>
      </c>
      <c r="I665" t="e">
        <v>#DIV/0!</v>
      </c>
    </row>
    <row r="666" spans="1:9" x14ac:dyDescent="0.25">
      <c r="A666" t="s">
        <v>716</v>
      </c>
      <c r="B666">
        <v>4.3229940993312832</v>
      </c>
      <c r="C666">
        <v>3.6135002138027419</v>
      </c>
      <c r="D666">
        <v>3.6250544409939365</v>
      </c>
      <c r="E666" t="e">
        <v>#DIV/0!</v>
      </c>
      <c r="F666" t="e">
        <v>#DIV/0!</v>
      </c>
      <c r="G666" t="e">
        <v>#DIV/0!</v>
      </c>
      <c r="H666" t="e">
        <v>#DIV/0!</v>
      </c>
      <c r="I666" t="e">
        <v>#DIV/0!</v>
      </c>
    </row>
    <row r="667" spans="1:9" x14ac:dyDescent="0.25">
      <c r="A667" t="s">
        <v>717</v>
      </c>
      <c r="B667">
        <v>6.7963031869816319</v>
      </c>
      <c r="C667">
        <v>4.0798771061669994</v>
      </c>
      <c r="D667">
        <v>3.4499774042115572</v>
      </c>
      <c r="E667">
        <v>3.2250904407478456</v>
      </c>
      <c r="F667">
        <v>4.0793073837328038</v>
      </c>
      <c r="G667">
        <v>3.4318604085087814</v>
      </c>
      <c r="H667">
        <v>3.1999112169145509</v>
      </c>
      <c r="I667">
        <v>4.3095384573317812</v>
      </c>
    </row>
    <row r="668" spans="1:9" x14ac:dyDescent="0.25">
      <c r="A668" t="s">
        <v>718</v>
      </c>
      <c r="B668">
        <v>3.7396582703058403</v>
      </c>
      <c r="C668">
        <v>3.9409456014475275</v>
      </c>
      <c r="D668" t="e">
        <v>#DIV/0!</v>
      </c>
      <c r="E668" t="e">
        <v>#DIV/0!</v>
      </c>
      <c r="F668" t="e">
        <v>#DIV/0!</v>
      </c>
      <c r="G668" t="e">
        <v>#DIV/0!</v>
      </c>
      <c r="H668" t="e">
        <v>#DIV/0!</v>
      </c>
      <c r="I668" t="e">
        <v>#DIV/0!</v>
      </c>
    </row>
    <row r="669" spans="1:9" x14ac:dyDescent="0.25">
      <c r="A669" t="s">
        <v>719</v>
      </c>
      <c r="B669">
        <v>21.631434019668955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25">
      <c r="A670" t="s">
        <v>720</v>
      </c>
      <c r="B670">
        <v>21.854055165294678</v>
      </c>
      <c r="C670">
        <v>21.676923386452387</v>
      </c>
      <c r="D670">
        <v>21.453690010991885</v>
      </c>
      <c r="E670">
        <v>21.468875378888072</v>
      </c>
      <c r="F670">
        <v>21.620387305322513</v>
      </c>
      <c r="G670">
        <v>21.703407729860796</v>
      </c>
      <c r="H670" t="e">
        <v>#DIV/0!</v>
      </c>
      <c r="I670" t="e">
        <v>#DIV/0!</v>
      </c>
    </row>
    <row r="671" spans="1:9" x14ac:dyDescent="0.25">
      <c r="A671" t="s">
        <v>721</v>
      </c>
      <c r="B671">
        <v>22.103354811573805</v>
      </c>
      <c r="C671">
        <v>21.79221691723118</v>
      </c>
      <c r="D671">
        <v>21.498465244667262</v>
      </c>
      <c r="E671">
        <v>21.452417381229747</v>
      </c>
      <c r="F671">
        <v>21.493629328397162</v>
      </c>
      <c r="G671">
        <v>21.584741050841846</v>
      </c>
      <c r="H671" t="e">
        <v>#DIV/0!</v>
      </c>
      <c r="I671" t="e">
        <v>#DIV/0!</v>
      </c>
    </row>
    <row r="672" spans="1:9" x14ac:dyDescent="0.25">
      <c r="A672" t="s">
        <v>722</v>
      </c>
      <c r="B672">
        <v>21.491760923577505</v>
      </c>
      <c r="C672">
        <v>21.484840536850587</v>
      </c>
      <c r="D672">
        <v>21.558709973270282</v>
      </c>
      <c r="E672">
        <v>21.644272895021825</v>
      </c>
      <c r="F672">
        <v>21.698796869534451</v>
      </c>
      <c r="G672">
        <v>21.884346527204428</v>
      </c>
      <c r="H672" t="e">
        <v>#DIV/0!</v>
      </c>
      <c r="I672" t="e">
        <v>#DIV/0!</v>
      </c>
    </row>
    <row r="673" spans="1:9" x14ac:dyDescent="0.25">
      <c r="A673" t="s">
        <v>723</v>
      </c>
      <c r="B673">
        <v>21.632589040211371</v>
      </c>
      <c r="C673">
        <v>21.630277702225015</v>
      </c>
      <c r="D673" t="e">
        <v>#DIV/0!</v>
      </c>
      <c r="E673" t="e">
        <v>#DIV/0!</v>
      </c>
      <c r="F673" t="e">
        <v>#DIV/0!</v>
      </c>
      <c r="G673" t="e">
        <v>#DIV/0!</v>
      </c>
      <c r="H673" t="e">
        <v>#DIV/0!</v>
      </c>
      <c r="I673" t="e">
        <v>#DIV/0!</v>
      </c>
    </row>
    <row r="674" spans="1:9" x14ac:dyDescent="0.25">
      <c r="A674" t="s">
        <v>724</v>
      </c>
      <c r="B674">
        <v>21.82482010607875</v>
      </c>
      <c r="C674">
        <v>21.392386268215031</v>
      </c>
      <c r="D674">
        <v>21.475517711857588</v>
      </c>
      <c r="E674">
        <v>21.981027725718469</v>
      </c>
      <c r="F674">
        <v>20.121487269684184</v>
      </c>
      <c r="G674" t="e">
        <v>#DIV/0!</v>
      </c>
      <c r="H674" t="e">
        <v>#DIV/0!</v>
      </c>
      <c r="I674" t="e">
        <v>#DIV/0!</v>
      </c>
    </row>
    <row r="675" spans="1:9" x14ac:dyDescent="0.25">
      <c r="A675" t="s">
        <v>725</v>
      </c>
      <c r="B675">
        <v>22.022954276391392</v>
      </c>
      <c r="C675">
        <v>21.445494669609204</v>
      </c>
      <c r="D675">
        <v>21.461828233880357</v>
      </c>
      <c r="E675" t="e">
        <v>#DIV/0!</v>
      </c>
      <c r="F675" t="e">
        <v>#DIV/0!</v>
      </c>
      <c r="G675" t="e">
        <v>#DIV/0!</v>
      </c>
      <c r="H675" t="e">
        <v>#DIV/0!</v>
      </c>
      <c r="I675" t="e">
        <v>#DIV/0!</v>
      </c>
    </row>
    <row r="676" spans="1:9" x14ac:dyDescent="0.25">
      <c r="A676" t="s">
        <v>726</v>
      </c>
      <c r="B676">
        <v>21.596567567326634</v>
      </c>
      <c r="C676">
        <v>21.626733636049096</v>
      </c>
      <c r="D676">
        <v>21.640069978850224</v>
      </c>
      <c r="E676">
        <v>21.634956145867822</v>
      </c>
      <c r="F676">
        <v>21.614848741036244</v>
      </c>
      <c r="G676">
        <v>21.637493516252739</v>
      </c>
      <c r="H676">
        <v>21.632124111527023</v>
      </c>
      <c r="I676">
        <v>21.640304562637958</v>
      </c>
    </row>
    <row r="677" spans="1:9" x14ac:dyDescent="0.25">
      <c r="A677" t="s">
        <v>727</v>
      </c>
      <c r="B677">
        <v>21.619365780213485</v>
      </c>
      <c r="C677">
        <v>21.643810411624653</v>
      </c>
      <c r="D677" t="e">
        <v>#DIV/0!</v>
      </c>
      <c r="E677" t="e">
        <v>#DIV/0!</v>
      </c>
      <c r="F677" t="e">
        <v>#DIV/0!</v>
      </c>
      <c r="G677" t="e">
        <v>#DIV/0!</v>
      </c>
      <c r="H677" t="e">
        <v>#DIV/0!</v>
      </c>
      <c r="I677" t="e">
        <v>#DIV/0!</v>
      </c>
    </row>
    <row r="678" spans="1:9" x14ac:dyDescent="0.25">
      <c r="A678" t="s">
        <v>728</v>
      </c>
      <c r="B678">
        <v>22.626048329779856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25">
      <c r="A679" t="s">
        <v>729</v>
      </c>
      <c r="B679">
        <v>22.866450612935168</v>
      </c>
      <c r="C679">
        <v>22.661459203564469</v>
      </c>
      <c r="D679">
        <v>22.454006367736962</v>
      </c>
      <c r="E679">
        <v>22.445401615969498</v>
      </c>
      <c r="F679">
        <v>22.603107721639759</v>
      </c>
      <c r="G679">
        <v>22.712163540767389</v>
      </c>
      <c r="H679" t="e">
        <v>#DIV/0!</v>
      </c>
      <c r="I679" t="e">
        <v>#DIV/0!</v>
      </c>
    </row>
    <row r="680" spans="1:9" x14ac:dyDescent="0.25">
      <c r="A680" t="s">
        <v>730</v>
      </c>
      <c r="B680">
        <v>23.087625838926154</v>
      </c>
      <c r="C680">
        <v>22.775397245762704</v>
      </c>
      <c r="D680">
        <v>22.477905273437504</v>
      </c>
      <c r="E680">
        <v>22.449122807017542</v>
      </c>
      <c r="F680">
        <v>22.513369630973962</v>
      </c>
      <c r="G680">
        <v>22.580790386730833</v>
      </c>
      <c r="H680" t="e">
        <v>#DIV/0!</v>
      </c>
      <c r="I680" t="e">
        <v>#DIV/0!</v>
      </c>
    </row>
    <row r="681" spans="1:9" x14ac:dyDescent="0.25">
      <c r="A681" t="s">
        <v>731</v>
      </c>
      <c r="B681">
        <v>22.490530745849835</v>
      </c>
      <c r="C681">
        <v>22.477538280329703</v>
      </c>
      <c r="D681">
        <v>22.54272438803271</v>
      </c>
      <c r="E681">
        <v>22.624923312883407</v>
      </c>
      <c r="F681">
        <v>22.685731362747276</v>
      </c>
      <c r="G681">
        <v>22.908351316357333</v>
      </c>
      <c r="H681" t="e">
        <v>#DIV/0!</v>
      </c>
      <c r="I681" t="e">
        <v>#DIV/0!</v>
      </c>
    </row>
    <row r="682" spans="1:9" x14ac:dyDescent="0.25">
      <c r="A682" t="s">
        <v>732</v>
      </c>
      <c r="B682">
        <v>22.628398384926129</v>
      </c>
      <c r="C682">
        <v>22.623695635901093</v>
      </c>
      <c r="D682" t="e">
        <v>#DIV/0!</v>
      </c>
      <c r="E682" t="e">
        <v>#DIV/0!</v>
      </c>
      <c r="F682" t="e">
        <v>#DIV/0!</v>
      </c>
      <c r="G682" t="e">
        <v>#DIV/0!</v>
      </c>
      <c r="H682" t="e">
        <v>#DIV/0!</v>
      </c>
      <c r="I682" t="e">
        <v>#DIV/0!</v>
      </c>
    </row>
    <row r="683" spans="1:9" x14ac:dyDescent="0.25">
      <c r="A683" t="s">
        <v>733</v>
      </c>
      <c r="B683">
        <v>22.802980788951967</v>
      </c>
      <c r="C683">
        <v>22.384868200415664</v>
      </c>
      <c r="D683">
        <v>22.468140738185703</v>
      </c>
      <c r="E683">
        <v>23.009102674719561</v>
      </c>
      <c r="F683">
        <v>21.061349693251568</v>
      </c>
      <c r="G683" t="e">
        <v>#DIV/0!</v>
      </c>
      <c r="H683" t="e">
        <v>#DIV/0!</v>
      </c>
      <c r="I683" t="e">
        <v>#DIV/0!</v>
      </c>
    </row>
    <row r="684" spans="1:9" x14ac:dyDescent="0.25">
      <c r="A684" t="s">
        <v>734</v>
      </c>
      <c r="B684">
        <v>23.034898484757541</v>
      </c>
      <c r="C684">
        <v>22.430688663374365</v>
      </c>
      <c r="D684">
        <v>22.450130847235876</v>
      </c>
      <c r="E684" t="e">
        <v>#DIV/0!</v>
      </c>
      <c r="F684" t="e">
        <v>#DIV/0!</v>
      </c>
      <c r="G684" t="e">
        <v>#DIV/0!</v>
      </c>
      <c r="H684" t="e">
        <v>#DIV/0!</v>
      </c>
      <c r="I684" t="e">
        <v>#DIV/0!</v>
      </c>
    </row>
    <row r="685" spans="1:9" x14ac:dyDescent="0.25">
      <c r="A685" t="s">
        <v>735</v>
      </c>
      <c r="B685">
        <v>22.685365047902316</v>
      </c>
      <c r="C685">
        <v>22.623042421977207</v>
      </c>
      <c r="D685">
        <v>22.628223292717493</v>
      </c>
      <c r="E685">
        <v>22.614886293792228</v>
      </c>
      <c r="F685">
        <v>22.61567717996293</v>
      </c>
      <c r="G685">
        <v>22.627437228222732</v>
      </c>
      <c r="H685">
        <v>22.61018110621637</v>
      </c>
      <c r="I685">
        <v>22.635571490656396</v>
      </c>
    </row>
    <row r="686" spans="1:9" x14ac:dyDescent="0.25">
      <c r="A686" t="s">
        <v>736</v>
      </c>
      <c r="B686">
        <v>22.612785371259868</v>
      </c>
      <c r="C686">
        <v>22.639649946961729</v>
      </c>
      <c r="D686" t="e">
        <v>#DIV/0!</v>
      </c>
      <c r="E686" t="e">
        <v>#DIV/0!</v>
      </c>
      <c r="F686" t="e">
        <v>#DIV/0!</v>
      </c>
      <c r="G686" t="e">
        <v>#DIV/0!</v>
      </c>
      <c r="H686" t="e">
        <v>#DIV/0!</v>
      </c>
      <c r="I686" t="e">
        <v>#DIV/0!</v>
      </c>
    </row>
    <row r="687" spans="1:9" x14ac:dyDescent="0.25">
      <c r="A687" t="s">
        <v>737</v>
      </c>
      <c r="B687">
        <v>0.23992525623760894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25">
      <c r="A688" t="s">
        <v>738</v>
      </c>
      <c r="B688">
        <v>0.29099443426800053</v>
      </c>
      <c r="C688">
        <v>0.25907215956558061</v>
      </c>
      <c r="D688">
        <v>0.23871343526134253</v>
      </c>
      <c r="E688">
        <v>0.22844321827471484</v>
      </c>
      <c r="F688">
        <v>0.22529343422306958</v>
      </c>
      <c r="G688">
        <v>0.22103679471082163</v>
      </c>
      <c r="H688" t="e">
        <v>#DIV/0!</v>
      </c>
      <c r="I688" t="e">
        <v>#DIV/0!</v>
      </c>
    </row>
    <row r="689" spans="1:9" x14ac:dyDescent="0.25">
      <c r="A689" t="s">
        <v>739</v>
      </c>
      <c r="B689">
        <v>0.41956358361297541</v>
      </c>
      <c r="C689">
        <v>0.3795703952595339</v>
      </c>
      <c r="D689">
        <v>0.27736091613769531</v>
      </c>
      <c r="E689">
        <v>0.19471385116015846</v>
      </c>
      <c r="F689">
        <v>0.14890067301875376</v>
      </c>
      <c r="G689">
        <v>0.1262058898197512</v>
      </c>
      <c r="H689" t="e">
        <v>#DIV/0!</v>
      </c>
      <c r="I689" t="e">
        <v>#DIV/0!</v>
      </c>
    </row>
    <row r="690" spans="1:9" x14ac:dyDescent="0.25">
      <c r="A690" t="s">
        <v>740</v>
      </c>
      <c r="B690">
        <v>0.20683123392564881</v>
      </c>
      <c r="C690">
        <v>0.21323616018845701</v>
      </c>
      <c r="D690">
        <v>0.22836157071622845</v>
      </c>
      <c r="E690">
        <v>0.24878293437773882</v>
      </c>
      <c r="F690">
        <v>0.25635901162790697</v>
      </c>
      <c r="G690">
        <v>0.2808875296719896</v>
      </c>
      <c r="H690" t="e">
        <v>#DIV/0!</v>
      </c>
      <c r="I690" t="e">
        <v>#DIV/0!</v>
      </c>
    </row>
    <row r="691" spans="1:9" x14ac:dyDescent="0.25">
      <c r="A691" t="s">
        <v>741</v>
      </c>
      <c r="B691">
        <v>0.24023349876626288</v>
      </c>
      <c r="C691">
        <v>0.23961666760236544</v>
      </c>
      <c r="D691" t="e">
        <v>#DIV/0!</v>
      </c>
      <c r="E691" t="e">
        <v>#DIV/0!</v>
      </c>
      <c r="F691" t="e">
        <v>#DIV/0!</v>
      </c>
      <c r="G691" t="e">
        <v>#DIV/0!</v>
      </c>
      <c r="H691" t="e">
        <v>#DIV/0!</v>
      </c>
      <c r="I691" t="e">
        <v>#DIV/0!</v>
      </c>
    </row>
    <row r="692" spans="1:9" x14ac:dyDescent="0.25">
      <c r="A692" t="s">
        <v>742</v>
      </c>
      <c r="B692">
        <v>0.2416005076228892</v>
      </c>
      <c r="C692">
        <v>0.24506694781675498</v>
      </c>
      <c r="D692">
        <v>0.24695261296998966</v>
      </c>
      <c r="E692">
        <v>0.21666206050474549</v>
      </c>
      <c r="F692">
        <v>0.31767638036809814</v>
      </c>
      <c r="G692" t="e">
        <v>#DIV/0!</v>
      </c>
      <c r="H692" t="e">
        <v>#DIV/0!</v>
      </c>
      <c r="I692" t="e">
        <v>#DIV/0!</v>
      </c>
    </row>
    <row r="693" spans="1:9" x14ac:dyDescent="0.25">
      <c r="A693" t="s">
        <v>743</v>
      </c>
      <c r="B693">
        <v>0.24145991794933222</v>
      </c>
      <c r="C693">
        <v>0.23928542356324958</v>
      </c>
      <c r="D693">
        <v>0.23917102824119507</v>
      </c>
      <c r="E693" t="e">
        <v>#DIV/0!</v>
      </c>
      <c r="F693" t="e">
        <v>#DIV/0!</v>
      </c>
      <c r="G693" t="e">
        <v>#DIV/0!</v>
      </c>
      <c r="H693" t="e">
        <v>#DIV/0!</v>
      </c>
      <c r="I693" t="e">
        <v>#DIV/0!</v>
      </c>
    </row>
    <row r="694" spans="1:9" x14ac:dyDescent="0.25">
      <c r="A694" t="s">
        <v>744</v>
      </c>
      <c r="B694">
        <v>0.21379459861248762</v>
      </c>
      <c r="C694">
        <v>0.2278166464212297</v>
      </c>
      <c r="D694">
        <v>0.24099868943043354</v>
      </c>
      <c r="E694">
        <v>0.24735517824216349</v>
      </c>
      <c r="F694">
        <v>0.22724083951762525</v>
      </c>
      <c r="G694">
        <v>0.24049437158086687</v>
      </c>
      <c r="H694">
        <v>0.24732126468428781</v>
      </c>
      <c r="I694">
        <v>0.24858926825293351</v>
      </c>
    </row>
    <row r="695" spans="1:9" x14ac:dyDescent="0.25">
      <c r="A695" t="s">
        <v>745</v>
      </c>
      <c r="B695">
        <v>0.23722582656076838</v>
      </c>
      <c r="C695">
        <v>0.24269361361569936</v>
      </c>
      <c r="D695" t="e">
        <v>#DIV/0!</v>
      </c>
      <c r="E695" t="e">
        <v>#DIV/0!</v>
      </c>
      <c r="F695" t="e">
        <v>#DIV/0!</v>
      </c>
      <c r="G695" t="e">
        <v>#DIV/0!</v>
      </c>
      <c r="H695" t="e">
        <v>#DIV/0!</v>
      </c>
      <c r="I695" t="e">
        <v>#DIV/0!</v>
      </c>
    </row>
    <row r="696" spans="1:9" x14ac:dyDescent="0.25">
      <c r="A696" t="s">
        <v>746</v>
      </c>
      <c r="B696">
        <v>0.80780850084392786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25">
      <c r="A697" t="s">
        <v>747</v>
      </c>
      <c r="B697">
        <v>0.66622993437075384</v>
      </c>
      <c r="C697">
        <v>0.66633653986694052</v>
      </c>
      <c r="D697">
        <v>0.72984631540094203</v>
      </c>
      <c r="E697">
        <v>0.73990567315322597</v>
      </c>
      <c r="F697">
        <v>0.86168417509646</v>
      </c>
      <c r="G697">
        <v>1.013005710198202</v>
      </c>
      <c r="H697" t="e">
        <v>#DIV/0!</v>
      </c>
      <c r="I697" t="e">
        <v>#DIV/0!</v>
      </c>
    </row>
    <row r="698" spans="1:9" x14ac:dyDescent="0.25">
      <c r="A698" t="s">
        <v>748</v>
      </c>
      <c r="B698">
        <v>0.79388900199444956</v>
      </c>
      <c r="C698">
        <v>0.74284504118755146</v>
      </c>
      <c r="D698">
        <v>0.72711947913072283</v>
      </c>
      <c r="E698">
        <v>0.80300904897145453</v>
      </c>
      <c r="F698">
        <v>0.85570820667416347</v>
      </c>
      <c r="G698">
        <v>0.87707266635459724</v>
      </c>
      <c r="H698" t="e">
        <v>#DIV/0!</v>
      </c>
      <c r="I698" t="e">
        <v>#DIV/0!</v>
      </c>
    </row>
    <row r="699" spans="1:9" x14ac:dyDescent="0.25">
      <c r="A699" t="s">
        <v>749</v>
      </c>
      <c r="B699">
        <v>0.74661164823560178</v>
      </c>
      <c r="C699">
        <v>0.76083823398300776</v>
      </c>
      <c r="D699">
        <v>0.79830863595288515</v>
      </c>
      <c r="E699">
        <v>0.81728590206735574</v>
      </c>
      <c r="F699">
        <v>0.82999051558866876</v>
      </c>
      <c r="G699">
        <v>0.88500462002934099</v>
      </c>
      <c r="H699" t="e">
        <v>#DIV/0!</v>
      </c>
      <c r="I699" t="e">
        <v>#DIV/0!</v>
      </c>
    </row>
    <row r="700" spans="1:9" x14ac:dyDescent="0.25">
      <c r="A700" t="s">
        <v>750</v>
      </c>
      <c r="B700">
        <v>0.809751476181513</v>
      </c>
      <c r="C700">
        <v>0.80586334385873704</v>
      </c>
      <c r="D700" t="e">
        <v>#DIV/0!</v>
      </c>
      <c r="E700" t="e">
        <v>#DIV/0!</v>
      </c>
      <c r="F700" t="e">
        <v>#DIV/0!</v>
      </c>
      <c r="G700" t="e">
        <v>#DIV/0!</v>
      </c>
      <c r="H700" t="e">
        <v>#DIV/0!</v>
      </c>
      <c r="I700" t="e">
        <v>#DIV/0!</v>
      </c>
    </row>
    <row r="701" spans="1:9" x14ac:dyDescent="0.25">
      <c r="A701" t="s">
        <v>751</v>
      </c>
      <c r="B701">
        <v>1.6404887025494943</v>
      </c>
      <c r="C701">
        <v>0.56899123419186592</v>
      </c>
      <c r="D701">
        <v>0.43429158324160438</v>
      </c>
      <c r="E701">
        <v>0.47307837848525613</v>
      </c>
      <c r="F701">
        <v>0.18608293840880794</v>
      </c>
      <c r="G701" t="e">
        <v>#DIV/0!</v>
      </c>
      <c r="H701" t="e">
        <v>#DIV/0!</v>
      </c>
      <c r="I701" t="e">
        <v>#DIV/0!</v>
      </c>
    </row>
    <row r="702" spans="1:9" x14ac:dyDescent="0.25">
      <c r="A702" t="s">
        <v>752</v>
      </c>
      <c r="B702">
        <v>0.91849443008076004</v>
      </c>
      <c r="C702">
        <v>0.75265880955706088</v>
      </c>
      <c r="D702">
        <v>0.76245468996589583</v>
      </c>
      <c r="E702" t="e">
        <v>#DIV/0!</v>
      </c>
      <c r="F702" t="e">
        <v>#DIV/0!</v>
      </c>
      <c r="G702" t="e">
        <v>#DIV/0!</v>
      </c>
      <c r="H702" t="e">
        <v>#DIV/0!</v>
      </c>
      <c r="I702" t="e">
        <v>#DIV/0!</v>
      </c>
    </row>
    <row r="703" spans="1:9" x14ac:dyDescent="0.25">
      <c r="A703" t="s">
        <v>753</v>
      </c>
      <c r="B703">
        <v>1.0230142753912621</v>
      </c>
      <c r="C703">
        <v>0.83432534260357394</v>
      </c>
      <c r="D703">
        <v>0.73846711601233073</v>
      </c>
      <c r="E703">
        <v>0.70884688695609155</v>
      </c>
      <c r="F703">
        <v>0.83951075003740183</v>
      </c>
      <c r="G703">
        <v>0.74327660567775666</v>
      </c>
      <c r="H703">
        <v>0.7080571131473441</v>
      </c>
      <c r="I703">
        <v>0.9822419885722119</v>
      </c>
    </row>
    <row r="704" spans="1:9" x14ac:dyDescent="0.25">
      <c r="A704" t="s">
        <v>754</v>
      </c>
      <c r="B704">
        <v>0.8053016488739817</v>
      </c>
      <c r="C704">
        <v>0.81037936320284032</v>
      </c>
      <c r="D704" t="e">
        <v>#DIV/0!</v>
      </c>
      <c r="E704" t="e">
        <v>#DIV/0!</v>
      </c>
      <c r="F704" t="e">
        <v>#DIV/0!</v>
      </c>
      <c r="G704" t="e">
        <v>#DIV/0!</v>
      </c>
      <c r="H704" t="e">
        <v>#DIV/0!</v>
      </c>
      <c r="I704" t="e">
        <v>#DIV/0!</v>
      </c>
    </row>
    <row r="705" spans="1:11" x14ac:dyDescent="0.25">
      <c r="A705" t="s">
        <v>755</v>
      </c>
      <c r="B705">
        <v>0</v>
      </c>
      <c r="C705">
        <v>1</v>
      </c>
      <c r="D705">
        <v>2</v>
      </c>
      <c r="E705">
        <v>3</v>
      </c>
      <c r="F705">
        <v>4</v>
      </c>
      <c r="G705">
        <v>5</v>
      </c>
      <c r="H705">
        <v>6</v>
      </c>
      <c r="I705">
        <v>7</v>
      </c>
      <c r="K705" t="s">
        <v>46</v>
      </c>
    </row>
    <row r="706" spans="1:11" x14ac:dyDescent="0.25">
      <c r="A706" t="s">
        <v>756</v>
      </c>
      <c r="B706">
        <v>69845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11" x14ac:dyDescent="0.25">
      <c r="A707" t="s">
        <v>757</v>
      </c>
      <c r="B707">
        <v>11776</v>
      </c>
      <c r="C707">
        <v>11375</v>
      </c>
      <c r="D707">
        <v>10742</v>
      </c>
      <c r="E707">
        <v>10808</v>
      </c>
      <c r="F707">
        <v>12155</v>
      </c>
      <c r="G707">
        <v>12989</v>
      </c>
      <c r="H707">
        <v>0</v>
      </c>
      <c r="I707">
        <v>0</v>
      </c>
    </row>
    <row r="708" spans="1:11" x14ac:dyDescent="0.25">
      <c r="A708" t="s">
        <v>758</v>
      </c>
      <c r="B708">
        <v>8414</v>
      </c>
      <c r="C708">
        <v>9551</v>
      </c>
      <c r="D708">
        <v>11802</v>
      </c>
      <c r="E708">
        <v>12857</v>
      </c>
      <c r="F708">
        <v>13570</v>
      </c>
      <c r="G708">
        <v>13651</v>
      </c>
      <c r="H708">
        <v>0</v>
      </c>
      <c r="I708">
        <v>0</v>
      </c>
    </row>
    <row r="709" spans="1:11" x14ac:dyDescent="0.25">
      <c r="A709" t="s">
        <v>759</v>
      </c>
      <c r="B709">
        <v>12092</v>
      </c>
      <c r="C709">
        <v>11955</v>
      </c>
      <c r="D709">
        <v>11666</v>
      </c>
      <c r="E709">
        <v>11485</v>
      </c>
      <c r="F709">
        <v>11387</v>
      </c>
      <c r="G709">
        <v>11260</v>
      </c>
      <c r="H709">
        <v>0</v>
      </c>
      <c r="I709">
        <v>0</v>
      </c>
    </row>
    <row r="710" spans="1:11" x14ac:dyDescent="0.25">
      <c r="A710" t="s">
        <v>760</v>
      </c>
      <c r="B710">
        <v>34917</v>
      </c>
      <c r="C710">
        <v>34928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11" x14ac:dyDescent="0.25">
      <c r="A711" t="s">
        <v>761</v>
      </c>
      <c r="B711">
        <v>17842</v>
      </c>
      <c r="C711">
        <v>18511</v>
      </c>
      <c r="D711">
        <v>18419</v>
      </c>
      <c r="E711">
        <v>14433</v>
      </c>
      <c r="F711">
        <v>640</v>
      </c>
      <c r="G711">
        <v>0</v>
      </c>
      <c r="H711">
        <v>0</v>
      </c>
      <c r="I711">
        <v>0</v>
      </c>
    </row>
    <row r="712" spans="1:11" x14ac:dyDescent="0.25">
      <c r="A712" t="s">
        <v>762</v>
      </c>
      <c r="B712">
        <v>23087</v>
      </c>
      <c r="C712">
        <v>23385</v>
      </c>
      <c r="D712">
        <v>23373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11" x14ac:dyDescent="0.25">
      <c r="A713" t="s">
        <v>763</v>
      </c>
      <c r="B713">
        <v>7028</v>
      </c>
      <c r="C713">
        <v>8166</v>
      </c>
      <c r="D713">
        <v>8990</v>
      </c>
      <c r="E713">
        <v>9518</v>
      </c>
      <c r="F713">
        <v>8197</v>
      </c>
      <c r="G713">
        <v>8994</v>
      </c>
      <c r="H713">
        <v>9495</v>
      </c>
      <c r="I713">
        <v>9457</v>
      </c>
    </row>
    <row r="714" spans="1:11" x14ac:dyDescent="0.25">
      <c r="A714" t="s">
        <v>764</v>
      </c>
      <c r="B714">
        <v>34961</v>
      </c>
      <c r="C714">
        <v>34884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11" x14ac:dyDescent="0.25">
      <c r="A715" t="s">
        <v>765</v>
      </c>
      <c r="B715">
        <v>12553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11" x14ac:dyDescent="0.25">
      <c r="A716" t="s">
        <v>766</v>
      </c>
      <c r="B716">
        <v>1122</v>
      </c>
      <c r="C716">
        <v>2138</v>
      </c>
      <c r="D716">
        <v>3716</v>
      </c>
      <c r="E716">
        <v>3892</v>
      </c>
      <c r="F716">
        <v>1401</v>
      </c>
      <c r="G716">
        <v>284</v>
      </c>
      <c r="H716">
        <v>0</v>
      </c>
      <c r="I716">
        <v>0</v>
      </c>
    </row>
    <row r="717" spans="1:11" x14ac:dyDescent="0.25">
      <c r="A717" t="s">
        <v>767</v>
      </c>
      <c r="B717">
        <v>5010</v>
      </c>
      <c r="C717">
        <v>4156</v>
      </c>
      <c r="D717">
        <v>2173</v>
      </c>
      <c r="E717">
        <v>1040</v>
      </c>
      <c r="F717">
        <v>137</v>
      </c>
      <c r="G717">
        <v>37</v>
      </c>
      <c r="H717">
        <v>0</v>
      </c>
      <c r="I717">
        <v>0</v>
      </c>
    </row>
    <row r="718" spans="1:11" x14ac:dyDescent="0.25">
      <c r="A718" t="s">
        <v>768</v>
      </c>
      <c r="B718">
        <v>1015</v>
      </c>
      <c r="C718">
        <v>1351</v>
      </c>
      <c r="D718">
        <v>2042</v>
      </c>
      <c r="E718">
        <v>2595</v>
      </c>
      <c r="F718">
        <v>2682</v>
      </c>
      <c r="G718">
        <v>2868</v>
      </c>
      <c r="H718">
        <v>0</v>
      </c>
      <c r="I718">
        <v>0</v>
      </c>
    </row>
    <row r="719" spans="1:11" x14ac:dyDescent="0.25">
      <c r="A719" t="s">
        <v>769</v>
      </c>
      <c r="B719">
        <v>6303</v>
      </c>
      <c r="C719">
        <v>6250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11" x14ac:dyDescent="0.25">
      <c r="A720" t="s">
        <v>770</v>
      </c>
      <c r="B720">
        <v>2818</v>
      </c>
      <c r="C720">
        <v>2148</v>
      </c>
      <c r="D720">
        <v>2167</v>
      </c>
      <c r="E720">
        <v>2358</v>
      </c>
      <c r="F720">
        <v>3062</v>
      </c>
      <c r="G720">
        <v>0</v>
      </c>
      <c r="H720">
        <v>0</v>
      </c>
      <c r="I720">
        <v>0</v>
      </c>
    </row>
    <row r="721" spans="1:9" x14ac:dyDescent="0.25">
      <c r="A721" t="s">
        <v>771</v>
      </c>
      <c r="B721">
        <v>4732</v>
      </c>
      <c r="C721">
        <v>3888</v>
      </c>
      <c r="D721">
        <v>3933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25">
      <c r="A722" t="s">
        <v>772</v>
      </c>
      <c r="B722">
        <v>3362</v>
      </c>
      <c r="C722">
        <v>2104</v>
      </c>
      <c r="D722">
        <v>1415</v>
      </c>
      <c r="E722">
        <v>845</v>
      </c>
      <c r="F722">
        <v>2077</v>
      </c>
      <c r="G722">
        <v>1406</v>
      </c>
      <c r="H722">
        <v>867</v>
      </c>
      <c r="I722">
        <v>477</v>
      </c>
    </row>
    <row r="723" spans="1:9" x14ac:dyDescent="0.25">
      <c r="A723" t="s">
        <v>773</v>
      </c>
      <c r="B723">
        <v>6197</v>
      </c>
      <c r="C723">
        <v>6356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25">
      <c r="A724" t="s">
        <v>774</v>
      </c>
      <c r="B724">
        <v>3.4126117501112709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25">
      <c r="A725" t="s">
        <v>775</v>
      </c>
      <c r="B725">
        <v>3.8657948160701103</v>
      </c>
      <c r="C725">
        <v>4.0152264525867514</v>
      </c>
      <c r="D725">
        <v>3.6660475891452635</v>
      </c>
      <c r="E725">
        <v>3.2571412699628652</v>
      </c>
      <c r="F725">
        <v>2.9992134738046881</v>
      </c>
      <c r="G725">
        <v>2.7806421750599606</v>
      </c>
      <c r="H725" t="e">
        <v>#DIV/0!</v>
      </c>
      <c r="I725" t="e">
        <v>#DIV/0!</v>
      </c>
    </row>
    <row r="726" spans="1:9" x14ac:dyDescent="0.25">
      <c r="A726" t="s">
        <v>776</v>
      </c>
      <c r="B726">
        <v>3.0777412496327923</v>
      </c>
      <c r="C726">
        <v>3.5683690418936242</v>
      </c>
      <c r="D726">
        <v>3.9065146051741402</v>
      </c>
      <c r="E726">
        <v>3.7394462902190506</v>
      </c>
      <c r="F726">
        <v>3.3522240369745986</v>
      </c>
      <c r="G726">
        <v>2.8352379743337255</v>
      </c>
      <c r="H726" t="e">
        <v>#DIV/0!</v>
      </c>
      <c r="I726" t="e">
        <v>#DIV/0!</v>
      </c>
    </row>
    <row r="727" spans="1:9" x14ac:dyDescent="0.25">
      <c r="A727" t="s">
        <v>777</v>
      </c>
      <c r="B727">
        <v>3.4822390873738436</v>
      </c>
      <c r="C727">
        <v>3.5289647130649593</v>
      </c>
      <c r="D727">
        <v>3.4455041385293246</v>
      </c>
      <c r="E727">
        <v>3.3580643180777807</v>
      </c>
      <c r="F727">
        <v>3.2997448950908259</v>
      </c>
      <c r="G727">
        <v>3.3500039434903051</v>
      </c>
      <c r="H727" t="e">
        <v>#DIV/0!</v>
      </c>
      <c r="I727" t="e">
        <v>#DIV/0!</v>
      </c>
    </row>
    <row r="728" spans="1:9" x14ac:dyDescent="0.25">
      <c r="A728" t="s">
        <v>778</v>
      </c>
      <c r="B728">
        <v>3.4182491749386772</v>
      </c>
      <c r="C728">
        <v>3.4069761006982651</v>
      </c>
      <c r="D728" t="e">
        <v>#DIV/0!</v>
      </c>
      <c r="E728" t="e">
        <v>#DIV/0!</v>
      </c>
      <c r="F728" t="e">
        <v>#DIV/0!</v>
      </c>
      <c r="G728" t="e">
        <v>#DIV/0!</v>
      </c>
      <c r="H728" t="e">
        <v>#DIV/0!</v>
      </c>
      <c r="I728" t="e">
        <v>#DIV/0!</v>
      </c>
    </row>
    <row r="729" spans="1:9" x14ac:dyDescent="0.25">
      <c r="A729" t="s">
        <v>779</v>
      </c>
      <c r="B729">
        <v>3.6073524720211236</v>
      </c>
      <c r="C729">
        <v>3.0603707922284009</v>
      </c>
      <c r="D729">
        <v>3.0953791747249113</v>
      </c>
      <c r="E729">
        <v>3.9797884044661758</v>
      </c>
      <c r="F729">
        <v>4.5107595075996745</v>
      </c>
      <c r="G729" t="e">
        <v>#DIV/0!</v>
      </c>
      <c r="H729" t="e">
        <v>#DIV/0!</v>
      </c>
      <c r="I729" t="e">
        <v>#DIV/0!</v>
      </c>
    </row>
    <row r="730" spans="1:9" x14ac:dyDescent="0.25">
      <c r="A730" t="s">
        <v>780</v>
      </c>
      <c r="B730">
        <v>3.5660275409038311</v>
      </c>
      <c r="C730">
        <v>3.3244314610364363</v>
      </c>
      <c r="D730">
        <v>3.3492987692353942</v>
      </c>
      <c r="E730" t="e">
        <v>#DIV/0!</v>
      </c>
      <c r="F730" t="e">
        <v>#DIV/0!</v>
      </c>
      <c r="G730" t="e">
        <v>#DIV/0!</v>
      </c>
      <c r="H730" t="e">
        <v>#DIV/0!</v>
      </c>
      <c r="I730" t="e">
        <v>#DIV/0!</v>
      </c>
    </row>
    <row r="731" spans="1:9" x14ac:dyDescent="0.25">
      <c r="A731" t="s">
        <v>781</v>
      </c>
      <c r="B731">
        <v>5.0140763460871964</v>
      </c>
      <c r="C731">
        <v>3.9514663098449625</v>
      </c>
      <c r="D731">
        <v>3.3095968587029962</v>
      </c>
      <c r="E731">
        <v>2.8758032318657061</v>
      </c>
      <c r="F731">
        <v>3.9648622697402822</v>
      </c>
      <c r="G731">
        <v>3.2892883104240509</v>
      </c>
      <c r="H731">
        <v>2.859841717333226</v>
      </c>
      <c r="I731">
        <v>2.58898827580586</v>
      </c>
    </row>
    <row r="732" spans="1:9" x14ac:dyDescent="0.25">
      <c r="A732" t="s">
        <v>782</v>
      </c>
      <c r="B732">
        <v>3.3686840209734115</v>
      </c>
      <c r="C732">
        <v>3.4566364416142492</v>
      </c>
      <c r="D732" t="e">
        <v>#DIV/0!</v>
      </c>
      <c r="E732" t="e">
        <v>#DIV/0!</v>
      </c>
      <c r="F732" t="e">
        <v>#DIV/0!</v>
      </c>
      <c r="G732" t="e">
        <v>#DIV/0!</v>
      </c>
      <c r="H732" t="e">
        <v>#DIV/0!</v>
      </c>
      <c r="I732" t="e">
        <v>#DIV/0!</v>
      </c>
    </row>
    <row r="733" spans="1:9" x14ac:dyDescent="0.25">
      <c r="A733" t="s">
        <v>783</v>
      </c>
      <c r="B733">
        <v>22.614947631383231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25">
      <c r="A734" t="s">
        <v>784</v>
      </c>
      <c r="B734">
        <v>24.305939203743087</v>
      </c>
      <c r="C734">
        <v>23.557967905133058</v>
      </c>
      <c r="D734">
        <v>22.518065758771726</v>
      </c>
      <c r="E734">
        <v>22.042580232117412</v>
      </c>
      <c r="F734">
        <v>21.790099208422586</v>
      </c>
      <c r="G734">
        <v>21.584299555160001</v>
      </c>
      <c r="H734" t="e">
        <v>#DIV/0!</v>
      </c>
      <c r="I734" t="e">
        <v>#DIV/0!</v>
      </c>
    </row>
    <row r="735" spans="1:9" x14ac:dyDescent="0.25">
      <c r="A735" t="s">
        <v>785</v>
      </c>
      <c r="B735">
        <v>23.044192010028148</v>
      </c>
      <c r="C735">
        <v>23.251588321571283</v>
      </c>
      <c r="D735">
        <v>22.966275118070676</v>
      </c>
      <c r="E735">
        <v>22.622552904168995</v>
      </c>
      <c r="F735">
        <v>22.255729767562965</v>
      </c>
      <c r="G735">
        <v>21.951129668453941</v>
      </c>
      <c r="H735" t="e">
        <v>#DIV/0!</v>
      </c>
      <c r="I735" t="e">
        <v>#DIV/0!</v>
      </c>
    </row>
    <row r="736" spans="1:9" x14ac:dyDescent="0.25">
      <c r="A736" t="s">
        <v>786</v>
      </c>
      <c r="B736">
        <v>22.790277255248352</v>
      </c>
      <c r="C736">
        <v>22.780063964704002</v>
      </c>
      <c r="D736">
        <v>22.616830757858093</v>
      </c>
      <c r="E736">
        <v>22.527088572617927</v>
      </c>
      <c r="F736">
        <v>22.443959831395794</v>
      </c>
      <c r="G736">
        <v>22.511935130344206</v>
      </c>
      <c r="H736" t="e">
        <v>#DIV/0!</v>
      </c>
      <c r="I736" t="e">
        <v>#DIV/0!</v>
      </c>
    </row>
    <row r="737" spans="1:9" x14ac:dyDescent="0.25">
      <c r="A737" t="s">
        <v>787</v>
      </c>
      <c r="B737">
        <v>22.614127548046721</v>
      </c>
      <c r="C737">
        <v>22.615767456447934</v>
      </c>
      <c r="D737" t="e">
        <v>#DIV/0!</v>
      </c>
      <c r="E737" t="e">
        <v>#DIV/0!</v>
      </c>
      <c r="F737" t="e">
        <v>#DIV/0!</v>
      </c>
      <c r="G737" t="e">
        <v>#DIV/0!</v>
      </c>
      <c r="H737" t="e">
        <v>#DIV/0!</v>
      </c>
      <c r="I737" t="e">
        <v>#DIV/0!</v>
      </c>
    </row>
    <row r="738" spans="1:9" x14ac:dyDescent="0.25">
      <c r="A738" t="s">
        <v>788</v>
      </c>
      <c r="B738">
        <v>22.458079236557257</v>
      </c>
      <c r="C738">
        <v>22.264456609658676</v>
      </c>
      <c r="D738">
        <v>22.419118447632179</v>
      </c>
      <c r="E738">
        <v>23.375992318580547</v>
      </c>
      <c r="F738">
        <v>25.598705395170697</v>
      </c>
      <c r="G738" t="e">
        <v>#DIV/0!</v>
      </c>
      <c r="H738" t="e">
        <v>#DIV/0!</v>
      </c>
      <c r="I738" t="e">
        <v>#DIV/0!</v>
      </c>
    </row>
    <row r="739" spans="1:9" x14ac:dyDescent="0.25">
      <c r="A739" t="s">
        <v>789</v>
      </c>
      <c r="B739">
        <v>22.899514043985338</v>
      </c>
      <c r="C739">
        <v>22.464502651560835</v>
      </c>
      <c r="D739">
        <v>22.484385490682527</v>
      </c>
      <c r="E739" t="e">
        <v>#DIV/0!</v>
      </c>
      <c r="F739" t="e">
        <v>#DIV/0!</v>
      </c>
      <c r="G739" t="e">
        <v>#DIV/0!</v>
      </c>
      <c r="H739" t="e">
        <v>#DIV/0!</v>
      </c>
      <c r="I739" t="e">
        <v>#DIV/0!</v>
      </c>
    </row>
    <row r="740" spans="1:9" x14ac:dyDescent="0.25">
      <c r="A740" t="s">
        <v>790</v>
      </c>
      <c r="B740">
        <v>24.117935065663566</v>
      </c>
      <c r="C740">
        <v>23.160679204333565</v>
      </c>
      <c r="D740">
        <v>22.579017325309724</v>
      </c>
      <c r="E740">
        <v>22.168308175580329</v>
      </c>
      <c r="F740">
        <v>23.145389286463995</v>
      </c>
      <c r="G740">
        <v>22.557032523803183</v>
      </c>
      <c r="H740">
        <v>22.145572645664224</v>
      </c>
      <c r="I740">
        <v>21.577014016006967</v>
      </c>
    </row>
    <row r="741" spans="1:9" x14ac:dyDescent="0.25">
      <c r="A741" t="s">
        <v>791</v>
      </c>
      <c r="B741">
        <v>22.545276749395878</v>
      </c>
      <c r="C741">
        <v>22.684772299000436</v>
      </c>
      <c r="D741" t="e">
        <v>#DIV/0!</v>
      </c>
      <c r="E741" t="e">
        <v>#DIV/0!</v>
      </c>
      <c r="F741" t="e">
        <v>#DIV/0!</v>
      </c>
      <c r="G741" t="e">
        <v>#DIV/0!</v>
      </c>
      <c r="H741" t="e">
        <v>#DIV/0!</v>
      </c>
      <c r="I741" t="e">
        <v>#DIV/0!</v>
      </c>
    </row>
    <row r="742" spans="1:9" x14ac:dyDescent="0.25">
      <c r="A742" t="s">
        <v>792</v>
      </c>
      <c r="B742">
        <v>23.554977450067874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25">
      <c r="A743" t="s">
        <v>793</v>
      </c>
      <c r="B743">
        <v>25.269446331521827</v>
      </c>
      <c r="C743">
        <v>24.511208791209015</v>
      </c>
      <c r="D743">
        <v>23.454971141314235</v>
      </c>
      <c r="E743">
        <v>22.96792190969623</v>
      </c>
      <c r="F743">
        <v>22.722007404360095</v>
      </c>
      <c r="G743">
        <v>22.513880976210476</v>
      </c>
      <c r="H743" t="e">
        <v>#DIV/0!</v>
      </c>
      <c r="I743" t="e">
        <v>#DIV/0!</v>
      </c>
    </row>
    <row r="744" spans="1:9" x14ac:dyDescent="0.25">
      <c r="A744" t="s">
        <v>794</v>
      </c>
      <c r="B744">
        <v>23.965925837889142</v>
      </c>
      <c r="C744">
        <v>24.178902732698194</v>
      </c>
      <c r="D744">
        <v>23.911675987120752</v>
      </c>
      <c r="E744">
        <v>23.569487438749231</v>
      </c>
      <c r="F744">
        <v>23.207509211495605</v>
      </c>
      <c r="G744">
        <v>22.88850633653173</v>
      </c>
      <c r="H744" t="e">
        <v>#DIV/0!</v>
      </c>
      <c r="I744" t="e">
        <v>#DIV/0!</v>
      </c>
    </row>
    <row r="745" spans="1:9" x14ac:dyDescent="0.25">
      <c r="A745" t="s">
        <v>795</v>
      </c>
      <c r="B745">
        <v>23.735965927886355</v>
      </c>
      <c r="C745">
        <v>23.727168548724354</v>
      </c>
      <c r="D745">
        <v>23.555863192182166</v>
      </c>
      <c r="E745">
        <v>23.462246408358705</v>
      </c>
      <c r="F745">
        <v>23.381118819706725</v>
      </c>
      <c r="G745">
        <v>23.447282415630418</v>
      </c>
      <c r="H745" t="e">
        <v>#DIV/0!</v>
      </c>
      <c r="I745" t="e">
        <v>#DIV/0!</v>
      </c>
    </row>
    <row r="746" spans="1:9" x14ac:dyDescent="0.25">
      <c r="A746" t="s">
        <v>796</v>
      </c>
      <c r="B746">
        <v>23.553022882836604</v>
      </c>
      <c r="C746">
        <v>23.556931401740886</v>
      </c>
      <c r="D746" t="e">
        <v>#DIV/0!</v>
      </c>
      <c r="E746" t="e">
        <v>#DIV/0!</v>
      </c>
      <c r="F746" t="e">
        <v>#DIV/0!</v>
      </c>
      <c r="G746" t="e">
        <v>#DIV/0!</v>
      </c>
      <c r="H746" t="e">
        <v>#DIV/0!</v>
      </c>
      <c r="I746" t="e">
        <v>#DIV/0!</v>
      </c>
    </row>
    <row r="747" spans="1:9" x14ac:dyDescent="0.25">
      <c r="A747" t="s">
        <v>797</v>
      </c>
      <c r="B747">
        <v>23.400874341441863</v>
      </c>
      <c r="C747">
        <v>23.207914213170781</v>
      </c>
      <c r="D747">
        <v>23.36422172756378</v>
      </c>
      <c r="E747">
        <v>24.318866486523788</v>
      </c>
      <c r="F747">
        <v>26.152343750000068</v>
      </c>
      <c r="G747" t="e">
        <v>#DIV/0!</v>
      </c>
      <c r="H747" t="e">
        <v>#DIV/0!</v>
      </c>
      <c r="I747" t="e">
        <v>#DIV/0!</v>
      </c>
    </row>
    <row r="748" spans="1:9" x14ac:dyDescent="0.25">
      <c r="A748" t="s">
        <v>798</v>
      </c>
      <c r="B748">
        <v>23.825966994412575</v>
      </c>
      <c r="C748">
        <v>23.412259995723847</v>
      </c>
      <c r="D748">
        <v>23.430094553544812</v>
      </c>
      <c r="E748" t="e">
        <v>#DIV/0!</v>
      </c>
      <c r="F748" t="e">
        <v>#DIV/0!</v>
      </c>
      <c r="G748" t="e">
        <v>#DIV/0!</v>
      </c>
      <c r="H748" t="e">
        <v>#DIV/0!</v>
      </c>
      <c r="I748" t="e">
        <v>#DIV/0!</v>
      </c>
    </row>
    <row r="749" spans="1:9" x14ac:dyDescent="0.25">
      <c r="A749" t="s">
        <v>799</v>
      </c>
      <c r="B749">
        <v>25.110970404097944</v>
      </c>
      <c r="C749">
        <v>24.104114621601717</v>
      </c>
      <c r="D749">
        <v>23.513637374860917</v>
      </c>
      <c r="E749">
        <v>23.098854801428729</v>
      </c>
      <c r="F749">
        <v>24.089813346346187</v>
      </c>
      <c r="G749">
        <v>23.489926617745116</v>
      </c>
      <c r="H749">
        <v>23.079536598209373</v>
      </c>
      <c r="I749">
        <v>22.498466744210742</v>
      </c>
    </row>
    <row r="750" spans="1:9" x14ac:dyDescent="0.25">
      <c r="A750" t="s">
        <v>800</v>
      </c>
      <c r="B750">
        <v>23.485775578501851</v>
      </c>
      <c r="C750">
        <v>23.624332072010311</v>
      </c>
      <c r="D750" t="e">
        <v>#DIV/0!</v>
      </c>
      <c r="E750" t="e">
        <v>#DIV/0!</v>
      </c>
      <c r="F750" t="e">
        <v>#DIV/0!</v>
      </c>
      <c r="G750" t="e">
        <v>#DIV/0!</v>
      </c>
      <c r="H750" t="e">
        <v>#DIV/0!</v>
      </c>
      <c r="I750" t="e">
        <v>#DIV/0!</v>
      </c>
    </row>
    <row r="751" spans="1:9" x14ac:dyDescent="0.25">
      <c r="A751" t="s">
        <v>801</v>
      </c>
      <c r="B751">
        <v>0.25645469432314411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25">
      <c r="A752" t="s">
        <v>802</v>
      </c>
      <c r="B752">
        <v>0.33243859332540765</v>
      </c>
      <c r="C752">
        <v>0.28475274725274724</v>
      </c>
      <c r="D752">
        <v>0.24394753072053621</v>
      </c>
      <c r="E752">
        <v>0.2305901878238342</v>
      </c>
      <c r="F752">
        <v>0.22694107363225011</v>
      </c>
      <c r="G752">
        <v>0.22226860227885134</v>
      </c>
      <c r="H752" t="e">
        <v>#DIV/0!</v>
      </c>
      <c r="I752" t="e">
        <v>#DIV/0!</v>
      </c>
    </row>
    <row r="753" spans="1:9" x14ac:dyDescent="0.25">
      <c r="A753" t="s">
        <v>803</v>
      </c>
      <c r="B753">
        <v>0.43711559603042549</v>
      </c>
      <c r="C753">
        <v>0.40816406658988591</v>
      </c>
      <c r="D753">
        <v>0.30142401711574313</v>
      </c>
      <c r="E753">
        <v>0.21244749941666019</v>
      </c>
      <c r="F753">
        <v>0.1617124170965365</v>
      </c>
      <c r="G753">
        <v>0.13570663321368398</v>
      </c>
      <c r="H753" t="e">
        <v>#DIV/0!</v>
      </c>
      <c r="I753" t="e">
        <v>#DIV/0!</v>
      </c>
    </row>
    <row r="754" spans="1:9" x14ac:dyDescent="0.25">
      <c r="A754" t="s">
        <v>804</v>
      </c>
      <c r="B754">
        <v>0.23854614621237183</v>
      </c>
      <c r="C754">
        <v>0.24330954621497283</v>
      </c>
      <c r="D754">
        <v>0.24869412180696041</v>
      </c>
      <c r="E754">
        <v>0.26214627775359162</v>
      </c>
      <c r="F754">
        <v>0.26405522745235793</v>
      </c>
      <c r="G754">
        <v>0.28419182948490235</v>
      </c>
      <c r="H754" t="e">
        <v>#DIV/0!</v>
      </c>
      <c r="I754" t="e">
        <v>#DIV/0!</v>
      </c>
    </row>
    <row r="755" spans="1:9" x14ac:dyDescent="0.25">
      <c r="A755" t="s">
        <v>805</v>
      </c>
      <c r="B755">
        <v>0.25654901265859037</v>
      </c>
      <c r="C755">
        <v>0.25636040569170865</v>
      </c>
      <c r="D755" t="e">
        <v>#DIV/0!</v>
      </c>
      <c r="E755" t="e">
        <v>#DIV/0!</v>
      </c>
      <c r="F755" t="e">
        <v>#DIV/0!</v>
      </c>
      <c r="G755" t="e">
        <v>#DIV/0!</v>
      </c>
      <c r="H755" t="e">
        <v>#DIV/0!</v>
      </c>
      <c r="I755" t="e">
        <v>#DIV/0!</v>
      </c>
    </row>
    <row r="756" spans="1:9" x14ac:dyDescent="0.25">
      <c r="A756" t="s">
        <v>806</v>
      </c>
      <c r="B756">
        <v>0.25430865373837014</v>
      </c>
      <c r="C756">
        <v>0.25873213899843334</v>
      </c>
      <c r="D756">
        <v>0.26053005727781098</v>
      </c>
      <c r="E756">
        <v>0.24402627658837386</v>
      </c>
      <c r="F756">
        <v>0.41340332031249999</v>
      </c>
      <c r="G756" t="e">
        <v>#DIV/0!</v>
      </c>
      <c r="H756" t="e">
        <v>#DIV/0!</v>
      </c>
      <c r="I756" t="e">
        <v>#DIV/0!</v>
      </c>
    </row>
    <row r="757" spans="1:9" x14ac:dyDescent="0.25">
      <c r="A757" t="s">
        <v>807</v>
      </c>
      <c r="B757">
        <v>0.25912039242863949</v>
      </c>
      <c r="C757">
        <v>0.25496445370964294</v>
      </c>
      <c r="D757">
        <v>0.25531262033115132</v>
      </c>
      <c r="E757" t="e">
        <v>#DIV/0!</v>
      </c>
      <c r="F757" t="e">
        <v>#DIV/0!</v>
      </c>
      <c r="G757" t="e">
        <v>#DIV/0!</v>
      </c>
      <c r="H757" t="e">
        <v>#DIV/0!</v>
      </c>
      <c r="I757" t="e">
        <v>#DIV/0!</v>
      </c>
    </row>
    <row r="758" spans="1:9" x14ac:dyDescent="0.25">
      <c r="A758" t="s">
        <v>808</v>
      </c>
      <c r="B758">
        <v>0.23960186041548096</v>
      </c>
      <c r="C758">
        <v>0.25298302412441831</v>
      </c>
      <c r="D758">
        <v>0.26023533092324808</v>
      </c>
      <c r="E758">
        <v>0.26529010821601179</v>
      </c>
      <c r="F758">
        <v>0.25253713248749543</v>
      </c>
      <c r="G758">
        <v>0.26023772792973093</v>
      </c>
      <c r="H758">
        <v>0.26473308320168509</v>
      </c>
      <c r="I758">
        <v>0.25097645923654438</v>
      </c>
    </row>
    <row r="759" spans="1:9" x14ac:dyDescent="0.25">
      <c r="A759" t="s">
        <v>809</v>
      </c>
      <c r="B759">
        <v>0.25309228497468611</v>
      </c>
      <c r="C759">
        <v>0.25982452557046209</v>
      </c>
      <c r="D759" t="e">
        <v>#DIV/0!</v>
      </c>
      <c r="E759" t="e">
        <v>#DIV/0!</v>
      </c>
      <c r="F759" t="e">
        <v>#DIV/0!</v>
      </c>
      <c r="G759" t="e">
        <v>#DIV/0!</v>
      </c>
      <c r="H759" t="e">
        <v>#DIV/0!</v>
      </c>
      <c r="I759" t="e">
        <v>#DIV/0!</v>
      </c>
    </row>
    <row r="760" spans="1:9" x14ac:dyDescent="0.25">
      <c r="A760" t="s">
        <v>810</v>
      </c>
      <c r="B760">
        <v>0.48951602608031286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25">
      <c r="A761" t="s">
        <v>811</v>
      </c>
      <c r="B761">
        <v>0.51578609087440475</v>
      </c>
      <c r="C761">
        <v>0.52473771238584499</v>
      </c>
      <c r="D761">
        <v>0.48908093905263383</v>
      </c>
      <c r="E761">
        <v>0.44966385790346769</v>
      </c>
      <c r="F761">
        <v>0.44093022071919219</v>
      </c>
      <c r="G761">
        <v>0.51384071912293416</v>
      </c>
      <c r="H761" t="e">
        <v>#DIV/0!</v>
      </c>
      <c r="I761" t="e">
        <v>#DIV/0!</v>
      </c>
    </row>
    <row r="762" spans="1:9" x14ac:dyDescent="0.25">
      <c r="A762" t="s">
        <v>812</v>
      </c>
      <c r="B762">
        <v>0.49601064284660729</v>
      </c>
      <c r="C762">
        <v>0.54431963679852713</v>
      </c>
      <c r="D762">
        <v>0.52786841149469099</v>
      </c>
      <c r="E762">
        <v>0.50770951297627531</v>
      </c>
      <c r="F762">
        <v>0.44757097364955239</v>
      </c>
      <c r="G762">
        <v>0.43857256819170098</v>
      </c>
      <c r="H762" t="e">
        <v>#DIV/0!</v>
      </c>
      <c r="I762" t="e">
        <v>#DIV/0!</v>
      </c>
    </row>
    <row r="763" spans="1:9" x14ac:dyDescent="0.25">
      <c r="A763" t="s">
        <v>813</v>
      </c>
      <c r="B763">
        <v>0.48122280491311897</v>
      </c>
      <c r="C763">
        <v>0.49214469252347492</v>
      </c>
      <c r="D763">
        <v>0.50049403932060565</v>
      </c>
      <c r="E763">
        <v>0.48388301738685585</v>
      </c>
      <c r="F763">
        <v>0.47553422908036969</v>
      </c>
      <c r="G763">
        <v>0.50414233583585055</v>
      </c>
      <c r="H763" t="e">
        <v>#DIV/0!</v>
      </c>
      <c r="I763" t="e">
        <v>#DIV/0!</v>
      </c>
    </row>
    <row r="764" spans="1:9" x14ac:dyDescent="0.25">
      <c r="A764" t="s">
        <v>814</v>
      </c>
      <c r="B764">
        <v>0.48980810112430451</v>
      </c>
      <c r="C764">
        <v>0.48922404302056199</v>
      </c>
      <c r="D764" t="e">
        <v>#DIV/0!</v>
      </c>
      <c r="E764" t="e">
        <v>#DIV/0!</v>
      </c>
      <c r="F764" t="e">
        <v>#DIV/0!</v>
      </c>
      <c r="G764" t="e">
        <v>#DIV/0!</v>
      </c>
      <c r="H764" t="e">
        <v>#DIV/0!</v>
      </c>
      <c r="I764" t="e">
        <v>#DIV/0!</v>
      </c>
    </row>
    <row r="765" spans="1:9" x14ac:dyDescent="0.25">
      <c r="A765" t="s">
        <v>815</v>
      </c>
      <c r="B765">
        <v>0.99926120049910849</v>
      </c>
      <c r="C765">
        <v>0.37139589304633824</v>
      </c>
      <c r="D765">
        <v>0.26331288884604781</v>
      </c>
      <c r="E765">
        <v>0.30048389946937687</v>
      </c>
      <c r="F765">
        <v>0.46824203968274469</v>
      </c>
      <c r="G765" t="e">
        <v>#DIV/0!</v>
      </c>
      <c r="H765" t="e">
        <v>#DIV/0!</v>
      </c>
      <c r="I765" t="e">
        <v>#DIV/0!</v>
      </c>
    </row>
    <row r="766" spans="1:9" x14ac:dyDescent="0.25">
      <c r="A766" t="s">
        <v>816</v>
      </c>
      <c r="B766">
        <v>0.49139749163612445</v>
      </c>
      <c r="C766">
        <v>0.48681081391229436</v>
      </c>
      <c r="D766">
        <v>0.49036418383764802</v>
      </c>
      <c r="E766" t="e">
        <v>#DIV/0!</v>
      </c>
      <c r="F766" t="e">
        <v>#DIV/0!</v>
      </c>
      <c r="G766" t="e">
        <v>#DIV/0!</v>
      </c>
      <c r="H766" t="e">
        <v>#DIV/0!</v>
      </c>
      <c r="I766" t="e">
        <v>#DIV/0!</v>
      </c>
    </row>
    <row r="767" spans="1:9" x14ac:dyDescent="0.25">
      <c r="A767" t="s">
        <v>817</v>
      </c>
      <c r="B767">
        <v>0.70774693268119604</v>
      </c>
      <c r="C767">
        <v>0.54162924526339973</v>
      </c>
      <c r="D767">
        <v>0.46160868033402747</v>
      </c>
      <c r="E767">
        <v>0.40162479851806587</v>
      </c>
      <c r="F767">
        <v>0.5420932219444563</v>
      </c>
      <c r="G767">
        <v>0.45910720235126395</v>
      </c>
      <c r="H767">
        <v>0.40026505156674635</v>
      </c>
      <c r="I767">
        <v>0.47028287305965549</v>
      </c>
    </row>
    <row r="768" spans="1:9" x14ac:dyDescent="0.25">
      <c r="A768" t="s">
        <v>818</v>
      </c>
      <c r="B768">
        <v>0.48137471612912541</v>
      </c>
      <c r="C768">
        <v>0.49767530647257119</v>
      </c>
      <c r="D768" t="e">
        <v>#DIV/0!</v>
      </c>
      <c r="E768" t="e">
        <v>#DIV/0!</v>
      </c>
      <c r="F768" t="e">
        <v>#DIV/0!</v>
      </c>
      <c r="G768" t="e">
        <v>#DIV/0!</v>
      </c>
      <c r="H768" t="e">
        <v>#DIV/0!</v>
      </c>
      <c r="I768" t="e">
        <v>#DIV/0!</v>
      </c>
    </row>
    <row r="769" spans="1:11" x14ac:dyDescent="0.25">
      <c r="A769" t="s">
        <v>819</v>
      </c>
      <c r="B769">
        <v>0</v>
      </c>
      <c r="C769">
        <v>1</v>
      </c>
      <c r="D769">
        <v>2</v>
      </c>
      <c r="E769">
        <v>3</v>
      </c>
      <c r="F769">
        <v>4</v>
      </c>
      <c r="G769">
        <v>5</v>
      </c>
      <c r="H769">
        <v>6</v>
      </c>
      <c r="I769">
        <v>7</v>
      </c>
      <c r="K769" t="s">
        <v>47</v>
      </c>
    </row>
    <row r="770" spans="1:11" x14ac:dyDescent="0.25">
      <c r="A770" t="s">
        <v>820</v>
      </c>
      <c r="B770">
        <v>73862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11" x14ac:dyDescent="0.25">
      <c r="A771" t="s">
        <v>821</v>
      </c>
      <c r="B771">
        <v>10363</v>
      </c>
      <c r="C771">
        <v>11691</v>
      </c>
      <c r="D771">
        <v>12602</v>
      </c>
      <c r="E771">
        <v>12679</v>
      </c>
      <c r="F771">
        <v>12789</v>
      </c>
      <c r="G771">
        <v>13738</v>
      </c>
      <c r="H771">
        <v>0</v>
      </c>
      <c r="I771">
        <v>0</v>
      </c>
    </row>
    <row r="772" spans="1:11" x14ac:dyDescent="0.25">
      <c r="A772" t="s">
        <v>822</v>
      </c>
      <c r="B772">
        <v>11140</v>
      </c>
      <c r="C772">
        <v>12341</v>
      </c>
      <c r="D772">
        <v>12276</v>
      </c>
      <c r="E772">
        <v>12157</v>
      </c>
      <c r="F772">
        <v>12288</v>
      </c>
      <c r="G772">
        <v>13660</v>
      </c>
      <c r="H772">
        <v>0</v>
      </c>
      <c r="I772">
        <v>0</v>
      </c>
    </row>
    <row r="773" spans="1:11" x14ac:dyDescent="0.25">
      <c r="A773" t="s">
        <v>823</v>
      </c>
      <c r="B773">
        <v>11802</v>
      </c>
      <c r="C773">
        <v>12029</v>
      </c>
      <c r="D773">
        <v>12363</v>
      </c>
      <c r="E773">
        <v>12540</v>
      </c>
      <c r="F773">
        <v>12522</v>
      </c>
      <c r="G773">
        <v>12606</v>
      </c>
      <c r="H773">
        <v>0</v>
      </c>
      <c r="I773">
        <v>0</v>
      </c>
    </row>
    <row r="774" spans="1:11" x14ac:dyDescent="0.25">
      <c r="A774" t="s">
        <v>824</v>
      </c>
      <c r="B774">
        <v>36924</v>
      </c>
      <c r="C774">
        <v>36938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11" x14ac:dyDescent="0.25">
      <c r="A775" t="s">
        <v>825</v>
      </c>
      <c r="B775">
        <v>20056</v>
      </c>
      <c r="C775">
        <v>19861</v>
      </c>
      <c r="D775">
        <v>16777</v>
      </c>
      <c r="E775">
        <v>13763</v>
      </c>
      <c r="F775">
        <v>3405</v>
      </c>
      <c r="G775">
        <v>0</v>
      </c>
      <c r="H775">
        <v>0</v>
      </c>
      <c r="I775">
        <v>0</v>
      </c>
    </row>
    <row r="776" spans="1:11" x14ac:dyDescent="0.25">
      <c r="A776" t="s">
        <v>826</v>
      </c>
      <c r="B776">
        <v>23910</v>
      </c>
      <c r="C776">
        <v>25059</v>
      </c>
      <c r="D776">
        <v>24893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11" x14ac:dyDescent="0.25">
      <c r="A777" t="s">
        <v>827</v>
      </c>
      <c r="B777">
        <v>8095</v>
      </c>
      <c r="C777">
        <v>8723</v>
      </c>
      <c r="D777">
        <v>9371</v>
      </c>
      <c r="E777">
        <v>9755</v>
      </c>
      <c r="F777">
        <v>8753</v>
      </c>
      <c r="G777">
        <v>9381</v>
      </c>
      <c r="H777">
        <v>9771</v>
      </c>
      <c r="I777">
        <v>10013</v>
      </c>
    </row>
    <row r="778" spans="1:11" x14ac:dyDescent="0.25">
      <c r="A778" t="s">
        <v>828</v>
      </c>
      <c r="B778">
        <v>37102</v>
      </c>
      <c r="C778">
        <v>36760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11" x14ac:dyDescent="0.25">
      <c r="A779" t="s">
        <v>829</v>
      </c>
      <c r="B779">
        <v>420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11" x14ac:dyDescent="0.25">
      <c r="A780" t="s">
        <v>830</v>
      </c>
      <c r="B780">
        <v>44</v>
      </c>
      <c r="C780">
        <v>44</v>
      </c>
      <c r="D780">
        <v>90</v>
      </c>
      <c r="E780">
        <v>74</v>
      </c>
      <c r="F780">
        <v>68</v>
      </c>
      <c r="G780">
        <v>100</v>
      </c>
      <c r="H780">
        <v>0</v>
      </c>
      <c r="I780">
        <v>0</v>
      </c>
    </row>
    <row r="781" spans="1:11" x14ac:dyDescent="0.25">
      <c r="A781" t="s">
        <v>831</v>
      </c>
      <c r="B781">
        <v>83</v>
      </c>
      <c r="C781">
        <v>83</v>
      </c>
      <c r="D781">
        <v>97</v>
      </c>
      <c r="E781">
        <v>56</v>
      </c>
      <c r="F781">
        <v>50</v>
      </c>
      <c r="G781">
        <v>51</v>
      </c>
      <c r="H781">
        <v>0</v>
      </c>
      <c r="I781">
        <v>0</v>
      </c>
    </row>
    <row r="782" spans="1:11" x14ac:dyDescent="0.25">
      <c r="A782" t="s">
        <v>832</v>
      </c>
      <c r="B782">
        <v>58</v>
      </c>
      <c r="C782">
        <v>64</v>
      </c>
      <c r="D782">
        <v>75</v>
      </c>
      <c r="E782">
        <v>79</v>
      </c>
      <c r="F782">
        <v>84</v>
      </c>
      <c r="G782">
        <v>60</v>
      </c>
      <c r="H782">
        <v>0</v>
      </c>
      <c r="I782">
        <v>0</v>
      </c>
    </row>
    <row r="783" spans="1:11" x14ac:dyDescent="0.25">
      <c r="A783" t="s">
        <v>833</v>
      </c>
      <c r="B783">
        <v>210</v>
      </c>
      <c r="C783">
        <v>210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11" x14ac:dyDescent="0.25">
      <c r="A784" t="s">
        <v>834</v>
      </c>
      <c r="B784">
        <v>218</v>
      </c>
      <c r="C784">
        <v>8</v>
      </c>
      <c r="D784">
        <v>0</v>
      </c>
      <c r="E784">
        <v>10</v>
      </c>
      <c r="F784">
        <v>184</v>
      </c>
      <c r="G784">
        <v>0</v>
      </c>
      <c r="H784">
        <v>0</v>
      </c>
      <c r="I784">
        <v>0</v>
      </c>
    </row>
    <row r="785" spans="1:9" x14ac:dyDescent="0.25">
      <c r="A785" t="s">
        <v>835</v>
      </c>
      <c r="B785">
        <v>133</v>
      </c>
      <c r="C785">
        <v>137</v>
      </c>
      <c r="D785">
        <v>150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25">
      <c r="A786" t="s">
        <v>836</v>
      </c>
      <c r="B786">
        <v>36</v>
      </c>
      <c r="C786">
        <v>64</v>
      </c>
      <c r="D786">
        <v>58</v>
      </c>
      <c r="E786">
        <v>43</v>
      </c>
      <c r="F786">
        <v>52</v>
      </c>
      <c r="G786">
        <v>42</v>
      </c>
      <c r="H786">
        <v>45</v>
      </c>
      <c r="I786">
        <v>80</v>
      </c>
    </row>
    <row r="787" spans="1:9" x14ac:dyDescent="0.25">
      <c r="A787" t="s">
        <v>837</v>
      </c>
      <c r="B787">
        <v>219</v>
      </c>
      <c r="C787">
        <v>201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25">
      <c r="A788" t="s">
        <v>838</v>
      </c>
      <c r="B788">
        <v>16.448416044654525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25">
      <c r="A789" t="s">
        <v>839</v>
      </c>
      <c r="B789">
        <v>15.216772453457089</v>
      </c>
      <c r="C789">
        <v>22.537597034237749</v>
      </c>
      <c r="D789">
        <v>27.789920973181026</v>
      </c>
      <c r="E789">
        <v>21.125133753052523</v>
      </c>
      <c r="F789">
        <v>8.2141409688200469</v>
      </c>
      <c r="G789">
        <v>5.1411881073358732</v>
      </c>
      <c r="H789" t="e">
        <v>#DIV/0!</v>
      </c>
      <c r="I789" t="e">
        <v>#DIV/0!</v>
      </c>
    </row>
    <row r="790" spans="1:9" x14ac:dyDescent="0.25">
      <c r="A790" t="s">
        <v>840</v>
      </c>
      <c r="B790">
        <v>31.632100106797878</v>
      </c>
      <c r="C790">
        <v>26.191918250039137</v>
      </c>
      <c r="D790">
        <v>17.142017826246462</v>
      </c>
      <c r="E790">
        <v>12.102191653760491</v>
      </c>
      <c r="F790">
        <v>8.3994118478617121</v>
      </c>
      <c r="G790">
        <v>5.7483982445459603</v>
      </c>
      <c r="H790" t="e">
        <v>#DIV/0!</v>
      </c>
      <c r="I790" t="e">
        <v>#DIV/0!</v>
      </c>
    </row>
    <row r="791" spans="1:9" x14ac:dyDescent="0.25">
      <c r="A791" t="s">
        <v>841</v>
      </c>
      <c r="B791">
        <v>11.075073948115071</v>
      </c>
      <c r="C791">
        <v>12.291234032594842</v>
      </c>
      <c r="D791">
        <v>14.758173632372452</v>
      </c>
      <c r="E791">
        <v>17.591993022497501</v>
      </c>
      <c r="F791">
        <v>18.659700935815103</v>
      </c>
      <c r="G791">
        <v>23.769471738783256</v>
      </c>
      <c r="H791" t="e">
        <v>#DIV/0!</v>
      </c>
      <c r="I791" t="e">
        <v>#DIV/0!</v>
      </c>
    </row>
    <row r="792" spans="1:9" x14ac:dyDescent="0.25">
      <c r="A792" t="s">
        <v>842</v>
      </c>
      <c r="B792">
        <v>16.465402356244553</v>
      </c>
      <c r="C792">
        <v>16.431436171104643</v>
      </c>
      <c r="D792" t="e">
        <v>#DIV/0!</v>
      </c>
      <c r="E792" t="e">
        <v>#DIV/0!</v>
      </c>
      <c r="F792" t="e">
        <v>#DIV/0!</v>
      </c>
      <c r="G792" t="e">
        <v>#DIV/0!</v>
      </c>
      <c r="H792" t="e">
        <v>#DIV/0!</v>
      </c>
      <c r="I792" t="e">
        <v>#DIV/0!</v>
      </c>
    </row>
    <row r="793" spans="1:9" x14ac:dyDescent="0.25">
      <c r="A793" t="s">
        <v>843</v>
      </c>
      <c r="B793">
        <v>25.23370690056138</v>
      </c>
      <c r="C793">
        <v>15.003745309602456</v>
      </c>
      <c r="D793">
        <v>11.57251943719241</v>
      </c>
      <c r="E793">
        <v>14.595249993944236</v>
      </c>
      <c r="F793">
        <v>4.6430867648004082</v>
      </c>
      <c r="G793" t="e">
        <v>#DIV/0!</v>
      </c>
      <c r="H793" t="e">
        <v>#DIV/0!</v>
      </c>
      <c r="I793" t="e">
        <v>#DIV/0!</v>
      </c>
    </row>
    <row r="794" spans="1:9" x14ac:dyDescent="0.25">
      <c r="A794" t="s">
        <v>844</v>
      </c>
      <c r="B794">
        <v>19.662226658259048</v>
      </c>
      <c r="C794">
        <v>14.892794559957181</v>
      </c>
      <c r="D794">
        <v>14.927510850974453</v>
      </c>
      <c r="E794" t="e">
        <v>#DIV/0!</v>
      </c>
      <c r="F794" t="e">
        <v>#DIV/0!</v>
      </c>
      <c r="G794" t="e">
        <v>#DIV/0!</v>
      </c>
      <c r="H794" t="e">
        <v>#DIV/0!</v>
      </c>
      <c r="I794" t="e">
        <v>#DIV/0!</v>
      </c>
    </row>
    <row r="795" spans="1:9" x14ac:dyDescent="0.25">
      <c r="A795" t="s">
        <v>845</v>
      </c>
      <c r="B795">
        <v>44.601882900273175</v>
      </c>
      <c r="C795">
        <v>23.236540948942803</v>
      </c>
      <c r="D795">
        <v>13.836301021834084</v>
      </c>
      <c r="E795">
        <v>7.7627707597935363</v>
      </c>
      <c r="F795">
        <v>22.812372714194471</v>
      </c>
      <c r="G795">
        <v>13.679868117824244</v>
      </c>
      <c r="H795">
        <v>7.6677156758116336</v>
      </c>
      <c r="I795">
        <v>4.2798082920712535</v>
      </c>
    </row>
    <row r="796" spans="1:9" x14ac:dyDescent="0.25">
      <c r="A796" t="s">
        <v>846</v>
      </c>
      <c r="B796">
        <v>15.990451528387595</v>
      </c>
      <c r="C796">
        <v>16.910641275408089</v>
      </c>
      <c r="D796" t="e">
        <v>#DIV/0!</v>
      </c>
      <c r="E796" t="e">
        <v>#DIV/0!</v>
      </c>
      <c r="F796" t="e">
        <v>#DIV/0!</v>
      </c>
      <c r="G796" t="e">
        <v>#DIV/0!</v>
      </c>
      <c r="H796" t="e">
        <v>#DIV/0!</v>
      </c>
      <c r="I796" t="e">
        <v>#DIV/0!</v>
      </c>
    </row>
    <row r="797" spans="1:9" x14ac:dyDescent="0.25">
      <c r="A797" t="s">
        <v>847</v>
      </c>
      <c r="B797">
        <v>23.298497973619337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25">
      <c r="A798" t="s">
        <v>848</v>
      </c>
      <c r="B798">
        <v>23.770343697654848</v>
      </c>
      <c r="C798">
        <v>24.536825005614283</v>
      </c>
      <c r="D798">
        <v>24.298787730073954</v>
      </c>
      <c r="E798">
        <v>23.475989650406621</v>
      </c>
      <c r="F798">
        <v>22.27478676033796</v>
      </c>
      <c r="G798">
        <v>21.76036692518446</v>
      </c>
      <c r="H798" t="e">
        <v>#DIV/0!</v>
      </c>
      <c r="I798" t="e">
        <v>#DIV/0!</v>
      </c>
    </row>
    <row r="799" spans="1:9" x14ac:dyDescent="0.25">
      <c r="A799" t="s">
        <v>849</v>
      </c>
      <c r="B799">
        <v>25.042900233933562</v>
      </c>
      <c r="C799">
        <v>24.521266651272388</v>
      </c>
      <c r="D799">
        <v>23.447913095804271</v>
      </c>
      <c r="E799">
        <v>22.810052430950986</v>
      </c>
      <c r="F799">
        <v>22.331347486842947</v>
      </c>
      <c r="G799">
        <v>21.941640592431959</v>
      </c>
      <c r="H799" t="e">
        <v>#DIV/0!</v>
      </c>
      <c r="I799" t="e">
        <v>#DIV/0!</v>
      </c>
    </row>
    <row r="800" spans="1:9" x14ac:dyDescent="0.25">
      <c r="A800" t="s">
        <v>850</v>
      </c>
      <c r="B800">
        <v>22.86053275509429</v>
      </c>
      <c r="C800">
        <v>23.005636763575886</v>
      </c>
      <c r="D800">
        <v>23.21031978317799</v>
      </c>
      <c r="E800">
        <v>23.377542140674418</v>
      </c>
      <c r="F800">
        <v>23.439082564874145</v>
      </c>
      <c r="G800">
        <v>23.856186841342314</v>
      </c>
      <c r="H800" t="e">
        <v>#DIV/0!</v>
      </c>
      <c r="I800" t="e">
        <v>#DIV/0!</v>
      </c>
    </row>
    <row r="801" spans="1:9" x14ac:dyDescent="0.25">
      <c r="A801" t="s">
        <v>851</v>
      </c>
      <c r="B801">
        <v>23.295148683706547</v>
      </c>
      <c r="C801">
        <v>23.301845994106412</v>
      </c>
      <c r="D801" t="e">
        <v>#DIV/0!</v>
      </c>
      <c r="E801" t="e">
        <v>#DIV/0!</v>
      </c>
      <c r="F801" t="e">
        <v>#DIV/0!</v>
      </c>
      <c r="G801" t="e">
        <v>#DIV/0!</v>
      </c>
      <c r="H801" t="e">
        <v>#DIV/0!</v>
      </c>
      <c r="I801" t="e">
        <v>#DIV/0!</v>
      </c>
    </row>
    <row r="802" spans="1:9" x14ac:dyDescent="0.25">
      <c r="A802" t="s">
        <v>852</v>
      </c>
      <c r="B802">
        <v>23.967349321743114</v>
      </c>
      <c r="C802">
        <v>23.276043746470663</v>
      </c>
      <c r="D802">
        <v>22.6506721523509</v>
      </c>
      <c r="E802">
        <v>23.675851686596371</v>
      </c>
      <c r="F802">
        <v>21.156511312578591</v>
      </c>
      <c r="G802" t="e">
        <v>#DIV/0!</v>
      </c>
      <c r="H802" t="e">
        <v>#DIV/0!</v>
      </c>
      <c r="I802" t="e">
        <v>#DIV/0!</v>
      </c>
    </row>
    <row r="803" spans="1:9" x14ac:dyDescent="0.25">
      <c r="A803" t="s">
        <v>853</v>
      </c>
      <c r="B803">
        <v>23.92344838737624</v>
      </c>
      <c r="C803">
        <v>22.991134445162814</v>
      </c>
      <c r="D803">
        <v>23.007639429718402</v>
      </c>
      <c r="E803" t="e">
        <v>#DIV/0!</v>
      </c>
      <c r="F803" t="e">
        <v>#DIV/0!</v>
      </c>
      <c r="G803" t="e">
        <v>#DIV/0!</v>
      </c>
      <c r="H803" t="e">
        <v>#DIV/0!</v>
      </c>
      <c r="I803" t="e">
        <v>#DIV/0!</v>
      </c>
    </row>
    <row r="804" spans="1:9" x14ac:dyDescent="0.25">
      <c r="A804" t="s">
        <v>854</v>
      </c>
      <c r="B804">
        <v>26.429071510950941</v>
      </c>
      <c r="C804">
        <v>24.206778777316508</v>
      </c>
      <c r="D804">
        <v>23.083939771291206</v>
      </c>
      <c r="E804">
        <v>22.287286882920842</v>
      </c>
      <c r="F804">
        <v>24.138610326643033</v>
      </c>
      <c r="G804">
        <v>23.051629115460788</v>
      </c>
      <c r="H804">
        <v>22.270529975258174</v>
      </c>
      <c r="I804">
        <v>21.662296187221163</v>
      </c>
    </row>
    <row r="805" spans="1:9" x14ac:dyDescent="0.25">
      <c r="A805" t="s">
        <v>855</v>
      </c>
      <c r="B805">
        <v>23.238533221271652</v>
      </c>
      <c r="C805">
        <v>23.359020613489154</v>
      </c>
      <c r="D805" t="e">
        <v>#DIV/0!</v>
      </c>
      <c r="E805" t="e">
        <v>#DIV/0!</v>
      </c>
      <c r="F805" t="e">
        <v>#DIV/0!</v>
      </c>
      <c r="G805" t="e">
        <v>#DIV/0!</v>
      </c>
      <c r="H805" t="e">
        <v>#DIV/0!</v>
      </c>
      <c r="I805" t="e">
        <v>#DIV/0!</v>
      </c>
    </row>
    <row r="806" spans="1:9" x14ac:dyDescent="0.25">
      <c r="A806" t="s">
        <v>856</v>
      </c>
      <c r="B806">
        <v>27.463282878882133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25">
      <c r="A807" t="s">
        <v>857</v>
      </c>
      <c r="B807">
        <v>28.878818874843294</v>
      </c>
      <c r="C807">
        <v>30.500000000000483</v>
      </c>
      <c r="D807">
        <v>29.213505792731208</v>
      </c>
      <c r="E807">
        <v>27.609496017036204</v>
      </c>
      <c r="F807">
        <v>25.489475330362076</v>
      </c>
      <c r="G807">
        <v>23.908283592953801</v>
      </c>
      <c r="H807" t="e">
        <v>#DIV/0!</v>
      </c>
      <c r="I807" t="e">
        <v>#DIV/0!</v>
      </c>
    </row>
    <row r="808" spans="1:9" x14ac:dyDescent="0.25">
      <c r="A808" t="s">
        <v>858</v>
      </c>
      <c r="B808">
        <v>29.885771992818626</v>
      </c>
      <c r="C808">
        <v>29.287456445992866</v>
      </c>
      <c r="D808">
        <v>27.873533724340366</v>
      </c>
      <c r="E808">
        <v>26.885341778399379</v>
      </c>
      <c r="F808">
        <v>26.053898111979365</v>
      </c>
      <c r="G808">
        <v>25.253155197657325</v>
      </c>
      <c r="H808" t="e">
        <v>#DIV/0!</v>
      </c>
      <c r="I808" t="e">
        <v>#DIV/0!</v>
      </c>
    </row>
    <row r="809" spans="1:9" x14ac:dyDescent="0.25">
      <c r="A809" t="s">
        <v>859</v>
      </c>
      <c r="B809">
        <v>27.184807659718604</v>
      </c>
      <c r="C809">
        <v>27.364851608612508</v>
      </c>
      <c r="D809">
        <v>27.460495025479364</v>
      </c>
      <c r="E809">
        <v>27.474848484848469</v>
      </c>
      <c r="F809">
        <v>27.420971090880013</v>
      </c>
      <c r="G809">
        <v>27.851181976836532</v>
      </c>
      <c r="H809" t="e">
        <v>#DIV/0!</v>
      </c>
      <c r="I809" t="e">
        <v>#DIV/0!</v>
      </c>
    </row>
    <row r="810" spans="1:9" x14ac:dyDescent="0.25">
      <c r="A810" t="s">
        <v>860</v>
      </c>
      <c r="B810">
        <v>27.443575993933479</v>
      </c>
      <c r="C810">
        <v>27.482982294656072</v>
      </c>
      <c r="D810" t="e">
        <v>#DIV/0!</v>
      </c>
      <c r="E810" t="e">
        <v>#DIV/0!</v>
      </c>
      <c r="F810" t="e">
        <v>#DIV/0!</v>
      </c>
      <c r="G810" t="e">
        <v>#DIV/0!</v>
      </c>
      <c r="H810" t="e">
        <v>#DIV/0!</v>
      </c>
      <c r="I810" t="e">
        <v>#DIV/0!</v>
      </c>
    </row>
    <row r="811" spans="1:9" x14ac:dyDescent="0.25">
      <c r="A811" t="s">
        <v>861</v>
      </c>
      <c r="B811">
        <v>28.235914439569427</v>
      </c>
      <c r="C811">
        <v>27.227767987512916</v>
      </c>
      <c r="D811">
        <v>25.974012040293257</v>
      </c>
      <c r="E811">
        <v>28.410397442418049</v>
      </c>
      <c r="F811">
        <v>27.795741556534491</v>
      </c>
      <c r="G811" t="e">
        <v>#DIV/0!</v>
      </c>
      <c r="H811" t="e">
        <v>#DIV/0!</v>
      </c>
      <c r="I811" t="e">
        <v>#DIV/0!</v>
      </c>
    </row>
    <row r="812" spans="1:9" x14ac:dyDescent="0.25">
      <c r="A812" t="s">
        <v>862</v>
      </c>
      <c r="B812">
        <v>28.677051442910926</v>
      </c>
      <c r="C812">
        <v>26.876391715551293</v>
      </c>
      <c r="D812">
        <v>26.888249708753449</v>
      </c>
      <c r="E812" t="e">
        <v>#DIV/0!</v>
      </c>
      <c r="F812" t="e">
        <v>#DIV/0!</v>
      </c>
      <c r="G812" t="e">
        <v>#DIV/0!</v>
      </c>
      <c r="H812" t="e">
        <v>#DIV/0!</v>
      </c>
      <c r="I812" t="e">
        <v>#DIV/0!</v>
      </c>
    </row>
    <row r="813" spans="1:9" x14ac:dyDescent="0.25">
      <c r="A813" t="s">
        <v>863</v>
      </c>
      <c r="B813">
        <v>33.836009882643737</v>
      </c>
      <c r="C813">
        <v>29.605319270892878</v>
      </c>
      <c r="D813">
        <v>27.126133817095329</v>
      </c>
      <c r="E813">
        <v>25.385433111225133</v>
      </c>
      <c r="F813">
        <v>29.47632811607431</v>
      </c>
      <c r="G813">
        <v>27.004690331521136</v>
      </c>
      <c r="H813">
        <v>25.330938491454333</v>
      </c>
      <c r="I813">
        <v>23.535753520423366</v>
      </c>
    </row>
    <row r="814" spans="1:9" x14ac:dyDescent="0.25">
      <c r="A814" t="s">
        <v>864</v>
      </c>
      <c r="B814">
        <v>27.351215567894027</v>
      </c>
      <c r="C814">
        <v>27.576392818280791</v>
      </c>
      <c r="D814" t="e">
        <v>#DIV/0!</v>
      </c>
      <c r="E814" t="e">
        <v>#DIV/0!</v>
      </c>
      <c r="F814" t="e">
        <v>#DIV/0!</v>
      </c>
      <c r="G814" t="e">
        <v>#DIV/0!</v>
      </c>
      <c r="H814" t="e">
        <v>#DIV/0!</v>
      </c>
      <c r="I814" t="e">
        <v>#DIV/0!</v>
      </c>
    </row>
    <row r="815" spans="1:9" x14ac:dyDescent="0.25">
      <c r="A815" t="s">
        <v>865</v>
      </c>
      <c r="B815">
        <v>0.39167256166905851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25">
      <c r="A816" t="s">
        <v>866</v>
      </c>
      <c r="B816">
        <v>0.46250934816172923</v>
      </c>
      <c r="C816">
        <v>0.47307357155076557</v>
      </c>
      <c r="D816">
        <v>0.43345054356451357</v>
      </c>
      <c r="E816">
        <v>0.38652865959460525</v>
      </c>
      <c r="F816">
        <v>0.33033026428962392</v>
      </c>
      <c r="G816">
        <v>0.29249504112680152</v>
      </c>
      <c r="H816" t="e">
        <v>#DIV/0!</v>
      </c>
      <c r="I816" t="e">
        <v>#DIV/0!</v>
      </c>
    </row>
    <row r="817" spans="1:9" x14ac:dyDescent="0.25">
      <c r="A817" t="s">
        <v>867</v>
      </c>
      <c r="B817">
        <v>0.6284013128366247</v>
      </c>
      <c r="C817">
        <v>0.58818420306296082</v>
      </c>
      <c r="D817">
        <v>0.43209438131313133</v>
      </c>
      <c r="E817">
        <v>0.30576134120259935</v>
      </c>
      <c r="F817">
        <v>0.23828633626302084</v>
      </c>
      <c r="G817">
        <v>0.19919129758418741</v>
      </c>
      <c r="H817" t="e">
        <v>#DIV/0!</v>
      </c>
      <c r="I817" t="e">
        <v>#DIV/0!</v>
      </c>
    </row>
    <row r="818" spans="1:9" x14ac:dyDescent="0.25">
      <c r="A818" t="s">
        <v>868</v>
      </c>
      <c r="B818">
        <v>0.34657526266734451</v>
      </c>
      <c r="C818">
        <v>0.36179753096683015</v>
      </c>
      <c r="D818">
        <v>0.38288896303486208</v>
      </c>
      <c r="E818">
        <v>0.4040296052631579</v>
      </c>
      <c r="F818">
        <v>0.41173035457594631</v>
      </c>
      <c r="G818">
        <v>0.43879898461050298</v>
      </c>
      <c r="H818" t="e">
        <v>#DIV/0!</v>
      </c>
      <c r="I818" t="e">
        <v>#DIV/0!</v>
      </c>
    </row>
    <row r="819" spans="1:9" x14ac:dyDescent="0.25">
      <c r="A819" t="s">
        <v>869</v>
      </c>
      <c r="B819">
        <v>0.39210819859711837</v>
      </c>
      <c r="C819">
        <v>0.39123708985326761</v>
      </c>
      <c r="D819" t="e">
        <v>#DIV/0!</v>
      </c>
      <c r="E819" t="e">
        <v>#DIV/0!</v>
      </c>
      <c r="F819" t="e">
        <v>#DIV/0!</v>
      </c>
      <c r="G819" t="e">
        <v>#DIV/0!</v>
      </c>
      <c r="H819" t="e">
        <v>#DIV/0!</v>
      </c>
      <c r="I819" t="e">
        <v>#DIV/0!</v>
      </c>
    </row>
    <row r="820" spans="1:9" x14ac:dyDescent="0.25">
      <c r="A820" t="s">
        <v>870</v>
      </c>
      <c r="B820">
        <v>0.40950183236936577</v>
      </c>
      <c r="C820">
        <v>0.38910820829766879</v>
      </c>
      <c r="D820">
        <v>0.37363093818918758</v>
      </c>
      <c r="E820">
        <v>0.39995595073748458</v>
      </c>
      <c r="F820">
        <v>0.35702551395007343</v>
      </c>
      <c r="G820" t="e">
        <v>#DIV/0!</v>
      </c>
      <c r="H820" t="e">
        <v>#DIV/0!</v>
      </c>
      <c r="I820" t="e">
        <v>#DIV/0!</v>
      </c>
    </row>
    <row r="821" spans="1:9" x14ac:dyDescent="0.25">
      <c r="A821" t="s">
        <v>871</v>
      </c>
      <c r="B821">
        <v>0.41470749686323716</v>
      </c>
      <c r="C821">
        <v>0.37971761642523644</v>
      </c>
      <c r="D821">
        <v>0.3815819206202547</v>
      </c>
      <c r="E821" t="e">
        <v>#DIV/0!</v>
      </c>
      <c r="F821" t="e">
        <v>#DIV/0!</v>
      </c>
      <c r="G821" t="e">
        <v>#DIV/0!</v>
      </c>
      <c r="H821" t="e">
        <v>#DIV/0!</v>
      </c>
      <c r="I821" t="e">
        <v>#DIV/0!</v>
      </c>
    </row>
    <row r="822" spans="1:9" x14ac:dyDescent="0.25">
      <c r="A822" t="s">
        <v>872</v>
      </c>
      <c r="B822">
        <v>0.4962959388511427</v>
      </c>
      <c r="C822">
        <v>0.43039772727272724</v>
      </c>
      <c r="D822">
        <v>0.38841238928609539</v>
      </c>
      <c r="E822">
        <v>0.35509354177344954</v>
      </c>
      <c r="F822">
        <v>0.42707143265166231</v>
      </c>
      <c r="G822">
        <v>0.38731711704509114</v>
      </c>
      <c r="H822">
        <v>0.35475354364957529</v>
      </c>
      <c r="I822">
        <v>0.32120430939778288</v>
      </c>
    </row>
    <row r="823" spans="1:9" x14ac:dyDescent="0.25">
      <c r="A823" t="s">
        <v>873</v>
      </c>
      <c r="B823">
        <v>0.38674464988410329</v>
      </c>
      <c r="C823">
        <v>0.39664632072905331</v>
      </c>
      <c r="D823" t="e">
        <v>#DIV/0!</v>
      </c>
      <c r="E823" t="e">
        <v>#DIV/0!</v>
      </c>
      <c r="F823" t="e">
        <v>#DIV/0!</v>
      </c>
      <c r="G823" t="e">
        <v>#DIV/0!</v>
      </c>
      <c r="H823" t="e">
        <v>#DIV/0!</v>
      </c>
      <c r="I823" t="e">
        <v>#DIV/0!</v>
      </c>
    </row>
    <row r="824" spans="1:9" x14ac:dyDescent="0.25">
      <c r="A824" t="s">
        <v>874</v>
      </c>
      <c r="B824">
        <v>1.2701972083845376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25">
      <c r="A825" t="s">
        <v>875</v>
      </c>
      <c r="B825">
        <v>1.1068061209740603</v>
      </c>
      <c r="C825">
        <v>1.3780426863416597</v>
      </c>
      <c r="D825">
        <v>1.5306414066460707</v>
      </c>
      <c r="E825">
        <v>1.4095695266085757</v>
      </c>
      <c r="F825">
        <v>1.1717386041609703</v>
      </c>
      <c r="G825">
        <v>1.025792494175626</v>
      </c>
      <c r="H825" t="e">
        <v>#DIV/0!</v>
      </c>
      <c r="I825" t="e">
        <v>#DIV/0!</v>
      </c>
    </row>
    <row r="826" spans="1:9" x14ac:dyDescent="0.25">
      <c r="A826" t="s">
        <v>876</v>
      </c>
      <c r="B826">
        <v>1.3633765807089144</v>
      </c>
      <c r="C826">
        <v>1.3705835604016514</v>
      </c>
      <c r="D826">
        <v>1.3502831578208121</v>
      </c>
      <c r="E826">
        <v>1.3237672432411562</v>
      </c>
      <c r="F826">
        <v>1.2100224857843698</v>
      </c>
      <c r="G826">
        <v>1.0379977050420452</v>
      </c>
      <c r="H826" t="e">
        <v>#DIV/0!</v>
      </c>
      <c r="I826" t="e">
        <v>#DIV/0!</v>
      </c>
    </row>
    <row r="827" spans="1:9" x14ac:dyDescent="0.25">
      <c r="A827" t="s">
        <v>877</v>
      </c>
      <c r="B827">
        <v>1.185223716193563</v>
      </c>
      <c r="C827">
        <v>1.235944628645137</v>
      </c>
      <c r="D827">
        <v>1.2846007235601966</v>
      </c>
      <c r="E827">
        <v>1.2797388114253856</v>
      </c>
      <c r="F827">
        <v>1.2790163338475236</v>
      </c>
      <c r="G827">
        <v>1.3500580672791689</v>
      </c>
      <c r="H827" t="e">
        <v>#DIV/0!</v>
      </c>
      <c r="I827" t="e">
        <v>#DIV/0!</v>
      </c>
    </row>
    <row r="828" spans="1:9" x14ac:dyDescent="0.25">
      <c r="A828" t="s">
        <v>878</v>
      </c>
      <c r="B828">
        <v>1.2703796874019342</v>
      </c>
      <c r="C828">
        <v>1.2700147985291197</v>
      </c>
      <c r="D828" t="e">
        <v>#DIV/0!</v>
      </c>
      <c r="E828" t="e">
        <v>#DIV/0!</v>
      </c>
      <c r="F828" t="e">
        <v>#DIV/0!</v>
      </c>
      <c r="G828" t="e">
        <v>#DIV/0!</v>
      </c>
      <c r="H828" t="e">
        <v>#DIV/0!</v>
      </c>
      <c r="I828" t="e">
        <v>#DIV/0!</v>
      </c>
    </row>
    <row r="829" spans="1:9" x14ac:dyDescent="0.25">
      <c r="A829" t="s">
        <v>879</v>
      </c>
      <c r="B829">
        <v>2.0597808463454514</v>
      </c>
      <c r="C829">
        <v>1.2033074621061974</v>
      </c>
      <c r="D829">
        <v>0.81696064826748127</v>
      </c>
      <c r="E829">
        <v>0.96381567918474309</v>
      </c>
      <c r="F829">
        <v>0.4811477409394665</v>
      </c>
      <c r="G829" t="e">
        <v>#DIV/0!</v>
      </c>
      <c r="H829" t="e">
        <v>#DIV/0!</v>
      </c>
      <c r="I829" t="e">
        <v>#DIV/0!</v>
      </c>
    </row>
    <row r="830" spans="1:9" x14ac:dyDescent="0.25">
      <c r="A830" t="s">
        <v>880</v>
      </c>
      <c r="B830">
        <v>1.4535654417350725</v>
      </c>
      <c r="C830">
        <v>1.180514668933055</v>
      </c>
      <c r="D830">
        <v>1.1843505967548784</v>
      </c>
      <c r="E830" t="e">
        <v>#DIV/0!</v>
      </c>
      <c r="F830" t="e">
        <v>#DIV/0!</v>
      </c>
      <c r="G830" t="e">
        <v>#DIV/0!</v>
      </c>
      <c r="H830" t="e">
        <v>#DIV/0!</v>
      </c>
      <c r="I830" t="e">
        <v>#DIV/0!</v>
      </c>
    </row>
    <row r="831" spans="1:9" x14ac:dyDescent="0.25">
      <c r="A831" t="s">
        <v>881</v>
      </c>
      <c r="B831">
        <v>2.164730486460495</v>
      </c>
      <c r="C831">
        <v>1.5290048893810555</v>
      </c>
      <c r="D831">
        <v>1.1779103861139264</v>
      </c>
      <c r="E831">
        <v>0.92437338316328665</v>
      </c>
      <c r="F831">
        <v>1.5188380880809427</v>
      </c>
      <c r="G831">
        <v>1.1615681366836639</v>
      </c>
      <c r="H831">
        <v>0.92377119450075273</v>
      </c>
      <c r="I831">
        <v>0.96730389194336397</v>
      </c>
    </row>
    <row r="832" spans="1:9" x14ac:dyDescent="0.25">
      <c r="A832" t="s">
        <v>882</v>
      </c>
      <c r="B832">
        <v>1.2583065302702381</v>
      </c>
      <c r="C832">
        <v>1.2821985125030275</v>
      </c>
      <c r="D832" t="e">
        <v>#DIV/0!</v>
      </c>
      <c r="E832" t="e">
        <v>#DIV/0!</v>
      </c>
      <c r="F832" t="e">
        <v>#DIV/0!</v>
      </c>
      <c r="G832" t="e">
        <v>#DIV/0!</v>
      </c>
      <c r="H832" t="e">
        <v>#DIV/0!</v>
      </c>
      <c r="I832" t="e">
        <v>#DIV/0!</v>
      </c>
    </row>
    <row r="833" spans="1:11" x14ac:dyDescent="0.25">
      <c r="A833" t="s">
        <v>883</v>
      </c>
      <c r="B833">
        <v>0</v>
      </c>
      <c r="C833">
        <v>1</v>
      </c>
      <c r="D833">
        <v>2</v>
      </c>
      <c r="E833">
        <v>3</v>
      </c>
      <c r="F833">
        <v>4</v>
      </c>
      <c r="G833">
        <v>5</v>
      </c>
      <c r="H833">
        <v>6</v>
      </c>
      <c r="I833">
        <v>7</v>
      </c>
      <c r="K833" t="s">
        <v>48</v>
      </c>
    </row>
    <row r="834" spans="1:11" x14ac:dyDescent="0.25">
      <c r="A834" t="s">
        <v>884</v>
      </c>
      <c r="B834">
        <v>77492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11" x14ac:dyDescent="0.25">
      <c r="A835" t="s">
        <v>885</v>
      </c>
      <c r="B835">
        <v>13692</v>
      </c>
      <c r="C835">
        <v>13326</v>
      </c>
      <c r="D835">
        <v>12155</v>
      </c>
      <c r="E835">
        <v>11849</v>
      </c>
      <c r="F835">
        <v>13060</v>
      </c>
      <c r="G835">
        <v>13410</v>
      </c>
      <c r="H835">
        <v>0</v>
      </c>
      <c r="I835">
        <v>0</v>
      </c>
    </row>
    <row r="836" spans="1:11" x14ac:dyDescent="0.25">
      <c r="A836" t="s">
        <v>886</v>
      </c>
      <c r="B836">
        <v>9829</v>
      </c>
      <c r="C836">
        <v>11343</v>
      </c>
      <c r="D836">
        <v>13157</v>
      </c>
      <c r="E836">
        <v>14044</v>
      </c>
      <c r="F836">
        <v>14454</v>
      </c>
      <c r="G836">
        <v>14665</v>
      </c>
      <c r="H836">
        <v>0</v>
      </c>
      <c r="I836">
        <v>0</v>
      </c>
    </row>
    <row r="837" spans="1:11" x14ac:dyDescent="0.25">
      <c r="A837" t="s">
        <v>887</v>
      </c>
      <c r="B837">
        <v>13711</v>
      </c>
      <c r="C837">
        <v>13505</v>
      </c>
      <c r="D837">
        <v>13006</v>
      </c>
      <c r="E837">
        <v>12682</v>
      </c>
      <c r="F837">
        <v>12528</v>
      </c>
      <c r="G837">
        <v>12060</v>
      </c>
      <c r="H837">
        <v>0</v>
      </c>
      <c r="I837">
        <v>0</v>
      </c>
    </row>
    <row r="838" spans="1:11" x14ac:dyDescent="0.25">
      <c r="A838" t="s">
        <v>888</v>
      </c>
      <c r="B838">
        <v>38741</v>
      </c>
      <c r="C838">
        <v>38751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11" x14ac:dyDescent="0.25">
      <c r="A839" t="s">
        <v>889</v>
      </c>
      <c r="B839">
        <v>17797</v>
      </c>
      <c r="C839">
        <v>18408</v>
      </c>
      <c r="D839">
        <v>18345</v>
      </c>
      <c r="E839">
        <v>17035</v>
      </c>
      <c r="F839">
        <v>5907</v>
      </c>
      <c r="G839">
        <v>0</v>
      </c>
      <c r="H839">
        <v>0</v>
      </c>
      <c r="I839">
        <v>0</v>
      </c>
    </row>
    <row r="840" spans="1:11" x14ac:dyDescent="0.25">
      <c r="A840" t="s">
        <v>890</v>
      </c>
      <c r="B840">
        <v>25967</v>
      </c>
      <c r="C840">
        <v>25754</v>
      </c>
      <c r="D840">
        <v>25771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11" x14ac:dyDescent="0.25">
      <c r="A841" t="s">
        <v>891</v>
      </c>
      <c r="B841">
        <v>7717</v>
      </c>
      <c r="C841">
        <v>8980</v>
      </c>
      <c r="D841">
        <v>9799</v>
      </c>
      <c r="E841">
        <v>10534</v>
      </c>
      <c r="F841">
        <v>8999</v>
      </c>
      <c r="G841">
        <v>9821</v>
      </c>
      <c r="H841">
        <v>10501</v>
      </c>
      <c r="I841">
        <v>11141</v>
      </c>
    </row>
    <row r="842" spans="1:11" x14ac:dyDescent="0.25">
      <c r="A842" t="s">
        <v>892</v>
      </c>
      <c r="B842">
        <v>38788</v>
      </c>
      <c r="C842">
        <v>38704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11" x14ac:dyDescent="0.25">
      <c r="A843" t="s">
        <v>893</v>
      </c>
      <c r="B843">
        <v>11604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11" x14ac:dyDescent="0.25">
      <c r="A844" t="s">
        <v>894</v>
      </c>
      <c r="B844">
        <v>1043</v>
      </c>
      <c r="C844">
        <v>1909</v>
      </c>
      <c r="D844">
        <v>3307</v>
      </c>
      <c r="E844">
        <v>3637</v>
      </c>
      <c r="F844">
        <v>1425</v>
      </c>
      <c r="G844">
        <v>283</v>
      </c>
      <c r="H844">
        <v>0</v>
      </c>
      <c r="I844">
        <v>0</v>
      </c>
    </row>
    <row r="845" spans="1:11" x14ac:dyDescent="0.25">
      <c r="A845" t="s">
        <v>895</v>
      </c>
      <c r="B845">
        <v>4524</v>
      </c>
      <c r="C845">
        <v>3586</v>
      </c>
      <c r="D845">
        <v>2038</v>
      </c>
      <c r="E845">
        <v>1105</v>
      </c>
      <c r="F845">
        <v>314</v>
      </c>
      <c r="G845">
        <v>37</v>
      </c>
      <c r="H845">
        <v>0</v>
      </c>
      <c r="I845">
        <v>0</v>
      </c>
    </row>
    <row r="846" spans="1:11" x14ac:dyDescent="0.25">
      <c r="A846" t="s">
        <v>896</v>
      </c>
      <c r="B846">
        <v>919</v>
      </c>
      <c r="C846">
        <v>1241</v>
      </c>
      <c r="D846">
        <v>1859</v>
      </c>
      <c r="E846">
        <v>2328</v>
      </c>
      <c r="F846">
        <v>2439</v>
      </c>
      <c r="G846">
        <v>2818</v>
      </c>
      <c r="H846">
        <v>0</v>
      </c>
      <c r="I846">
        <v>0</v>
      </c>
    </row>
    <row r="847" spans="1:11" x14ac:dyDescent="0.25">
      <c r="A847" t="s">
        <v>897</v>
      </c>
      <c r="B847">
        <v>5796</v>
      </c>
      <c r="C847">
        <v>5808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11" x14ac:dyDescent="0.25">
      <c r="A848" t="s">
        <v>898</v>
      </c>
      <c r="B848">
        <v>2807</v>
      </c>
      <c r="C848">
        <v>2132</v>
      </c>
      <c r="D848">
        <v>2130</v>
      </c>
      <c r="E848">
        <v>2232</v>
      </c>
      <c r="F848">
        <v>2303</v>
      </c>
      <c r="G848">
        <v>0</v>
      </c>
      <c r="H848">
        <v>0</v>
      </c>
      <c r="I848">
        <v>0</v>
      </c>
    </row>
    <row r="849" spans="1:9" x14ac:dyDescent="0.25">
      <c r="A849" t="s">
        <v>899</v>
      </c>
      <c r="B849">
        <v>4113</v>
      </c>
      <c r="C849">
        <v>3748</v>
      </c>
      <c r="D849">
        <v>3743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25">
      <c r="A850" t="s">
        <v>900</v>
      </c>
      <c r="B850">
        <v>3197</v>
      </c>
      <c r="C850">
        <v>2011</v>
      </c>
      <c r="D850">
        <v>1317</v>
      </c>
      <c r="E850">
        <v>718</v>
      </c>
      <c r="F850">
        <v>1973</v>
      </c>
      <c r="G850">
        <v>1300</v>
      </c>
      <c r="H850">
        <v>760</v>
      </c>
      <c r="I850">
        <v>328</v>
      </c>
    </row>
    <row r="851" spans="1:9" x14ac:dyDescent="0.25">
      <c r="A851" t="s">
        <v>901</v>
      </c>
      <c r="B851">
        <v>5778</v>
      </c>
      <c r="C851">
        <v>5826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25">
      <c r="A852" t="s">
        <v>902</v>
      </c>
      <c r="B852">
        <v>4.1551249837983812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25">
      <c r="A853" t="s">
        <v>903</v>
      </c>
      <c r="B853">
        <v>4.740461910794683</v>
      </c>
      <c r="C853">
        <v>5.7221275448347315</v>
      </c>
      <c r="D853">
        <v>4.5114160431399419</v>
      </c>
      <c r="E853">
        <v>3.6913272155609937</v>
      </c>
      <c r="F853">
        <v>3.3986223463346574</v>
      </c>
      <c r="G853">
        <v>2.8239122352539581</v>
      </c>
      <c r="H853" t="e">
        <v>#DIV/0!</v>
      </c>
      <c r="I853" t="e">
        <v>#DIV/0!</v>
      </c>
    </row>
    <row r="854" spans="1:9" x14ac:dyDescent="0.25">
      <c r="A854" t="s">
        <v>904</v>
      </c>
      <c r="B854">
        <v>3.7963132839025402</v>
      </c>
      <c r="C854">
        <v>4.8695116242315022</v>
      </c>
      <c r="D854">
        <v>5.0277013528138221</v>
      </c>
      <c r="E854">
        <v>4.564114965966878</v>
      </c>
      <c r="F854">
        <v>3.720573150861247</v>
      </c>
      <c r="G854">
        <v>3.0968325959637539</v>
      </c>
      <c r="H854" t="e">
        <v>#DIV/0!</v>
      </c>
      <c r="I854" t="e">
        <v>#DIV/0!</v>
      </c>
    </row>
    <row r="855" spans="1:9" x14ac:dyDescent="0.25">
      <c r="A855" t="s">
        <v>905</v>
      </c>
      <c r="B855">
        <v>4.2285911050230984</v>
      </c>
      <c r="C855">
        <v>4.338939630947916</v>
      </c>
      <c r="D855">
        <v>4.161610361806459</v>
      </c>
      <c r="E855">
        <v>4.0676005755732625</v>
      </c>
      <c r="F855">
        <v>4.03633576126267</v>
      </c>
      <c r="G855">
        <v>4.0742059374299995</v>
      </c>
      <c r="H855" t="e">
        <v>#DIV/0!</v>
      </c>
      <c r="I855" t="e">
        <v>#DIV/0!</v>
      </c>
    </row>
    <row r="856" spans="1:9" x14ac:dyDescent="0.25">
      <c r="A856" t="s">
        <v>906</v>
      </c>
      <c r="B856">
        <v>4.1602082719875915</v>
      </c>
      <c r="C856">
        <v>4.1500430073916172</v>
      </c>
      <c r="D856" t="e">
        <v>#DIV/0!</v>
      </c>
      <c r="E856" t="e">
        <v>#DIV/0!</v>
      </c>
      <c r="F856" t="e">
        <v>#DIV/0!</v>
      </c>
      <c r="G856" t="e">
        <v>#DIV/0!</v>
      </c>
      <c r="H856" t="e">
        <v>#DIV/0!</v>
      </c>
      <c r="I856" t="e">
        <v>#DIV/0!</v>
      </c>
    </row>
    <row r="857" spans="1:9" x14ac:dyDescent="0.25">
      <c r="A857" t="s">
        <v>907</v>
      </c>
      <c r="B857">
        <v>4.0304708961521145</v>
      </c>
      <c r="C857">
        <v>3.5284095239421425</v>
      </c>
      <c r="D857">
        <v>3.535320753770776</v>
      </c>
      <c r="E857">
        <v>4.4879362424987175</v>
      </c>
      <c r="F857">
        <v>7.4488300440266952</v>
      </c>
      <c r="G857" t="e">
        <v>#DIV/0!</v>
      </c>
      <c r="H857" t="e">
        <v>#DIV/0!</v>
      </c>
      <c r="I857" t="e">
        <v>#DIV/0!</v>
      </c>
    </row>
    <row r="858" spans="1:9" x14ac:dyDescent="0.25">
      <c r="A858" t="s">
        <v>908</v>
      </c>
      <c r="B858">
        <v>4.3996795811460476</v>
      </c>
      <c r="C858">
        <v>4.0052608010282613</v>
      </c>
      <c r="D858">
        <v>4.0584757631136625</v>
      </c>
      <c r="E858" t="e">
        <v>#DIV/0!</v>
      </c>
      <c r="F858" t="e">
        <v>#DIV/0!</v>
      </c>
      <c r="G858" t="e">
        <v>#DIV/0!</v>
      </c>
      <c r="H858" t="e">
        <v>#DIV/0!</v>
      </c>
      <c r="I858" t="e">
        <v>#DIV/0!</v>
      </c>
    </row>
    <row r="859" spans="1:9" x14ac:dyDescent="0.25">
      <c r="A859" t="s">
        <v>909</v>
      </c>
      <c r="B859">
        <v>6.8966659924363558</v>
      </c>
      <c r="C859">
        <v>4.8914566104499659</v>
      </c>
      <c r="D859">
        <v>3.8854442406698704</v>
      </c>
      <c r="E859">
        <v>3.3617649358179476</v>
      </c>
      <c r="F859">
        <v>4.8731849733525294</v>
      </c>
      <c r="G859">
        <v>3.8828412310713865</v>
      </c>
      <c r="H859">
        <v>3.3195153836940228</v>
      </c>
      <c r="I859">
        <v>3.0976022907349878</v>
      </c>
    </row>
    <row r="860" spans="1:9" x14ac:dyDescent="0.25">
      <c r="A860" t="s">
        <v>910</v>
      </c>
      <c r="B860">
        <v>4.0929647843543933</v>
      </c>
      <c r="C860">
        <v>4.2174200906616051</v>
      </c>
      <c r="D860" t="e">
        <v>#DIV/0!</v>
      </c>
      <c r="E860" t="e">
        <v>#DIV/0!</v>
      </c>
      <c r="F860" t="e">
        <v>#DIV/0!</v>
      </c>
      <c r="G860" t="e">
        <v>#DIV/0!</v>
      </c>
      <c r="H860" t="e">
        <v>#DIV/0!</v>
      </c>
      <c r="I860" t="e">
        <v>#DIV/0!</v>
      </c>
    </row>
    <row r="861" spans="1:9" x14ac:dyDescent="0.25">
      <c r="A861" t="s">
        <v>911</v>
      </c>
      <c r="B861">
        <v>22.846997117858933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25">
      <c r="A862" t="s">
        <v>912</v>
      </c>
      <c r="B862">
        <v>24.129405455575366</v>
      </c>
      <c r="C862">
        <v>24.045586443571569</v>
      </c>
      <c r="D862">
        <v>22.967228236572765</v>
      </c>
      <c r="E862">
        <v>22.272423514262137</v>
      </c>
      <c r="F862">
        <v>21.983936838129335</v>
      </c>
      <c r="G862">
        <v>21.585784912032455</v>
      </c>
      <c r="H862" t="e">
        <v>#DIV/0!</v>
      </c>
      <c r="I862" t="e">
        <v>#DIV/0!</v>
      </c>
    </row>
    <row r="863" spans="1:9" x14ac:dyDescent="0.25">
      <c r="A863" t="s">
        <v>913</v>
      </c>
      <c r="B863">
        <v>23.211722764217203</v>
      </c>
      <c r="C863">
        <v>23.615798992516829</v>
      </c>
      <c r="D863">
        <v>23.349637087790345</v>
      </c>
      <c r="E863">
        <v>22.843257995544988</v>
      </c>
      <c r="F863">
        <v>22.34451839905056</v>
      </c>
      <c r="G863">
        <v>22.055772945254102</v>
      </c>
      <c r="H863" t="e">
        <v>#DIV/0!</v>
      </c>
      <c r="I863" t="e">
        <v>#DIV/0!</v>
      </c>
    </row>
    <row r="864" spans="1:9" x14ac:dyDescent="0.25">
      <c r="A864" t="s">
        <v>914</v>
      </c>
      <c r="B864">
        <v>23.005538708503277</v>
      </c>
      <c r="C864">
        <v>23.011854339327552</v>
      </c>
      <c r="D864">
        <v>22.813828753656317</v>
      </c>
      <c r="E864">
        <v>22.764403362566849</v>
      </c>
      <c r="F864">
        <v>22.722981902323802</v>
      </c>
      <c r="G864">
        <v>22.733592793182797</v>
      </c>
      <c r="H864" t="e">
        <v>#DIV/0!</v>
      </c>
      <c r="I864" t="e">
        <v>#DIV/0!</v>
      </c>
    </row>
    <row r="865" spans="1:9" x14ac:dyDescent="0.25">
      <c r="A865" t="s">
        <v>915</v>
      </c>
      <c r="B865">
        <v>22.84659992018809</v>
      </c>
      <c r="C865">
        <v>22.847394213030167</v>
      </c>
      <c r="D865" t="e">
        <v>#DIV/0!</v>
      </c>
      <c r="E865" t="e">
        <v>#DIV/0!</v>
      </c>
      <c r="F865" t="e">
        <v>#DIV/0!</v>
      </c>
      <c r="G865" t="e">
        <v>#DIV/0!</v>
      </c>
      <c r="H865" t="e">
        <v>#DIV/0!</v>
      </c>
      <c r="I865" t="e">
        <v>#DIV/0!</v>
      </c>
    </row>
    <row r="866" spans="1:9" x14ac:dyDescent="0.25">
      <c r="A866" t="s">
        <v>916</v>
      </c>
      <c r="B866">
        <v>22.505687110662844</v>
      </c>
      <c r="C866">
        <v>22.361418134678718</v>
      </c>
      <c r="D866">
        <v>22.540172226194862</v>
      </c>
      <c r="E866">
        <v>23.454379637932224</v>
      </c>
      <c r="F866">
        <v>24.589806247464367</v>
      </c>
      <c r="G866" t="e">
        <v>#DIV/0!</v>
      </c>
      <c r="H866" t="e">
        <v>#DIV/0!</v>
      </c>
      <c r="I866" t="e">
        <v>#DIV/0!</v>
      </c>
    </row>
    <row r="867" spans="1:9" x14ac:dyDescent="0.25">
      <c r="A867" t="s">
        <v>917</v>
      </c>
      <c r="B867">
        <v>23.186729069442361</v>
      </c>
      <c r="C867">
        <v>22.653518308295606</v>
      </c>
      <c r="D867">
        <v>22.698032532655791</v>
      </c>
      <c r="E867" t="e">
        <v>#DIV/0!</v>
      </c>
      <c r="F867" t="e">
        <v>#DIV/0!</v>
      </c>
      <c r="G867" t="e">
        <v>#DIV/0!</v>
      </c>
      <c r="H867" t="e">
        <v>#DIV/0!</v>
      </c>
      <c r="I867" t="e">
        <v>#DIV/0!</v>
      </c>
    </row>
    <row r="868" spans="1:9" x14ac:dyDescent="0.25">
      <c r="A868" t="s">
        <v>918</v>
      </c>
      <c r="B868">
        <v>24.564360801465881</v>
      </c>
      <c r="C868">
        <v>23.368823737128469</v>
      </c>
      <c r="D868">
        <v>22.718600131600788</v>
      </c>
      <c r="E868">
        <v>22.348751509195619</v>
      </c>
      <c r="F868">
        <v>23.336598824166327</v>
      </c>
      <c r="G868">
        <v>22.721679793203965</v>
      </c>
      <c r="H868">
        <v>22.309379763623802</v>
      </c>
      <c r="I868">
        <v>22.042591611151725</v>
      </c>
    </row>
    <row r="869" spans="1:9" x14ac:dyDescent="0.25">
      <c r="A869" t="s">
        <v>919</v>
      </c>
      <c r="B869">
        <v>22.783440339148822</v>
      </c>
      <c r="C869">
        <v>22.910691835010198</v>
      </c>
      <c r="D869" t="e">
        <v>#DIV/0!</v>
      </c>
      <c r="E869" t="e">
        <v>#DIV/0!</v>
      </c>
      <c r="F869" t="e">
        <v>#DIV/0!</v>
      </c>
      <c r="G869" t="e">
        <v>#DIV/0!</v>
      </c>
      <c r="H869" t="e">
        <v>#DIV/0!</v>
      </c>
      <c r="I869" t="e">
        <v>#DIV/0!</v>
      </c>
    </row>
    <row r="870" spans="1:9" x14ac:dyDescent="0.25">
      <c r="A870" t="s">
        <v>920</v>
      </c>
      <c r="B870">
        <v>24.521666752697275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25">
      <c r="A871" t="s">
        <v>921</v>
      </c>
      <c r="B871">
        <v>26.435801928133277</v>
      </c>
      <c r="C871">
        <v>26.287730751913603</v>
      </c>
      <c r="D871">
        <v>24.437169888934648</v>
      </c>
      <c r="E871">
        <v>23.643421385770964</v>
      </c>
      <c r="F871">
        <v>23.31918070444112</v>
      </c>
      <c r="G871">
        <v>22.835980611483834</v>
      </c>
      <c r="H871" t="e">
        <v>#DIV/0!</v>
      </c>
      <c r="I871" t="e">
        <v>#DIV/0!</v>
      </c>
    </row>
    <row r="872" spans="1:9" x14ac:dyDescent="0.25">
      <c r="A872" t="s">
        <v>922</v>
      </c>
      <c r="B872">
        <v>24.747736290568774</v>
      </c>
      <c r="C872">
        <v>25.183937230009587</v>
      </c>
      <c r="D872">
        <v>25.193129132781024</v>
      </c>
      <c r="E872">
        <v>24.767074907433884</v>
      </c>
      <c r="F872">
        <v>23.989158710391781</v>
      </c>
      <c r="G872">
        <v>23.545311967269178</v>
      </c>
      <c r="H872" t="e">
        <v>#DIV/0!</v>
      </c>
      <c r="I872" t="e">
        <v>#DIV/0!</v>
      </c>
    </row>
    <row r="873" spans="1:9" x14ac:dyDescent="0.25">
      <c r="A873" t="s">
        <v>923</v>
      </c>
      <c r="B873">
        <v>24.722587703304015</v>
      </c>
      <c r="C873">
        <v>24.683109959274574</v>
      </c>
      <c r="D873">
        <v>24.508765185299087</v>
      </c>
      <c r="E873">
        <v>24.412206276612562</v>
      </c>
      <c r="F873">
        <v>24.362707535121174</v>
      </c>
      <c r="G873">
        <v>24.406600331675197</v>
      </c>
      <c r="H873" t="e">
        <v>#DIV/0!</v>
      </c>
      <c r="I873" t="e">
        <v>#DIV/0!</v>
      </c>
    </row>
    <row r="874" spans="1:9" x14ac:dyDescent="0.25">
      <c r="A874" t="s">
        <v>924</v>
      </c>
      <c r="B874">
        <v>24.520616401228637</v>
      </c>
      <c r="C874">
        <v>24.522716833113904</v>
      </c>
      <c r="D874" t="e">
        <v>#DIV/0!</v>
      </c>
      <c r="E874" t="e">
        <v>#DIV/0!</v>
      </c>
      <c r="F874" t="e">
        <v>#DIV/0!</v>
      </c>
      <c r="G874" t="e">
        <v>#DIV/0!</v>
      </c>
      <c r="H874" t="e">
        <v>#DIV/0!</v>
      </c>
      <c r="I874" t="e">
        <v>#DIV/0!</v>
      </c>
    </row>
    <row r="875" spans="1:9" x14ac:dyDescent="0.25">
      <c r="A875" t="s">
        <v>925</v>
      </c>
      <c r="B875">
        <v>23.763538798673682</v>
      </c>
      <c r="C875">
        <v>23.62813450673632</v>
      </c>
      <c r="D875">
        <v>23.822420278004959</v>
      </c>
      <c r="E875">
        <v>24.869909010859754</v>
      </c>
      <c r="F875">
        <v>30.757643473844862</v>
      </c>
      <c r="G875" t="e">
        <v>#DIV/0!</v>
      </c>
      <c r="H875" t="e">
        <v>#DIV/0!</v>
      </c>
      <c r="I875" t="e">
        <v>#DIV/0!</v>
      </c>
    </row>
    <row r="876" spans="1:9" x14ac:dyDescent="0.25">
      <c r="A876" t="s">
        <v>926</v>
      </c>
      <c r="B876">
        <v>25.100593060422494</v>
      </c>
      <c r="C876">
        <v>24.206542672983211</v>
      </c>
      <c r="D876">
        <v>24.253253657211776</v>
      </c>
      <c r="E876" t="e">
        <v>#DIV/0!</v>
      </c>
      <c r="F876" t="e">
        <v>#DIV/0!</v>
      </c>
      <c r="G876" t="e">
        <v>#DIV/0!</v>
      </c>
      <c r="H876" t="e">
        <v>#DIV/0!</v>
      </c>
      <c r="I876" t="e">
        <v>#DIV/0!</v>
      </c>
    </row>
    <row r="877" spans="1:9" x14ac:dyDescent="0.25">
      <c r="A877" t="s">
        <v>927</v>
      </c>
      <c r="B877">
        <v>26.267500323960071</v>
      </c>
      <c r="C877">
        <v>25.16717149220489</v>
      </c>
      <c r="D877">
        <v>24.468598836616064</v>
      </c>
      <c r="E877">
        <v>24.036681222707458</v>
      </c>
      <c r="F877">
        <v>25.136837426380705</v>
      </c>
      <c r="G877">
        <v>24.457173403930511</v>
      </c>
      <c r="H877">
        <v>23.986077516427077</v>
      </c>
      <c r="I877">
        <v>23.36210394040026</v>
      </c>
    </row>
    <row r="878" spans="1:9" x14ac:dyDescent="0.25">
      <c r="A878" t="s">
        <v>928</v>
      </c>
      <c r="B878">
        <v>24.445975559451405</v>
      </c>
      <c r="C878">
        <v>24.597522219925455</v>
      </c>
      <c r="D878" t="e">
        <v>#DIV/0!</v>
      </c>
      <c r="E878" t="e">
        <v>#DIV/0!</v>
      </c>
      <c r="F878" t="e">
        <v>#DIV/0!</v>
      </c>
      <c r="G878" t="e">
        <v>#DIV/0!</v>
      </c>
      <c r="H878" t="e">
        <v>#DIV/0!</v>
      </c>
      <c r="I878" t="e">
        <v>#DIV/0!</v>
      </c>
    </row>
    <row r="879" spans="1:9" x14ac:dyDescent="0.25">
      <c r="A879" t="s">
        <v>929</v>
      </c>
      <c r="B879">
        <v>0.33544753006761985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25">
      <c r="A880" t="s">
        <v>930</v>
      </c>
      <c r="B880">
        <v>0.41480312408705811</v>
      </c>
      <c r="C880">
        <v>0.37856094289359149</v>
      </c>
      <c r="D880">
        <v>0.32366824352118467</v>
      </c>
      <c r="E880">
        <v>0.30194663051734322</v>
      </c>
      <c r="F880">
        <v>0.2979218510719755</v>
      </c>
      <c r="G880">
        <v>0.28840417598806856</v>
      </c>
      <c r="H880" t="e">
        <v>#DIV/0!</v>
      </c>
      <c r="I880" t="e">
        <v>#DIV/0!</v>
      </c>
    </row>
    <row r="881" spans="1:9" x14ac:dyDescent="0.25">
      <c r="A881" t="s">
        <v>931</v>
      </c>
      <c r="B881">
        <v>0.51659629667311013</v>
      </c>
      <c r="C881">
        <v>0.49835664065943752</v>
      </c>
      <c r="D881">
        <v>0.39292178118112031</v>
      </c>
      <c r="E881">
        <v>0.2865992594702364</v>
      </c>
      <c r="F881">
        <v>0.22318432613809328</v>
      </c>
      <c r="G881">
        <v>0.1938927719058984</v>
      </c>
      <c r="H881" t="e">
        <v>#DIV/0!</v>
      </c>
      <c r="I881" t="e">
        <v>#DIV/0!</v>
      </c>
    </row>
    <row r="882" spans="1:9" x14ac:dyDescent="0.25">
      <c r="A882" t="s">
        <v>932</v>
      </c>
      <c r="B882">
        <v>0.32113813726205237</v>
      </c>
      <c r="C882">
        <v>0.32614425212884118</v>
      </c>
      <c r="D882">
        <v>0.3286019433338459</v>
      </c>
      <c r="E882">
        <v>0.34058483480523577</v>
      </c>
      <c r="F882">
        <v>0.34183928001277136</v>
      </c>
      <c r="G882">
        <v>0.35747434701492536</v>
      </c>
      <c r="H882" t="e">
        <v>#DIV/0!</v>
      </c>
      <c r="I882" t="e">
        <v>#DIV/0!</v>
      </c>
    </row>
    <row r="883" spans="1:9" x14ac:dyDescent="0.25">
      <c r="A883" t="s">
        <v>933</v>
      </c>
      <c r="B883">
        <v>0.33580218631424075</v>
      </c>
      <c r="C883">
        <v>0.3350929653428299</v>
      </c>
      <c r="D883" t="e">
        <v>#DIV/0!</v>
      </c>
      <c r="E883" t="e">
        <v>#DIV/0!</v>
      </c>
      <c r="F883" t="e">
        <v>#DIV/0!</v>
      </c>
      <c r="G883" t="e">
        <v>#DIV/0!</v>
      </c>
      <c r="H883" t="e">
        <v>#DIV/0!</v>
      </c>
      <c r="I883" t="e">
        <v>#DIV/0!</v>
      </c>
    </row>
    <row r="884" spans="1:9" x14ac:dyDescent="0.25">
      <c r="A884" t="s">
        <v>934</v>
      </c>
      <c r="B884">
        <v>0.31828837023093776</v>
      </c>
      <c r="C884">
        <v>0.32167909332898742</v>
      </c>
      <c r="D884">
        <v>0.32734055600981193</v>
      </c>
      <c r="E884">
        <v>0.33679373348987379</v>
      </c>
      <c r="F884">
        <v>0.45134744794311832</v>
      </c>
      <c r="G884" t="e">
        <v>#DIV/0!</v>
      </c>
      <c r="H884" t="e">
        <v>#DIV/0!</v>
      </c>
      <c r="I884" t="e">
        <v>#DIV/0!</v>
      </c>
    </row>
    <row r="885" spans="1:9" x14ac:dyDescent="0.25">
      <c r="A885" t="s">
        <v>935</v>
      </c>
      <c r="B885">
        <v>0.34759682962991489</v>
      </c>
      <c r="C885">
        <v>0.3292200968781549</v>
      </c>
      <c r="D885">
        <v>0.32942915486399443</v>
      </c>
      <c r="E885" t="e">
        <v>#DIV/0!</v>
      </c>
      <c r="F885" t="e">
        <v>#DIV/0!</v>
      </c>
      <c r="G885" t="e">
        <v>#DIV/0!</v>
      </c>
      <c r="H885" t="e">
        <v>#DIV/0!</v>
      </c>
      <c r="I885" t="e">
        <v>#DIV/0!</v>
      </c>
    </row>
    <row r="886" spans="1:9" x14ac:dyDescent="0.25">
      <c r="A886" t="s">
        <v>936</v>
      </c>
      <c r="B886">
        <v>0.32765728262278088</v>
      </c>
      <c r="C886">
        <v>0.33712938474387527</v>
      </c>
      <c r="D886">
        <v>0.33883240636799677</v>
      </c>
      <c r="E886">
        <v>0.34082791437250803</v>
      </c>
      <c r="F886">
        <v>0.33614498833203693</v>
      </c>
      <c r="G886">
        <v>0.33913298034823341</v>
      </c>
      <c r="H886">
        <v>0.33977418817255495</v>
      </c>
      <c r="I886">
        <v>0.32353328920204649</v>
      </c>
    </row>
    <row r="887" spans="1:9" x14ac:dyDescent="0.25">
      <c r="A887" t="s">
        <v>937</v>
      </c>
      <c r="B887">
        <v>0.33120504408579976</v>
      </c>
      <c r="C887">
        <v>0.33969922359446053</v>
      </c>
      <c r="D887" t="e">
        <v>#DIV/0!</v>
      </c>
      <c r="E887" t="e">
        <v>#DIV/0!</v>
      </c>
      <c r="F887" t="e">
        <v>#DIV/0!</v>
      </c>
      <c r="G887" t="e">
        <v>#DIV/0!</v>
      </c>
      <c r="H887" t="e">
        <v>#DIV/0!</v>
      </c>
      <c r="I887" t="e">
        <v>#DIV/0!</v>
      </c>
    </row>
    <row r="888" spans="1:9" x14ac:dyDescent="0.25">
      <c r="A888" t="s">
        <v>938</v>
      </c>
      <c r="B888">
        <v>0.52808388757977764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25">
      <c r="A889" t="s">
        <v>939</v>
      </c>
      <c r="B889">
        <v>0.5376382138229131</v>
      </c>
      <c r="C889">
        <v>0.61142962186817817</v>
      </c>
      <c r="D889">
        <v>0.5379384736527637</v>
      </c>
      <c r="E889">
        <v>0.47109692318488977</v>
      </c>
      <c r="F889">
        <v>0.47678101179390464</v>
      </c>
      <c r="G889">
        <v>0.52688989168961331</v>
      </c>
      <c r="H889" t="e">
        <v>#DIV/0!</v>
      </c>
      <c r="I889" t="e">
        <v>#DIV/0!</v>
      </c>
    </row>
    <row r="890" spans="1:9" x14ac:dyDescent="0.25">
      <c r="A890" t="s">
        <v>940</v>
      </c>
      <c r="B890">
        <v>0.48443720127176737</v>
      </c>
      <c r="C890">
        <v>0.56318449484901689</v>
      </c>
      <c r="D890">
        <v>0.58980290661412882</v>
      </c>
      <c r="E890">
        <v>0.57812767057517889</v>
      </c>
      <c r="F890">
        <v>0.4933768307481638</v>
      </c>
      <c r="G890">
        <v>0.46109860759941584</v>
      </c>
      <c r="H890" t="e">
        <v>#DIV/0!</v>
      </c>
      <c r="I890" t="e">
        <v>#DIV/0!</v>
      </c>
    </row>
    <row r="891" spans="1:9" x14ac:dyDescent="0.25">
      <c r="A891" t="s">
        <v>941</v>
      </c>
      <c r="B891">
        <v>0.52667512045178089</v>
      </c>
      <c r="C891">
        <v>0.53628248689798064</v>
      </c>
      <c r="D891">
        <v>0.53666776775015912</v>
      </c>
      <c r="E891">
        <v>0.5172655305289815</v>
      </c>
      <c r="F891">
        <v>0.50921998549317782</v>
      </c>
      <c r="G891">
        <v>0.54221962110071298</v>
      </c>
      <c r="H891" t="e">
        <v>#DIV/0!</v>
      </c>
      <c r="I891" t="e">
        <v>#DIV/0!</v>
      </c>
    </row>
    <row r="892" spans="1:9" x14ac:dyDescent="0.25">
      <c r="A892" t="s">
        <v>942</v>
      </c>
      <c r="B892">
        <v>0.52894027682100986</v>
      </c>
      <c r="C892">
        <v>0.52722771933651347</v>
      </c>
      <c r="D892" t="e">
        <v>#DIV/0!</v>
      </c>
      <c r="E892" t="e">
        <v>#DIV/0!</v>
      </c>
      <c r="F892" t="e">
        <v>#DIV/0!</v>
      </c>
      <c r="G892" t="e">
        <v>#DIV/0!</v>
      </c>
      <c r="H892" t="e">
        <v>#DIV/0!</v>
      </c>
      <c r="I892" t="e">
        <v>#DIV/0!</v>
      </c>
    </row>
    <row r="893" spans="1:9" x14ac:dyDescent="0.25">
      <c r="A893" t="s">
        <v>943</v>
      </c>
      <c r="B893">
        <v>1.0484297923176313</v>
      </c>
      <c r="C893">
        <v>0.4028990550793492</v>
      </c>
      <c r="D893">
        <v>0.28447046891742328</v>
      </c>
      <c r="E893">
        <v>0.31110224258195068</v>
      </c>
      <c r="F893">
        <v>0.73278624375836054</v>
      </c>
      <c r="G893" t="e">
        <v>#DIV/0!</v>
      </c>
      <c r="H893" t="e">
        <v>#DIV/0!</v>
      </c>
      <c r="I893" t="e">
        <v>#DIV/0!</v>
      </c>
    </row>
    <row r="894" spans="1:9" x14ac:dyDescent="0.25">
      <c r="A894" t="s">
        <v>944</v>
      </c>
      <c r="B894">
        <v>0.55036169289480907</v>
      </c>
      <c r="C894">
        <v>0.51398896988127885</v>
      </c>
      <c r="D894">
        <v>0.51972226947382594</v>
      </c>
      <c r="E894" t="e">
        <v>#DIV/0!</v>
      </c>
      <c r="F894" t="e">
        <v>#DIV/0!</v>
      </c>
      <c r="G894" t="e">
        <v>#DIV/0!</v>
      </c>
      <c r="H894" t="e">
        <v>#DIV/0!</v>
      </c>
      <c r="I894" t="e">
        <v>#DIV/0!</v>
      </c>
    </row>
    <row r="895" spans="1:9" x14ac:dyDescent="0.25">
      <c r="A895" t="s">
        <v>945</v>
      </c>
      <c r="B895">
        <v>0.79765206097535102</v>
      </c>
      <c r="C895">
        <v>0.59521190257865719</v>
      </c>
      <c r="D895">
        <v>0.49449615900979299</v>
      </c>
      <c r="E895">
        <v>0.43430681229229073</v>
      </c>
      <c r="F895">
        <v>0.5951349173612599</v>
      </c>
      <c r="G895">
        <v>0.49257783599809613</v>
      </c>
      <c r="H895">
        <v>0.42929259652669444</v>
      </c>
      <c r="I895">
        <v>0.47572115151303368</v>
      </c>
    </row>
    <row r="896" spans="1:9" x14ac:dyDescent="0.25">
      <c r="A896" t="s">
        <v>946</v>
      </c>
      <c r="B896">
        <v>0.52206653951452142</v>
      </c>
      <c r="C896">
        <v>0.53411429520573339</v>
      </c>
      <c r="D896" t="e">
        <v>#DIV/0!</v>
      </c>
      <c r="E896" t="e">
        <v>#DIV/0!</v>
      </c>
      <c r="F896" t="e">
        <v>#DIV/0!</v>
      </c>
      <c r="G896" t="e">
        <v>#DIV/0!</v>
      </c>
      <c r="H896" t="e">
        <v>#DIV/0!</v>
      </c>
      <c r="I896" t="e">
        <v>#DIV/0!</v>
      </c>
    </row>
    <row r="897" spans="1:11" x14ac:dyDescent="0.25">
      <c r="A897" t="s">
        <v>947</v>
      </c>
      <c r="B897">
        <v>0</v>
      </c>
      <c r="C897">
        <v>1</v>
      </c>
      <c r="D897">
        <v>2</v>
      </c>
      <c r="E897">
        <v>3</v>
      </c>
      <c r="F897">
        <v>4</v>
      </c>
      <c r="G897">
        <v>5</v>
      </c>
      <c r="H897">
        <v>6</v>
      </c>
      <c r="I897">
        <v>7</v>
      </c>
      <c r="K897" t="s">
        <v>49</v>
      </c>
    </row>
    <row r="898" spans="1:11" x14ac:dyDescent="0.25">
      <c r="A898" t="s">
        <v>948</v>
      </c>
      <c r="B898">
        <v>94536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11" x14ac:dyDescent="0.25">
      <c r="A899" t="s">
        <v>949</v>
      </c>
      <c r="B899">
        <v>15473</v>
      </c>
      <c r="C899">
        <v>15868</v>
      </c>
      <c r="D899">
        <v>15755</v>
      </c>
      <c r="E899">
        <v>15670</v>
      </c>
      <c r="F899">
        <v>15841</v>
      </c>
      <c r="G899">
        <v>15929</v>
      </c>
      <c r="H899">
        <v>0</v>
      </c>
      <c r="I899">
        <v>0</v>
      </c>
    </row>
    <row r="900" spans="1:11" x14ac:dyDescent="0.25">
      <c r="A900" t="s">
        <v>950</v>
      </c>
      <c r="B900">
        <v>14299</v>
      </c>
      <c r="C900">
        <v>15599</v>
      </c>
      <c r="D900">
        <v>16085</v>
      </c>
      <c r="E900">
        <v>16186</v>
      </c>
      <c r="F900">
        <v>16099</v>
      </c>
      <c r="G900">
        <v>16268</v>
      </c>
      <c r="H900">
        <v>0</v>
      </c>
      <c r="I900">
        <v>0</v>
      </c>
    </row>
    <row r="901" spans="1:11" x14ac:dyDescent="0.25">
      <c r="A901" t="s">
        <v>951</v>
      </c>
      <c r="B901">
        <v>15732</v>
      </c>
      <c r="C901">
        <v>15858</v>
      </c>
      <c r="D901">
        <v>15690</v>
      </c>
      <c r="E901">
        <v>15755</v>
      </c>
      <c r="F901">
        <v>15769</v>
      </c>
      <c r="G901">
        <v>15732</v>
      </c>
      <c r="H901">
        <v>0</v>
      </c>
      <c r="I901">
        <v>0</v>
      </c>
    </row>
    <row r="902" spans="1:11" x14ac:dyDescent="0.25">
      <c r="A902" t="s">
        <v>952</v>
      </c>
      <c r="B902">
        <v>47270</v>
      </c>
      <c r="C902">
        <v>47266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11" x14ac:dyDescent="0.25">
      <c r="A903" t="s">
        <v>953</v>
      </c>
      <c r="B903">
        <v>20356</v>
      </c>
      <c r="C903">
        <v>20560</v>
      </c>
      <c r="D903">
        <v>20563</v>
      </c>
      <c r="E903">
        <v>19947</v>
      </c>
      <c r="F903">
        <v>13110</v>
      </c>
      <c r="G903">
        <v>0</v>
      </c>
      <c r="H903">
        <v>0</v>
      </c>
      <c r="I903">
        <v>0</v>
      </c>
    </row>
    <row r="904" spans="1:11" x14ac:dyDescent="0.25">
      <c r="A904" t="s">
        <v>954</v>
      </c>
      <c r="B904">
        <v>31198</v>
      </c>
      <c r="C904">
        <v>31693</v>
      </c>
      <c r="D904">
        <v>31645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11" x14ac:dyDescent="0.25">
      <c r="A905" t="s">
        <v>955</v>
      </c>
      <c r="B905">
        <v>11437</v>
      </c>
      <c r="C905">
        <v>11694</v>
      </c>
      <c r="D905">
        <v>11917</v>
      </c>
      <c r="E905">
        <v>11943</v>
      </c>
      <c r="F905">
        <v>11734</v>
      </c>
      <c r="G905">
        <v>11936</v>
      </c>
      <c r="H905">
        <v>11964</v>
      </c>
      <c r="I905">
        <v>11911</v>
      </c>
    </row>
    <row r="906" spans="1:11" x14ac:dyDescent="0.25">
      <c r="A906" t="s">
        <v>956</v>
      </c>
      <c r="B906">
        <v>47360</v>
      </c>
      <c r="C906">
        <v>47176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11" x14ac:dyDescent="0.25">
      <c r="A907" t="s">
        <v>957</v>
      </c>
      <c r="B907">
        <v>4781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11" x14ac:dyDescent="0.25">
      <c r="A908" t="s">
        <v>958</v>
      </c>
      <c r="B908">
        <v>513</v>
      </c>
      <c r="C908">
        <v>702</v>
      </c>
      <c r="D908">
        <v>925</v>
      </c>
      <c r="E908">
        <v>956</v>
      </c>
      <c r="F908">
        <v>853</v>
      </c>
      <c r="G908">
        <v>832</v>
      </c>
      <c r="H908">
        <v>0</v>
      </c>
      <c r="I908">
        <v>0</v>
      </c>
    </row>
    <row r="909" spans="1:11" x14ac:dyDescent="0.25">
      <c r="A909" t="s">
        <v>959</v>
      </c>
      <c r="B909">
        <v>1214</v>
      </c>
      <c r="C909">
        <v>1089</v>
      </c>
      <c r="D909">
        <v>860</v>
      </c>
      <c r="E909">
        <v>647</v>
      </c>
      <c r="F909">
        <v>566</v>
      </c>
      <c r="G909">
        <v>405</v>
      </c>
      <c r="H909">
        <v>0</v>
      </c>
      <c r="I909">
        <v>0</v>
      </c>
    </row>
    <row r="910" spans="1:11" x14ac:dyDescent="0.25">
      <c r="A910" t="s">
        <v>960</v>
      </c>
      <c r="B910">
        <v>765</v>
      </c>
      <c r="C910">
        <v>745</v>
      </c>
      <c r="D910">
        <v>759</v>
      </c>
      <c r="E910">
        <v>860</v>
      </c>
      <c r="F910">
        <v>862</v>
      </c>
      <c r="G910">
        <v>790</v>
      </c>
      <c r="H910">
        <v>0</v>
      </c>
      <c r="I910">
        <v>0</v>
      </c>
    </row>
    <row r="911" spans="1:11" x14ac:dyDescent="0.25">
      <c r="A911" t="s">
        <v>961</v>
      </c>
      <c r="B911">
        <v>2386</v>
      </c>
      <c r="C911">
        <v>2395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11" x14ac:dyDescent="0.25">
      <c r="A912" t="s">
        <v>962</v>
      </c>
      <c r="B912">
        <v>218</v>
      </c>
      <c r="C912">
        <v>8</v>
      </c>
      <c r="D912">
        <v>0</v>
      </c>
      <c r="E912">
        <v>180</v>
      </c>
      <c r="F912">
        <v>4375</v>
      </c>
      <c r="G912">
        <v>0</v>
      </c>
      <c r="H912">
        <v>0</v>
      </c>
      <c r="I912">
        <v>0</v>
      </c>
    </row>
    <row r="913" spans="1:9" x14ac:dyDescent="0.25">
      <c r="A913" t="s">
        <v>963</v>
      </c>
      <c r="B913">
        <v>1622</v>
      </c>
      <c r="C913">
        <v>1554</v>
      </c>
      <c r="D913">
        <v>1605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25">
      <c r="A914" t="s">
        <v>964</v>
      </c>
      <c r="B914">
        <v>484</v>
      </c>
      <c r="C914">
        <v>643</v>
      </c>
      <c r="D914">
        <v>556</v>
      </c>
      <c r="E914">
        <v>578</v>
      </c>
      <c r="F914">
        <v>627</v>
      </c>
      <c r="G914">
        <v>556</v>
      </c>
      <c r="H914">
        <v>566</v>
      </c>
      <c r="I914">
        <v>771</v>
      </c>
    </row>
    <row r="915" spans="1:9" x14ac:dyDescent="0.25">
      <c r="A915" t="s">
        <v>965</v>
      </c>
      <c r="B915">
        <v>2358</v>
      </c>
      <c r="C915">
        <v>2423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25">
      <c r="A916" t="s">
        <v>966</v>
      </c>
      <c r="B916">
        <v>22.546498633980526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25">
      <c r="A917" t="s">
        <v>967</v>
      </c>
      <c r="B917">
        <v>28.47096839607374</v>
      </c>
      <c r="C917">
        <v>31.11002252848272</v>
      </c>
      <c r="D917">
        <v>29.806370358095744</v>
      </c>
      <c r="E917">
        <v>24.002803238204201</v>
      </c>
      <c r="F917">
        <v>13.001060358259521</v>
      </c>
      <c r="G917">
        <v>9.1404089721859023</v>
      </c>
      <c r="H917" t="e">
        <v>#DIV/0!</v>
      </c>
      <c r="I917" t="e">
        <v>#DIV/0!</v>
      </c>
    </row>
    <row r="918" spans="1:9" x14ac:dyDescent="0.25">
      <c r="A918" t="s">
        <v>968</v>
      </c>
      <c r="B918">
        <v>35.948051886740537</v>
      </c>
      <c r="C918">
        <v>32.695881513979927</v>
      </c>
      <c r="D918">
        <v>24.48624546837376</v>
      </c>
      <c r="E918">
        <v>18.845797666694441</v>
      </c>
      <c r="F918">
        <v>14.625897601778645</v>
      </c>
      <c r="G918">
        <v>10.637440393041279</v>
      </c>
      <c r="H918" t="e">
        <v>#DIV/0!</v>
      </c>
      <c r="I918" t="e">
        <v>#DIV/0!</v>
      </c>
    </row>
    <row r="919" spans="1:9" x14ac:dyDescent="0.25">
      <c r="A919" t="s">
        <v>969</v>
      </c>
      <c r="B919">
        <v>19.382955953469494</v>
      </c>
      <c r="C919">
        <v>20.290444501798916</v>
      </c>
      <c r="D919">
        <v>21.269673330540915</v>
      </c>
      <c r="E919">
        <v>22.687082215504322</v>
      </c>
      <c r="F919">
        <v>23.400304463091587</v>
      </c>
      <c r="G919">
        <v>28.260978067159211</v>
      </c>
      <c r="H919" t="e">
        <v>#DIV/0!</v>
      </c>
      <c r="I919" t="e">
        <v>#DIV/0!</v>
      </c>
    </row>
    <row r="920" spans="1:9" x14ac:dyDescent="0.25">
      <c r="A920" t="s">
        <v>970</v>
      </c>
      <c r="B920">
        <v>22.549492613546839</v>
      </c>
      <c r="C920">
        <v>22.543504401042224</v>
      </c>
      <c r="D920" t="e">
        <v>#DIV/0!</v>
      </c>
      <c r="E920" t="e">
        <v>#DIV/0!</v>
      </c>
      <c r="F920" t="e">
        <v>#DIV/0!</v>
      </c>
      <c r="G920" t="e">
        <v>#DIV/0!</v>
      </c>
      <c r="H920" t="e">
        <v>#DIV/0!</v>
      </c>
      <c r="I920" t="e">
        <v>#DIV/0!</v>
      </c>
    </row>
    <row r="921" spans="1:9" x14ac:dyDescent="0.25">
      <c r="A921" t="s">
        <v>971</v>
      </c>
      <c r="B921">
        <v>25.722702583785132</v>
      </c>
      <c r="C921">
        <v>17.243617856588042</v>
      </c>
      <c r="D921">
        <v>18.91236103010737</v>
      </c>
      <c r="E921">
        <v>25.000499492314255</v>
      </c>
      <c r="F921">
        <v>27.8974702288134</v>
      </c>
      <c r="G921" t="e">
        <v>#DIV/0!</v>
      </c>
      <c r="H921" t="e">
        <v>#DIV/0!</v>
      </c>
      <c r="I921" t="e">
        <v>#DIV/0!</v>
      </c>
    </row>
    <row r="922" spans="1:9" x14ac:dyDescent="0.25">
      <c r="A922" t="s">
        <v>972</v>
      </c>
      <c r="B922">
        <v>24.655124550238106</v>
      </c>
      <c r="C922">
        <v>21.456363590964013</v>
      </c>
      <c r="D922">
        <v>21.55944660626551</v>
      </c>
      <c r="E922" t="e">
        <v>#DIV/0!</v>
      </c>
      <c r="F922" t="e">
        <v>#DIV/0!</v>
      </c>
      <c r="G922" t="e">
        <v>#DIV/0!</v>
      </c>
      <c r="H922" t="e">
        <v>#DIV/0!</v>
      </c>
      <c r="I922" t="e">
        <v>#DIV/0!</v>
      </c>
    </row>
    <row r="923" spans="1:9" x14ac:dyDescent="0.25">
      <c r="A923" t="s">
        <v>973</v>
      </c>
      <c r="B923">
        <v>46.781348794638724</v>
      </c>
      <c r="C923">
        <v>29.537829319371898</v>
      </c>
      <c r="D923">
        <v>20.442080109009154</v>
      </c>
      <c r="E923">
        <v>13.458411220805578</v>
      </c>
      <c r="F923">
        <v>29.325327929157975</v>
      </c>
      <c r="G923">
        <v>20.261579965201729</v>
      </c>
      <c r="H923">
        <v>13.258323245044645</v>
      </c>
      <c r="I923">
        <v>8.5712251766222352</v>
      </c>
    </row>
    <row r="924" spans="1:9" x14ac:dyDescent="0.25">
      <c r="A924" t="s">
        <v>974</v>
      </c>
      <c r="B924">
        <v>22.048523982072261</v>
      </c>
      <c r="C924">
        <v>23.046415530589236</v>
      </c>
      <c r="D924" t="e">
        <v>#DIV/0!</v>
      </c>
      <c r="E924" t="e">
        <v>#DIV/0!</v>
      </c>
      <c r="F924" t="e">
        <v>#DIV/0!</v>
      </c>
      <c r="G924" t="e">
        <v>#DIV/0!</v>
      </c>
      <c r="H924" t="e">
        <v>#DIV/0!</v>
      </c>
      <c r="I924" t="e">
        <v>#DIV/0!</v>
      </c>
    </row>
    <row r="925" spans="1:9" x14ac:dyDescent="0.25">
      <c r="A925" t="s">
        <v>975</v>
      </c>
      <c r="B925">
        <v>24.794755199347691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25">
      <c r="A926" t="s">
        <v>976</v>
      </c>
      <c r="B926">
        <v>26.68743423509758</v>
      </c>
      <c r="C926">
        <v>26.243675820607653</v>
      </c>
      <c r="D926">
        <v>25.276278457984304</v>
      </c>
      <c r="E926">
        <v>24.444487083213964</v>
      </c>
      <c r="F926">
        <v>23.388211053587696</v>
      </c>
      <c r="G926">
        <v>22.779969155951047</v>
      </c>
      <c r="H926" t="e">
        <v>#DIV/0!</v>
      </c>
      <c r="I926" t="e">
        <v>#DIV/0!</v>
      </c>
    </row>
    <row r="927" spans="1:9" x14ac:dyDescent="0.25">
      <c r="A927" t="s">
        <v>977</v>
      </c>
      <c r="B927">
        <v>26.542885053510538</v>
      </c>
      <c r="C927">
        <v>26.116775554424706</v>
      </c>
      <c r="D927">
        <v>25.068045446194674</v>
      </c>
      <c r="E927">
        <v>24.278173757597063</v>
      </c>
      <c r="F927">
        <v>23.712832770528404</v>
      </c>
      <c r="G927">
        <v>23.305000987014068</v>
      </c>
      <c r="H927" t="e">
        <v>#DIV/0!</v>
      </c>
      <c r="I927" t="e">
        <v>#DIV/0!</v>
      </c>
    </row>
    <row r="928" spans="1:9" x14ac:dyDescent="0.25">
      <c r="A928" t="s">
        <v>978</v>
      </c>
      <c r="B928">
        <v>24.582464405070777</v>
      </c>
      <c r="C928">
        <v>24.655103819387136</v>
      </c>
      <c r="D928">
        <v>24.667561660630255</v>
      </c>
      <c r="E928">
        <v>24.768130120941013</v>
      </c>
      <c r="F928">
        <v>24.825651569731864</v>
      </c>
      <c r="G928">
        <v>25.270364799350098</v>
      </c>
      <c r="H928" t="e">
        <v>#DIV/0!</v>
      </c>
      <c r="I928" t="e">
        <v>#DIV/0!</v>
      </c>
    </row>
    <row r="929" spans="1:9" x14ac:dyDescent="0.25">
      <c r="A929" t="s">
        <v>979</v>
      </c>
      <c r="B929">
        <v>24.790566512591798</v>
      </c>
      <c r="C929">
        <v>24.798944240583136</v>
      </c>
      <c r="D929" t="e">
        <v>#DIV/0!</v>
      </c>
      <c r="E929" t="e">
        <v>#DIV/0!</v>
      </c>
      <c r="F929" t="e">
        <v>#DIV/0!</v>
      </c>
      <c r="G929" t="e">
        <v>#DIV/0!</v>
      </c>
      <c r="H929" t="e">
        <v>#DIV/0!</v>
      </c>
      <c r="I929" t="e">
        <v>#DIV/0!</v>
      </c>
    </row>
    <row r="930" spans="1:9" x14ac:dyDescent="0.25">
      <c r="A930" t="s">
        <v>980</v>
      </c>
      <c r="B930">
        <v>24.236313089708066</v>
      </c>
      <c r="C930">
        <v>23.759610136928789</v>
      </c>
      <c r="D930">
        <v>24.180000842785848</v>
      </c>
      <c r="E930">
        <v>26.081684726058491</v>
      </c>
      <c r="F930">
        <v>26.291402082025783</v>
      </c>
      <c r="G930" t="e">
        <v>#DIV/0!</v>
      </c>
      <c r="H930" t="e">
        <v>#DIV/0!</v>
      </c>
      <c r="I930" t="e">
        <v>#DIV/0!</v>
      </c>
    </row>
    <row r="931" spans="1:9" x14ac:dyDescent="0.25">
      <c r="A931" t="s">
        <v>981</v>
      </c>
      <c r="B931">
        <v>25.250372391081466</v>
      </c>
      <c r="C931">
        <v>24.5549258153724</v>
      </c>
      <c r="D931">
        <v>24.585766971150747</v>
      </c>
      <c r="E931" t="e">
        <v>#DIV/0!</v>
      </c>
      <c r="F931" t="e">
        <v>#DIV/0!</v>
      </c>
      <c r="G931" t="e">
        <v>#DIV/0!</v>
      </c>
      <c r="H931" t="e">
        <v>#DIV/0!</v>
      </c>
      <c r="I931" t="e">
        <v>#DIV/0!</v>
      </c>
    </row>
    <row r="932" spans="1:9" x14ac:dyDescent="0.25">
      <c r="A932" t="s">
        <v>982</v>
      </c>
      <c r="B932">
        <v>27.855835886857825</v>
      </c>
      <c r="C932">
        <v>25.769982389647822</v>
      </c>
      <c r="D932">
        <v>24.54335093412336</v>
      </c>
      <c r="E932">
        <v>23.635335374170115</v>
      </c>
      <c r="F932">
        <v>25.722209621266376</v>
      </c>
      <c r="G932">
        <v>24.509942513185724</v>
      </c>
      <c r="H932">
        <v>23.598298622276047</v>
      </c>
      <c r="I932">
        <v>22.885614870050414</v>
      </c>
    </row>
    <row r="933" spans="1:9" x14ac:dyDescent="0.25">
      <c r="A933" t="s">
        <v>983</v>
      </c>
      <c r="B933">
        <v>24.732252707099921</v>
      </c>
      <c r="C933">
        <v>24.857501469335325</v>
      </c>
      <c r="D933" t="e">
        <v>#DIV/0!</v>
      </c>
      <c r="E933" t="e">
        <v>#DIV/0!</v>
      </c>
      <c r="F933" t="e">
        <v>#DIV/0!</v>
      </c>
      <c r="G933" t="e">
        <v>#DIV/0!</v>
      </c>
      <c r="H933" t="e">
        <v>#DIV/0!</v>
      </c>
      <c r="I933" t="e">
        <v>#DIV/0!</v>
      </c>
    </row>
    <row r="934" spans="1:9" x14ac:dyDescent="0.25">
      <c r="A934" t="s">
        <v>984</v>
      </c>
      <c r="B934">
        <v>28.592406067530188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25">
      <c r="A935" t="s">
        <v>985</v>
      </c>
      <c r="B935">
        <v>31.624339171459685</v>
      </c>
      <c r="C935">
        <v>31.032133854297573</v>
      </c>
      <c r="D935">
        <v>29.216528086322096</v>
      </c>
      <c r="E935">
        <v>27.866368857689647</v>
      </c>
      <c r="F935">
        <v>26.531961366075251</v>
      </c>
      <c r="G935">
        <v>25.362872747818365</v>
      </c>
      <c r="H935" t="e">
        <v>#DIV/0!</v>
      </c>
      <c r="I935" t="e">
        <v>#DIV/0!</v>
      </c>
    </row>
    <row r="936" spans="1:9" x14ac:dyDescent="0.25">
      <c r="A936" t="s">
        <v>986</v>
      </c>
      <c r="B936">
        <v>30.678285194769149</v>
      </c>
      <c r="C936">
        <v>30.451439194820395</v>
      </c>
      <c r="D936">
        <v>29.153410009325452</v>
      </c>
      <c r="E936">
        <v>28.054658346719254</v>
      </c>
      <c r="F936">
        <v>27.46305981738</v>
      </c>
      <c r="G936">
        <v>26.074366855175697</v>
      </c>
      <c r="H936" t="e">
        <v>#DIV/0!</v>
      </c>
      <c r="I936" t="e">
        <v>#DIV/0!</v>
      </c>
    </row>
    <row r="937" spans="1:9" x14ac:dyDescent="0.25">
      <c r="A937" t="s">
        <v>987</v>
      </c>
      <c r="B937">
        <v>28.536721332316375</v>
      </c>
      <c r="C937">
        <v>28.669125993189656</v>
      </c>
      <c r="D937">
        <v>28.446896112173356</v>
      </c>
      <c r="E937">
        <v>28.419676293240368</v>
      </c>
      <c r="F937">
        <v>28.461208700615011</v>
      </c>
      <c r="G937">
        <v>29.020366132723186</v>
      </c>
      <c r="H937" t="e">
        <v>#DIV/0!</v>
      </c>
      <c r="I937" t="e">
        <v>#DIV/0!</v>
      </c>
    </row>
    <row r="938" spans="1:9" x14ac:dyDescent="0.25">
      <c r="A938" t="s">
        <v>988</v>
      </c>
      <c r="B938">
        <v>28.580317325999712</v>
      </c>
      <c r="C938">
        <v>28.604495832099307</v>
      </c>
      <c r="D938" t="e">
        <v>#DIV/0!</v>
      </c>
      <c r="E938" t="e">
        <v>#DIV/0!</v>
      </c>
      <c r="F938" t="e">
        <v>#DIV/0!</v>
      </c>
      <c r="G938" t="e">
        <v>#DIV/0!</v>
      </c>
      <c r="H938" t="e">
        <v>#DIV/0!</v>
      </c>
      <c r="I938" t="e">
        <v>#DIV/0!</v>
      </c>
    </row>
    <row r="939" spans="1:9" x14ac:dyDescent="0.25">
      <c r="A939" t="s">
        <v>989</v>
      </c>
      <c r="B939">
        <v>27.394502849282485</v>
      </c>
      <c r="C939">
        <v>26.271050583657697</v>
      </c>
      <c r="D939">
        <v>26.69037105480729</v>
      </c>
      <c r="E939">
        <v>29.631182633980249</v>
      </c>
      <c r="F939">
        <v>35.49573607932858</v>
      </c>
      <c r="G939" t="e">
        <v>#DIV/0!</v>
      </c>
      <c r="H939" t="e">
        <v>#DIV/0!</v>
      </c>
      <c r="I939" t="e">
        <v>#DIV/0!</v>
      </c>
    </row>
    <row r="940" spans="1:9" x14ac:dyDescent="0.25">
      <c r="A940" t="s">
        <v>990</v>
      </c>
      <c r="B940">
        <v>29.162616193345894</v>
      </c>
      <c r="C940">
        <v>28.287309500520411</v>
      </c>
      <c r="D940">
        <v>28.335809764575551</v>
      </c>
      <c r="E940" t="e">
        <v>#DIV/0!</v>
      </c>
      <c r="F940" t="e">
        <v>#DIV/0!</v>
      </c>
      <c r="G940" t="e">
        <v>#DIV/0!</v>
      </c>
      <c r="H940" t="e">
        <v>#DIV/0!</v>
      </c>
      <c r="I940" t="e">
        <v>#DIV/0!</v>
      </c>
    </row>
    <row r="941" spans="1:9" x14ac:dyDescent="0.25">
      <c r="A941" t="s">
        <v>991</v>
      </c>
      <c r="B941">
        <v>33.935927253650249</v>
      </c>
      <c r="C941">
        <v>30.274294510005188</v>
      </c>
      <c r="D941">
        <v>28.224527985231344</v>
      </c>
      <c r="E941">
        <v>26.600988026459003</v>
      </c>
      <c r="F941">
        <v>30.211982273734346</v>
      </c>
      <c r="G941">
        <v>28.158562332439701</v>
      </c>
      <c r="H941">
        <v>26.544098963557225</v>
      </c>
      <c r="I941">
        <v>25.071782386029732</v>
      </c>
    </row>
    <row r="942" spans="1:9" x14ac:dyDescent="0.25">
      <c r="A942" t="s">
        <v>992</v>
      </c>
      <c r="B942">
        <v>28.503363597973145</v>
      </c>
      <c r="C942">
        <v>28.681795828387422</v>
      </c>
      <c r="D942" t="e">
        <v>#DIV/0!</v>
      </c>
      <c r="E942" t="e">
        <v>#DIV/0!</v>
      </c>
      <c r="F942" t="e">
        <v>#DIV/0!</v>
      </c>
      <c r="G942" t="e">
        <v>#DIV/0!</v>
      </c>
      <c r="H942" t="e">
        <v>#DIV/0!</v>
      </c>
      <c r="I942" t="e">
        <v>#DIV/0!</v>
      </c>
    </row>
    <row r="943" spans="1:9" x14ac:dyDescent="0.25">
      <c r="A943" t="s">
        <v>993</v>
      </c>
      <c r="B943">
        <v>0.41281595106626046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25">
      <c r="A944" t="s">
        <v>994</v>
      </c>
      <c r="B944">
        <v>0.51800616396303234</v>
      </c>
      <c r="C944">
        <v>0.47900255230652888</v>
      </c>
      <c r="D944">
        <v>0.42296096477308792</v>
      </c>
      <c r="E944">
        <v>0.38549078653477986</v>
      </c>
      <c r="F944">
        <v>0.34905565463038951</v>
      </c>
      <c r="G944">
        <v>0.32495860537384647</v>
      </c>
      <c r="H944" t="e">
        <v>#DIV/0!</v>
      </c>
      <c r="I944" t="e">
        <v>#DIV/0!</v>
      </c>
    </row>
    <row r="945" spans="1:9" x14ac:dyDescent="0.25">
      <c r="A945" t="s">
        <v>995</v>
      </c>
      <c r="B945">
        <v>0.64677599832156096</v>
      </c>
      <c r="C945">
        <v>0.61432523719469201</v>
      </c>
      <c r="D945">
        <v>0.45480455393223501</v>
      </c>
      <c r="E945">
        <v>0.3236969835042629</v>
      </c>
      <c r="F945">
        <v>0.2559825144418908</v>
      </c>
      <c r="G945">
        <v>0.2163084736906811</v>
      </c>
      <c r="H945" t="e">
        <v>#DIV/0!</v>
      </c>
      <c r="I945" t="e">
        <v>#DIV/0!</v>
      </c>
    </row>
    <row r="946" spans="1:9" x14ac:dyDescent="0.25">
      <c r="A946" t="s">
        <v>996</v>
      </c>
      <c r="B946">
        <v>0.37835105199593189</v>
      </c>
      <c r="C946">
        <v>0.39091763620885361</v>
      </c>
      <c r="D946">
        <v>0.40007568514977693</v>
      </c>
      <c r="E946">
        <v>0.42032985560139641</v>
      </c>
      <c r="F946">
        <v>0.42622392035005391</v>
      </c>
      <c r="G946">
        <v>0.46109641177218408</v>
      </c>
      <c r="H946" t="e">
        <v>#DIV/0!</v>
      </c>
      <c r="I946" t="e">
        <v>#DIV/0!</v>
      </c>
    </row>
    <row r="947" spans="1:9" x14ac:dyDescent="0.25">
      <c r="A947" t="s">
        <v>997</v>
      </c>
      <c r="B947">
        <v>0.41291615982652841</v>
      </c>
      <c r="C947">
        <v>0.41271573382558285</v>
      </c>
      <c r="D947" t="e">
        <v>#DIV/0!</v>
      </c>
      <c r="E947" t="e">
        <v>#DIV/0!</v>
      </c>
      <c r="F947" t="e">
        <v>#DIV/0!</v>
      </c>
      <c r="G947" t="e">
        <v>#DIV/0!</v>
      </c>
      <c r="H947" t="e">
        <v>#DIV/0!</v>
      </c>
      <c r="I947" t="e">
        <v>#DIV/0!</v>
      </c>
    </row>
    <row r="948" spans="1:9" x14ac:dyDescent="0.25">
      <c r="A948" t="s">
        <v>998</v>
      </c>
      <c r="B948">
        <v>0.40594066245824323</v>
      </c>
      <c r="C948">
        <v>0.38464478964007781</v>
      </c>
      <c r="D948">
        <v>0.39118805621747799</v>
      </c>
      <c r="E948">
        <v>0.4296863250112799</v>
      </c>
      <c r="F948">
        <v>0.47592605835240276</v>
      </c>
      <c r="G948" t="e">
        <v>#DIV/0!</v>
      </c>
      <c r="H948" t="e">
        <v>#DIV/0!</v>
      </c>
      <c r="I948" t="e">
        <v>#DIV/0!</v>
      </c>
    </row>
    <row r="949" spans="1:9" x14ac:dyDescent="0.25">
      <c r="A949" t="s">
        <v>999</v>
      </c>
      <c r="B949">
        <v>0.42194762084107951</v>
      </c>
      <c r="C949">
        <v>0.40797455274035277</v>
      </c>
      <c r="D949">
        <v>0.408662012166219</v>
      </c>
      <c r="E949" t="e">
        <v>#DIV/0!</v>
      </c>
      <c r="F949" t="e">
        <v>#DIV/0!</v>
      </c>
      <c r="G949" t="e">
        <v>#DIV/0!</v>
      </c>
      <c r="H949" t="e">
        <v>#DIV/0!</v>
      </c>
      <c r="I949" t="e">
        <v>#DIV/0!</v>
      </c>
    </row>
    <row r="950" spans="1:9" x14ac:dyDescent="0.25">
      <c r="A950" t="s">
        <v>1000</v>
      </c>
      <c r="B950">
        <v>0.49008016743901373</v>
      </c>
      <c r="C950">
        <v>0.43807321062083121</v>
      </c>
      <c r="D950">
        <v>0.41050993328857932</v>
      </c>
      <c r="E950">
        <v>0.38615977978732313</v>
      </c>
      <c r="F950">
        <v>0.43646268322822562</v>
      </c>
      <c r="G950">
        <v>0.40873984165549598</v>
      </c>
      <c r="H950">
        <v>0.38580585506519555</v>
      </c>
      <c r="I950">
        <v>0.35078393921585088</v>
      </c>
    </row>
    <row r="951" spans="1:9" x14ac:dyDescent="0.25">
      <c r="A951" t="s">
        <v>1001</v>
      </c>
      <c r="B951">
        <v>0.40872340846706079</v>
      </c>
      <c r="C951">
        <v>0.41692445576140408</v>
      </c>
      <c r="D951" t="e">
        <v>#DIV/0!</v>
      </c>
      <c r="E951" t="e">
        <v>#DIV/0!</v>
      </c>
      <c r="F951" t="e">
        <v>#DIV/0!</v>
      </c>
      <c r="G951" t="e">
        <v>#DIV/0!</v>
      </c>
      <c r="H951" t="e">
        <v>#DIV/0!</v>
      </c>
      <c r="I951" t="e">
        <v>#DIV/0!</v>
      </c>
    </row>
    <row r="952" spans="1:9" x14ac:dyDescent="0.25">
      <c r="A952" t="s">
        <v>1002</v>
      </c>
      <c r="B952">
        <v>1.5722281735377643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25">
      <c r="A953" t="s">
        <v>1003</v>
      </c>
      <c r="B953">
        <v>1.6286240217010106</v>
      </c>
      <c r="C953">
        <v>1.7373274689585791</v>
      </c>
      <c r="D953">
        <v>1.7543700434944554</v>
      </c>
      <c r="E953">
        <v>1.6299707557036489</v>
      </c>
      <c r="F953">
        <v>1.4303480227338388</v>
      </c>
      <c r="G953">
        <v>1.2571200981288144</v>
      </c>
      <c r="H953" t="e">
        <v>#DIV/0!</v>
      </c>
      <c r="I953" t="e">
        <v>#DIV/0!</v>
      </c>
    </row>
    <row r="954" spans="1:9" x14ac:dyDescent="0.25">
      <c r="A954" t="s">
        <v>1004</v>
      </c>
      <c r="B954">
        <v>1.6110963429779086</v>
      </c>
      <c r="C954">
        <v>1.670419786315007</v>
      </c>
      <c r="D954">
        <v>1.6998588895807447</v>
      </c>
      <c r="E954">
        <v>1.6745017924991497</v>
      </c>
      <c r="F954">
        <v>1.539542753104993</v>
      </c>
      <c r="G954">
        <v>1.2483035852018052</v>
      </c>
      <c r="H954" t="e">
        <v>#DIV/0!</v>
      </c>
      <c r="I954" t="e">
        <v>#DIV/0!</v>
      </c>
    </row>
    <row r="955" spans="1:9" x14ac:dyDescent="0.25">
      <c r="A955" t="s">
        <v>1005</v>
      </c>
      <c r="B955">
        <v>1.5437714702802812</v>
      </c>
      <c r="C955">
        <v>1.5820746986591669</v>
      </c>
      <c r="D955">
        <v>1.5683530415253768</v>
      </c>
      <c r="E955">
        <v>1.5578091107010315</v>
      </c>
      <c r="F955">
        <v>1.5645860054817524</v>
      </c>
      <c r="G955">
        <v>1.6167245608130314</v>
      </c>
      <c r="H955" t="e">
        <v>#DIV/0!</v>
      </c>
      <c r="I955" t="e">
        <v>#DIV/0!</v>
      </c>
    </row>
    <row r="956" spans="1:9" x14ac:dyDescent="0.25">
      <c r="A956" t="s">
        <v>1006</v>
      </c>
      <c r="B956">
        <v>1.5731944434760279</v>
      </c>
      <c r="C956">
        <v>1.5712618218265908</v>
      </c>
      <c r="D956" t="e">
        <v>#DIV/0!</v>
      </c>
      <c r="E956" t="e">
        <v>#DIV/0!</v>
      </c>
      <c r="F956" t="e">
        <v>#DIV/0!</v>
      </c>
      <c r="G956" t="e">
        <v>#DIV/0!</v>
      </c>
      <c r="H956" t="e">
        <v>#DIV/0!</v>
      </c>
      <c r="I956" t="e">
        <v>#DIV/0!</v>
      </c>
    </row>
    <row r="957" spans="1:9" x14ac:dyDescent="0.25">
      <c r="A957" t="s">
        <v>1007</v>
      </c>
      <c r="B957">
        <v>2.0341219971375453</v>
      </c>
      <c r="C957">
        <v>1.2147395278455051</v>
      </c>
      <c r="D957">
        <v>1.1565562278128754</v>
      </c>
      <c r="E957">
        <v>1.4252538977775666</v>
      </c>
      <c r="F957">
        <v>2.2912833970896891</v>
      </c>
      <c r="G957" t="e">
        <v>#DIV/0!</v>
      </c>
      <c r="H957" t="e">
        <v>#DIV/0!</v>
      </c>
      <c r="I957" t="e">
        <v>#DIV/0!</v>
      </c>
    </row>
    <row r="958" spans="1:9" x14ac:dyDescent="0.25">
      <c r="A958" t="s">
        <v>1008</v>
      </c>
      <c r="B958">
        <v>1.7165692020709777</v>
      </c>
      <c r="C958">
        <v>1.4951873030740217</v>
      </c>
      <c r="D958">
        <v>1.5070837557601864</v>
      </c>
      <c r="E958" t="e">
        <v>#DIV/0!</v>
      </c>
      <c r="F958" t="e">
        <v>#DIV/0!</v>
      </c>
      <c r="G958" t="e">
        <v>#DIV/0!</v>
      </c>
      <c r="H958" t="e">
        <v>#DIV/0!</v>
      </c>
      <c r="I958" t="e">
        <v>#DIV/0!</v>
      </c>
    </row>
    <row r="959" spans="1:9" x14ac:dyDescent="0.25">
      <c r="A959" t="s">
        <v>1009</v>
      </c>
      <c r="B959">
        <v>2.3704849462794151</v>
      </c>
      <c r="C959">
        <v>1.8242514535849359</v>
      </c>
      <c r="D959">
        <v>1.4765276479187255</v>
      </c>
      <c r="E959">
        <v>1.2135733811267333</v>
      </c>
      <c r="F959">
        <v>1.8225395786519938</v>
      </c>
      <c r="G959">
        <v>1.4687627910487238</v>
      </c>
      <c r="H959">
        <v>1.2077848001927882</v>
      </c>
      <c r="I959">
        <v>1.2368292733049955</v>
      </c>
    </row>
    <row r="960" spans="1:9" x14ac:dyDescent="0.25">
      <c r="A960" t="s">
        <v>1010</v>
      </c>
      <c r="B960">
        <v>1.5587207521498265</v>
      </c>
      <c r="C960">
        <v>1.5857882777630936</v>
      </c>
      <c r="D960" t="e">
        <v>#DIV/0!</v>
      </c>
      <c r="E960" t="e">
        <v>#DIV/0!</v>
      </c>
      <c r="F960" t="e">
        <v>#DIV/0!</v>
      </c>
      <c r="G960" t="e">
        <v>#DIV/0!</v>
      </c>
      <c r="H960" t="e">
        <v>#DIV/0!</v>
      </c>
      <c r="I960" t="e">
        <v>#DIV/0!</v>
      </c>
    </row>
    <row r="961" spans="1:11" x14ac:dyDescent="0.25">
      <c r="A961" t="s">
        <v>1011</v>
      </c>
      <c r="B961">
        <v>0</v>
      </c>
      <c r="C961">
        <v>1</v>
      </c>
      <c r="D961">
        <v>2</v>
      </c>
      <c r="E961">
        <v>3</v>
      </c>
      <c r="F961">
        <v>4</v>
      </c>
      <c r="G961">
        <v>5</v>
      </c>
      <c r="H961">
        <v>6</v>
      </c>
      <c r="I961">
        <v>7</v>
      </c>
      <c r="K961" t="s">
        <v>50</v>
      </c>
    </row>
    <row r="962" spans="1:11" x14ac:dyDescent="0.25">
      <c r="A962" t="s">
        <v>1012</v>
      </c>
      <c r="B962">
        <v>81443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11" x14ac:dyDescent="0.25">
      <c r="A963" t="s">
        <v>1013</v>
      </c>
      <c r="B963">
        <v>14948</v>
      </c>
      <c r="C963">
        <v>14232</v>
      </c>
      <c r="D963">
        <v>12650</v>
      </c>
      <c r="E963">
        <v>12219</v>
      </c>
      <c r="F963">
        <v>13439</v>
      </c>
      <c r="G963">
        <v>13955</v>
      </c>
      <c r="H963">
        <v>0</v>
      </c>
      <c r="I963">
        <v>0</v>
      </c>
    </row>
    <row r="964" spans="1:11" x14ac:dyDescent="0.25">
      <c r="A964" t="s">
        <v>1014</v>
      </c>
      <c r="B964">
        <v>11156</v>
      </c>
      <c r="C964">
        <v>12291</v>
      </c>
      <c r="D964">
        <v>13668</v>
      </c>
      <c r="E964">
        <v>14363</v>
      </c>
      <c r="F964">
        <v>14798</v>
      </c>
      <c r="G964">
        <v>15167</v>
      </c>
      <c r="H964">
        <v>0</v>
      </c>
      <c r="I964">
        <v>0</v>
      </c>
    </row>
    <row r="965" spans="1:11" x14ac:dyDescent="0.25">
      <c r="A965" t="s">
        <v>1015</v>
      </c>
      <c r="B965">
        <v>14544</v>
      </c>
      <c r="C965">
        <v>14230</v>
      </c>
      <c r="D965">
        <v>13570</v>
      </c>
      <c r="E965">
        <v>13252</v>
      </c>
      <c r="F965">
        <v>13131</v>
      </c>
      <c r="G965">
        <v>12716</v>
      </c>
      <c r="H965">
        <v>0</v>
      </c>
      <c r="I965">
        <v>0</v>
      </c>
    </row>
    <row r="966" spans="1:11" x14ac:dyDescent="0.25">
      <c r="A966" t="s">
        <v>1016</v>
      </c>
      <c r="B966">
        <v>40723</v>
      </c>
      <c r="C966">
        <v>40720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11" x14ac:dyDescent="0.25">
      <c r="A967" t="s">
        <v>1017</v>
      </c>
      <c r="B967">
        <v>17863</v>
      </c>
      <c r="C967">
        <v>18561</v>
      </c>
      <c r="D967">
        <v>18549</v>
      </c>
      <c r="E967">
        <v>17600</v>
      </c>
      <c r="F967">
        <v>8870</v>
      </c>
      <c r="G967">
        <v>0</v>
      </c>
      <c r="H967">
        <v>0</v>
      </c>
      <c r="I967">
        <v>0</v>
      </c>
    </row>
    <row r="968" spans="1:11" x14ac:dyDescent="0.25">
      <c r="A968" t="s">
        <v>1018</v>
      </c>
      <c r="B968">
        <v>27137</v>
      </c>
      <c r="C968">
        <v>27140</v>
      </c>
      <c r="D968">
        <v>27166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11" x14ac:dyDescent="0.25">
      <c r="A969" t="s">
        <v>1019</v>
      </c>
      <c r="B969">
        <v>8349</v>
      </c>
      <c r="C969">
        <v>9473</v>
      </c>
      <c r="D969">
        <v>10289</v>
      </c>
      <c r="E969">
        <v>10932</v>
      </c>
      <c r="F969">
        <v>9504</v>
      </c>
      <c r="G969">
        <v>10333</v>
      </c>
      <c r="H969">
        <v>10908</v>
      </c>
      <c r="I969">
        <v>11655</v>
      </c>
    </row>
    <row r="970" spans="1:11" x14ac:dyDescent="0.25">
      <c r="A970" t="s">
        <v>1020</v>
      </c>
      <c r="B970">
        <v>40734</v>
      </c>
      <c r="C970">
        <v>40709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11" x14ac:dyDescent="0.25">
      <c r="A971" t="s">
        <v>1021</v>
      </c>
      <c r="B971">
        <v>12848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11" x14ac:dyDescent="0.25">
      <c r="A972" t="s">
        <v>1022</v>
      </c>
      <c r="B972">
        <v>1291</v>
      </c>
      <c r="C972">
        <v>2075</v>
      </c>
      <c r="D972">
        <v>3542</v>
      </c>
      <c r="E972">
        <v>3820</v>
      </c>
      <c r="F972">
        <v>1733</v>
      </c>
      <c r="G972">
        <v>387</v>
      </c>
      <c r="H972">
        <v>0</v>
      </c>
      <c r="I972">
        <v>0</v>
      </c>
    </row>
    <row r="973" spans="1:11" x14ac:dyDescent="0.25">
      <c r="A973" t="s">
        <v>1023</v>
      </c>
      <c r="B973">
        <v>5060</v>
      </c>
      <c r="C973">
        <v>3879</v>
      </c>
      <c r="D973">
        <v>2186</v>
      </c>
      <c r="E973">
        <v>1168</v>
      </c>
      <c r="F973">
        <v>380</v>
      </c>
      <c r="G973">
        <v>175</v>
      </c>
      <c r="H973">
        <v>0</v>
      </c>
      <c r="I973">
        <v>0</v>
      </c>
    </row>
    <row r="974" spans="1:11" x14ac:dyDescent="0.25">
      <c r="A974" t="s">
        <v>1024</v>
      </c>
      <c r="B974">
        <v>1132</v>
      </c>
      <c r="C974">
        <v>1389</v>
      </c>
      <c r="D974">
        <v>2046</v>
      </c>
      <c r="E974">
        <v>2519</v>
      </c>
      <c r="F974">
        <v>2698</v>
      </c>
      <c r="G974">
        <v>3064</v>
      </c>
      <c r="H974">
        <v>0</v>
      </c>
      <c r="I974">
        <v>0</v>
      </c>
    </row>
    <row r="975" spans="1:11" x14ac:dyDescent="0.25">
      <c r="A975" t="s">
        <v>1025</v>
      </c>
      <c r="B975">
        <v>6422</v>
      </c>
      <c r="C975">
        <v>6426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11" x14ac:dyDescent="0.25">
      <c r="A976" t="s">
        <v>1026</v>
      </c>
      <c r="B976">
        <v>2793</v>
      </c>
      <c r="C976">
        <v>2107</v>
      </c>
      <c r="D976">
        <v>2075</v>
      </c>
      <c r="E976">
        <v>2271</v>
      </c>
      <c r="F976">
        <v>3602</v>
      </c>
      <c r="G976">
        <v>0</v>
      </c>
      <c r="H976">
        <v>0</v>
      </c>
      <c r="I976">
        <v>0</v>
      </c>
    </row>
    <row r="977" spans="1:9" x14ac:dyDescent="0.25">
      <c r="A977" t="s">
        <v>1027</v>
      </c>
      <c r="B977">
        <v>4683</v>
      </c>
      <c r="C977">
        <v>4086</v>
      </c>
      <c r="D977">
        <v>4079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25">
      <c r="A978" t="s">
        <v>1028</v>
      </c>
      <c r="B978">
        <v>3278</v>
      </c>
      <c r="C978">
        <v>2167</v>
      </c>
      <c r="D978">
        <v>1482</v>
      </c>
      <c r="E978">
        <v>924</v>
      </c>
      <c r="F978">
        <v>2131</v>
      </c>
      <c r="G978">
        <v>1445</v>
      </c>
      <c r="H978">
        <v>957</v>
      </c>
      <c r="I978">
        <v>464</v>
      </c>
    </row>
    <row r="979" spans="1:9" x14ac:dyDescent="0.25">
      <c r="A979" t="s">
        <v>1029</v>
      </c>
      <c r="B979">
        <v>6419</v>
      </c>
      <c r="C979">
        <v>6429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25">
      <c r="A980" t="s">
        <v>1030</v>
      </c>
      <c r="B980">
        <v>4.5298798283509685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25">
      <c r="A981" t="s">
        <v>1031</v>
      </c>
      <c r="B981">
        <v>5.2992994975779899</v>
      </c>
      <c r="C981">
        <v>5.8942586372274457</v>
      </c>
      <c r="D981">
        <v>4.678495727263341</v>
      </c>
      <c r="E981">
        <v>3.8767626347731339</v>
      </c>
      <c r="F981">
        <v>3.776766383234051</v>
      </c>
      <c r="G981">
        <v>3.4766670037346441</v>
      </c>
      <c r="H981" t="e">
        <v>#DIV/0!</v>
      </c>
      <c r="I981" t="e">
        <v>#DIV/0!</v>
      </c>
    </row>
    <row r="982" spans="1:9" x14ac:dyDescent="0.25">
      <c r="A982" t="s">
        <v>1032</v>
      </c>
      <c r="B982">
        <v>5.1217978313323993</v>
      </c>
      <c r="C982">
        <v>5.4310826077874177</v>
      </c>
      <c r="D982">
        <v>5.1411029606244583</v>
      </c>
      <c r="E982">
        <v>4.5639149932716574</v>
      </c>
      <c r="F982">
        <v>3.8521245483019029</v>
      </c>
      <c r="G982">
        <v>3.4424042026626043</v>
      </c>
      <c r="H982" t="e">
        <v>#DIV/0!</v>
      </c>
      <c r="I982" t="e">
        <v>#DIV/0!</v>
      </c>
    </row>
    <row r="983" spans="1:9" x14ac:dyDescent="0.25">
      <c r="A983" t="s">
        <v>1033</v>
      </c>
      <c r="B983">
        <v>4.7058138215440595</v>
      </c>
      <c r="C983">
        <v>4.7109570352468699</v>
      </c>
      <c r="D983">
        <v>4.4917092172529784</v>
      </c>
      <c r="E983">
        <v>4.3858660573250239</v>
      </c>
      <c r="F983">
        <v>4.3501880620221254</v>
      </c>
      <c r="G983">
        <v>4.5023920663796897</v>
      </c>
      <c r="H983" t="e">
        <v>#DIV/0!</v>
      </c>
      <c r="I983" t="e">
        <v>#DIV/0!</v>
      </c>
    </row>
    <row r="984" spans="1:9" x14ac:dyDescent="0.25">
      <c r="A984" t="s">
        <v>1034</v>
      </c>
      <c r="B984">
        <v>4.5280720791557583</v>
      </c>
      <c r="C984">
        <v>4.5316877107300915</v>
      </c>
      <c r="D984" t="e">
        <v>#DIV/0!</v>
      </c>
      <c r="E984" t="e">
        <v>#DIV/0!</v>
      </c>
      <c r="F984" t="e">
        <v>#DIV/0!</v>
      </c>
      <c r="G984" t="e">
        <v>#DIV/0!</v>
      </c>
      <c r="H984" t="e">
        <v>#DIV/0!</v>
      </c>
      <c r="I984" t="e">
        <v>#DIV/0!</v>
      </c>
    </row>
    <row r="985" spans="1:9" x14ac:dyDescent="0.25">
      <c r="A985" t="s">
        <v>1035</v>
      </c>
      <c r="B985">
        <v>3.8329763795811722</v>
      </c>
      <c r="C985">
        <v>3.4687076528835346</v>
      </c>
      <c r="D985">
        <v>3.4714291031287519</v>
      </c>
      <c r="E985">
        <v>4.7536290360136171</v>
      </c>
      <c r="F985">
        <v>9.9233882276196272</v>
      </c>
      <c r="G985" t="e">
        <v>#DIV/0!</v>
      </c>
      <c r="H985" t="e">
        <v>#DIV/0!</v>
      </c>
      <c r="I985" t="e">
        <v>#DIV/0!</v>
      </c>
    </row>
    <row r="986" spans="1:9" x14ac:dyDescent="0.25">
      <c r="A986" t="s">
        <v>1036</v>
      </c>
      <c r="B986">
        <v>4.6839350807661875</v>
      </c>
      <c r="C986">
        <v>4.4314300849843091</v>
      </c>
      <c r="D986">
        <v>4.4743445508048456</v>
      </c>
      <c r="E986" t="e">
        <v>#DIV/0!</v>
      </c>
      <c r="F986" t="e">
        <v>#DIV/0!</v>
      </c>
      <c r="G986" t="e">
        <v>#DIV/0!</v>
      </c>
      <c r="H986" t="e">
        <v>#DIV/0!</v>
      </c>
      <c r="I986" t="e">
        <v>#DIV/0!</v>
      </c>
    </row>
    <row r="987" spans="1:9" x14ac:dyDescent="0.25">
      <c r="A987" t="s">
        <v>1037</v>
      </c>
      <c r="B987">
        <v>6.8901612275964652</v>
      </c>
      <c r="C987">
        <v>5.2283153810457419</v>
      </c>
      <c r="D987">
        <v>4.2934850746906807</v>
      </c>
      <c r="E987">
        <v>3.7308983003275431</v>
      </c>
      <c r="F987">
        <v>5.224037445580592</v>
      </c>
      <c r="G987">
        <v>4.3238110374186682</v>
      </c>
      <c r="H987">
        <v>3.6898236571231529</v>
      </c>
      <c r="I987">
        <v>3.6323963302894833</v>
      </c>
    </row>
    <row r="988" spans="1:9" x14ac:dyDescent="0.25">
      <c r="A988" t="s">
        <v>1038</v>
      </c>
      <c r="B988">
        <v>4.4645127152379631</v>
      </c>
      <c r="C988">
        <v>4.5952870843765838</v>
      </c>
      <c r="D988" t="e">
        <v>#DIV/0!</v>
      </c>
      <c r="E988" t="e">
        <v>#DIV/0!</v>
      </c>
      <c r="F988" t="e">
        <v>#DIV/0!</v>
      </c>
      <c r="G988" t="e">
        <v>#DIV/0!</v>
      </c>
      <c r="H988" t="e">
        <v>#DIV/0!</v>
      </c>
      <c r="I988" t="e">
        <v>#DIV/0!</v>
      </c>
    </row>
    <row r="989" spans="1:9" x14ac:dyDescent="0.25">
      <c r="A989" t="s">
        <v>1039</v>
      </c>
      <c r="B989">
        <v>23.491558356970359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25">
      <c r="A990" t="s">
        <v>1040</v>
      </c>
      <c r="B990">
        <v>24.996461101608059</v>
      </c>
      <c r="C990">
        <v>24.664666495539667</v>
      </c>
      <c r="D990">
        <v>23.481210396354705</v>
      </c>
      <c r="E990">
        <v>22.717811557043127</v>
      </c>
      <c r="F990">
        <v>22.599172016224561</v>
      </c>
      <c r="G990">
        <v>22.22943959154339</v>
      </c>
      <c r="H990" t="e">
        <v>#DIV/0!</v>
      </c>
      <c r="I990" t="e">
        <v>#DIV/0!</v>
      </c>
    </row>
    <row r="991" spans="1:9" x14ac:dyDescent="0.25">
      <c r="A991" t="s">
        <v>1041</v>
      </c>
      <c r="B991">
        <v>24.88656323897284</v>
      </c>
      <c r="C991">
        <v>24.490816048789039</v>
      </c>
      <c r="D991">
        <v>23.836979493602744</v>
      </c>
      <c r="E991">
        <v>23.154614695815926</v>
      </c>
      <c r="F991">
        <v>22.63906225838819</v>
      </c>
      <c r="G991">
        <v>22.495250070742305</v>
      </c>
      <c r="H991" t="e">
        <v>#DIV/0!</v>
      </c>
      <c r="I991" t="e">
        <v>#DIV/0!</v>
      </c>
    </row>
    <row r="992" spans="1:9" x14ac:dyDescent="0.25">
      <c r="A992" t="s">
        <v>1042</v>
      </c>
      <c r="B992">
        <v>23.714958860878422</v>
      </c>
      <c r="C992">
        <v>23.652281715664902</v>
      </c>
      <c r="D992">
        <v>23.419775905067944</v>
      </c>
      <c r="E992">
        <v>23.35078706438231</v>
      </c>
      <c r="F992">
        <v>23.374668094392575</v>
      </c>
      <c r="G992">
        <v>23.40019666749193</v>
      </c>
      <c r="H992" t="e">
        <v>#DIV/0!</v>
      </c>
      <c r="I992" t="e">
        <v>#DIV/0!</v>
      </c>
    </row>
    <row r="993" spans="1:9" x14ac:dyDescent="0.25">
      <c r="A993" t="s">
        <v>1043</v>
      </c>
      <c r="B993">
        <v>23.489451675826814</v>
      </c>
      <c r="C993">
        <v>23.493665193322666</v>
      </c>
      <c r="D993" t="e">
        <v>#DIV/0!</v>
      </c>
      <c r="E993" t="e">
        <v>#DIV/0!</v>
      </c>
      <c r="F993" t="e">
        <v>#DIV/0!</v>
      </c>
      <c r="G993" t="e">
        <v>#DIV/0!</v>
      </c>
      <c r="H993" t="e">
        <v>#DIV/0!</v>
      </c>
      <c r="I993" t="e">
        <v>#DIV/0!</v>
      </c>
    </row>
    <row r="994" spans="1:9" x14ac:dyDescent="0.25">
      <c r="A994" t="s">
        <v>1044</v>
      </c>
      <c r="B994">
        <v>22.561874508942942</v>
      </c>
      <c r="C994">
        <v>22.489439136121288</v>
      </c>
      <c r="D994">
        <v>22.670871946943539</v>
      </c>
      <c r="E994">
        <v>23.957789226996596</v>
      </c>
      <c r="F994">
        <v>28.251933367417784</v>
      </c>
      <c r="G994" t="e">
        <v>#DIV/0!</v>
      </c>
      <c r="H994" t="e">
        <v>#DIV/0!</v>
      </c>
      <c r="I994" t="e">
        <v>#DIV/0!</v>
      </c>
    </row>
    <row r="995" spans="1:9" x14ac:dyDescent="0.25">
      <c r="A995" t="s">
        <v>1045</v>
      </c>
      <c r="B995">
        <v>23.795826504864067</v>
      </c>
      <c r="C995">
        <v>23.317792006701538</v>
      </c>
      <c r="D995">
        <v>23.361215060826254</v>
      </c>
      <c r="E995" t="e">
        <v>#DIV/0!</v>
      </c>
      <c r="F995" t="e">
        <v>#DIV/0!</v>
      </c>
      <c r="G995" t="e">
        <v>#DIV/0!</v>
      </c>
      <c r="H995" t="e">
        <v>#DIV/0!</v>
      </c>
      <c r="I995" t="e">
        <v>#DIV/0!</v>
      </c>
    </row>
    <row r="996" spans="1:9" x14ac:dyDescent="0.25">
      <c r="A996" t="s">
        <v>1046</v>
      </c>
      <c r="B996">
        <v>25.39034736197625</v>
      </c>
      <c r="C996">
        <v>24.057819249969739</v>
      </c>
      <c r="D996">
        <v>23.381940668876819</v>
      </c>
      <c r="E996">
        <v>22.899055274155351</v>
      </c>
      <c r="F996">
        <v>24.031339650530743</v>
      </c>
      <c r="G996">
        <v>23.425321587877686</v>
      </c>
      <c r="H996">
        <v>22.860681326831244</v>
      </c>
      <c r="I996">
        <v>22.532645531384372</v>
      </c>
    </row>
    <row r="997" spans="1:9" x14ac:dyDescent="0.25">
      <c r="A997" t="s">
        <v>1047</v>
      </c>
      <c r="B997">
        <v>23.409905427304803</v>
      </c>
      <c r="C997">
        <v>23.573261430911082</v>
      </c>
      <c r="D997" t="e">
        <v>#DIV/0!</v>
      </c>
      <c r="E997" t="e">
        <v>#DIV/0!</v>
      </c>
      <c r="F997" t="e">
        <v>#DIV/0!</v>
      </c>
      <c r="G997" t="e">
        <v>#DIV/0!</v>
      </c>
      <c r="H997" t="e">
        <v>#DIV/0!</v>
      </c>
      <c r="I997" t="e">
        <v>#DIV/0!</v>
      </c>
    </row>
    <row r="998" spans="1:9" x14ac:dyDescent="0.25">
      <c r="A998" t="s">
        <v>1048</v>
      </c>
      <c r="B998">
        <v>24.417769482951222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25">
      <c r="A999" t="s">
        <v>1049</v>
      </c>
      <c r="B999">
        <v>25.98599143698172</v>
      </c>
      <c r="C999">
        <v>25.669399943788886</v>
      </c>
      <c r="D999">
        <v>24.394869565217533</v>
      </c>
      <c r="E999">
        <v>23.595228742122863</v>
      </c>
      <c r="F999">
        <v>23.474611206190968</v>
      </c>
      <c r="G999">
        <v>23.110741669652633</v>
      </c>
      <c r="H999" t="e">
        <v>#DIV/0!</v>
      </c>
      <c r="I999" t="e">
        <v>#DIV/0!</v>
      </c>
    </row>
    <row r="1000" spans="1:9" x14ac:dyDescent="0.25">
      <c r="A1000" t="s">
        <v>1050</v>
      </c>
      <c r="B1000">
        <v>25.885595195410428</v>
      </c>
      <c r="C1000">
        <v>25.429582621430121</v>
      </c>
      <c r="D1000">
        <v>24.752443664032754</v>
      </c>
      <c r="E1000">
        <v>24.056478451577121</v>
      </c>
      <c r="F1000">
        <v>23.526436004865531</v>
      </c>
      <c r="G1000">
        <v>23.428357618514081</v>
      </c>
      <c r="H1000" t="e">
        <v>#DIV/0!</v>
      </c>
      <c r="I1000" t="e">
        <v>#DIV/0!</v>
      </c>
    </row>
    <row r="1001" spans="1:9" x14ac:dyDescent="0.25">
      <c r="A1001" t="s">
        <v>1051</v>
      </c>
      <c r="B1001">
        <v>24.677062706270529</v>
      </c>
      <c r="C1001">
        <v>24.584230498945818</v>
      </c>
      <c r="D1001">
        <v>24.335453205600409</v>
      </c>
      <c r="E1001">
        <v>24.247049501961946</v>
      </c>
      <c r="F1001">
        <v>24.280252836798397</v>
      </c>
      <c r="G1001">
        <v>24.342686379364697</v>
      </c>
      <c r="H1001" t="e">
        <v>#DIV/0!</v>
      </c>
      <c r="I1001" t="e">
        <v>#DIV/0!</v>
      </c>
    </row>
    <row r="1002" spans="1:9" x14ac:dyDescent="0.25">
      <c r="A1002" t="s">
        <v>1052</v>
      </c>
      <c r="B1002">
        <v>24.414625641529557</v>
      </c>
      <c r="C1002">
        <v>24.420913555992467</v>
      </c>
      <c r="D1002" t="e">
        <v>#DIV/0!</v>
      </c>
      <c r="E1002" t="e">
        <v>#DIV/0!</v>
      </c>
      <c r="F1002" t="e">
        <v>#DIV/0!</v>
      </c>
      <c r="G1002" t="e">
        <v>#DIV/0!</v>
      </c>
      <c r="H1002" t="e">
        <v>#DIV/0!</v>
      </c>
      <c r="I1002" t="e">
        <v>#DIV/0!</v>
      </c>
    </row>
    <row r="1003" spans="1:9" x14ac:dyDescent="0.25">
      <c r="A1003" t="s">
        <v>1053</v>
      </c>
      <c r="B1003">
        <v>23.357767452275308</v>
      </c>
      <c r="C1003">
        <v>23.287893971229789</v>
      </c>
      <c r="D1003">
        <v>23.467890452315665</v>
      </c>
      <c r="E1003">
        <v>24.798772727272979</v>
      </c>
      <c r="F1003">
        <v>30.147204058624482</v>
      </c>
      <c r="G1003" t="e">
        <v>#DIV/0!</v>
      </c>
      <c r="H1003" t="e">
        <v>#DIV/0!</v>
      </c>
      <c r="I1003" t="e">
        <v>#DIV/0!</v>
      </c>
    </row>
    <row r="1004" spans="1:9" x14ac:dyDescent="0.25">
      <c r="A1004" t="s">
        <v>1054</v>
      </c>
      <c r="B1004">
        <v>24.700578545896732</v>
      </c>
      <c r="C1004">
        <v>24.253316138541049</v>
      </c>
      <c r="D1004">
        <v>24.299558271368827</v>
      </c>
      <c r="E1004" t="e">
        <v>#DIV/0!</v>
      </c>
      <c r="F1004" t="e">
        <v>#DIV/0!</v>
      </c>
      <c r="G1004" t="e">
        <v>#DIV/0!</v>
      </c>
      <c r="H1004" t="e">
        <v>#DIV/0!</v>
      </c>
      <c r="I1004" t="e">
        <v>#DIV/0!</v>
      </c>
    </row>
    <row r="1005" spans="1:9" x14ac:dyDescent="0.25">
      <c r="A1005" t="s">
        <v>1055</v>
      </c>
      <c r="B1005">
        <v>26.368331536710937</v>
      </c>
      <c r="C1005">
        <v>24.971191808297188</v>
      </c>
      <c r="D1005">
        <v>24.295801341237937</v>
      </c>
      <c r="E1005">
        <v>23.815230515916664</v>
      </c>
      <c r="F1005">
        <v>24.941224747474699</v>
      </c>
      <c r="G1005">
        <v>24.344072389431776</v>
      </c>
      <c r="H1005">
        <v>23.775861752841969</v>
      </c>
      <c r="I1005">
        <v>23.482771342771255</v>
      </c>
    </row>
    <row r="1006" spans="1:9" x14ac:dyDescent="0.25">
      <c r="A1006" t="s">
        <v>1056</v>
      </c>
      <c r="B1006">
        <v>24.336114793538862</v>
      </c>
      <c r="C1006">
        <v>24.499474317718704</v>
      </c>
      <c r="D1006" t="e">
        <v>#DIV/0!</v>
      </c>
      <c r="E1006" t="e">
        <v>#DIV/0!</v>
      </c>
      <c r="F1006" t="e">
        <v>#DIV/0!</v>
      </c>
      <c r="G1006" t="e">
        <v>#DIV/0!</v>
      </c>
      <c r="H1006" t="e">
        <v>#DIV/0!</v>
      </c>
      <c r="I1006" t="e">
        <v>#DIV/0!</v>
      </c>
    </row>
    <row r="1007" spans="1:9" x14ac:dyDescent="0.25">
      <c r="A1007" t="s">
        <v>1057</v>
      </c>
      <c r="B1007">
        <v>0.3439721645813637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25">
      <c r="A1008" t="s">
        <v>1058</v>
      </c>
      <c r="B1008">
        <v>0.41592416209526362</v>
      </c>
      <c r="C1008">
        <v>0.3738790665401911</v>
      </c>
      <c r="D1008">
        <v>0.32962327075098813</v>
      </c>
      <c r="E1008">
        <v>0.31148723299779035</v>
      </c>
      <c r="F1008">
        <v>0.31303366135873206</v>
      </c>
      <c r="G1008">
        <v>0.30764510927982802</v>
      </c>
      <c r="H1008" t="e">
        <v>#DIV/0!</v>
      </c>
      <c r="I1008" t="e">
        <v>#DIV/0!</v>
      </c>
    </row>
    <row r="1009" spans="1:9" x14ac:dyDescent="0.25">
      <c r="A1009" t="s">
        <v>1059</v>
      </c>
      <c r="B1009">
        <v>0.54373907538544286</v>
      </c>
      <c r="C1009">
        <v>0.51002893377267922</v>
      </c>
      <c r="D1009">
        <v>0.39018373207491952</v>
      </c>
      <c r="E1009">
        <v>0.28166121283854345</v>
      </c>
      <c r="F1009">
        <v>0.22262826902284091</v>
      </c>
      <c r="G1009">
        <v>0.1982212616206237</v>
      </c>
      <c r="H1009" t="e">
        <v>#DIV/0!</v>
      </c>
      <c r="I1009" t="e">
        <v>#DIV/0!</v>
      </c>
    </row>
    <row r="1010" spans="1:9" x14ac:dyDescent="0.25">
      <c r="A1010" t="s">
        <v>1060</v>
      </c>
      <c r="B1010">
        <v>0.32899842718646866</v>
      </c>
      <c r="C1010">
        <v>0.33356465214335912</v>
      </c>
      <c r="D1010">
        <v>0.33425985630066324</v>
      </c>
      <c r="E1010">
        <v>0.34692169106549953</v>
      </c>
      <c r="F1010">
        <v>0.35349435496154141</v>
      </c>
      <c r="G1010">
        <v>0.37020289399182132</v>
      </c>
      <c r="H1010" t="e">
        <v>#DIV/0!</v>
      </c>
      <c r="I1010" t="e">
        <v>#DIV/0!</v>
      </c>
    </row>
    <row r="1011" spans="1:9" x14ac:dyDescent="0.25">
      <c r="A1011" t="s">
        <v>1061</v>
      </c>
      <c r="B1011">
        <v>0.34385973528472852</v>
      </c>
      <c r="C1011">
        <v>0.34408460216110021</v>
      </c>
      <c r="D1011" t="e">
        <v>#DIV/0!</v>
      </c>
      <c r="E1011" t="e">
        <v>#DIV/0!</v>
      </c>
      <c r="F1011" t="e">
        <v>#DIV/0!</v>
      </c>
      <c r="G1011" t="e">
        <v>#DIV/0!</v>
      </c>
      <c r="H1011" t="e">
        <v>#DIV/0!</v>
      </c>
      <c r="I1011" t="e">
        <v>#DIV/0!</v>
      </c>
    </row>
    <row r="1012" spans="1:9" x14ac:dyDescent="0.25">
      <c r="A1012" t="s">
        <v>1062</v>
      </c>
      <c r="B1012">
        <v>0.31702139198342943</v>
      </c>
      <c r="C1012">
        <v>0.32327275604762673</v>
      </c>
      <c r="D1012">
        <v>0.32613617984797022</v>
      </c>
      <c r="E1012">
        <v>0.34212979403409094</v>
      </c>
      <c r="F1012">
        <v>0.48251655862457721</v>
      </c>
      <c r="G1012" t="e">
        <v>#DIV/0!</v>
      </c>
      <c r="H1012" t="e">
        <v>#DIV/0!</v>
      </c>
      <c r="I1012" t="e">
        <v>#DIV/0!</v>
      </c>
    </row>
    <row r="1013" spans="1:9" x14ac:dyDescent="0.25">
      <c r="A1013" t="s">
        <v>1063</v>
      </c>
      <c r="B1013">
        <v>0.35014290912775914</v>
      </c>
      <c r="C1013">
        <v>0.34054439941046427</v>
      </c>
      <c r="D1013">
        <v>0.34123249190164179</v>
      </c>
      <c r="E1013" t="e">
        <v>#DIV/0!</v>
      </c>
      <c r="F1013" t="e">
        <v>#DIV/0!</v>
      </c>
      <c r="G1013" t="e">
        <v>#DIV/0!</v>
      </c>
      <c r="H1013" t="e">
        <v>#DIV/0!</v>
      </c>
      <c r="I1013" t="e">
        <v>#DIV/0!</v>
      </c>
    </row>
    <row r="1014" spans="1:9" x14ac:dyDescent="0.25">
      <c r="A1014" t="s">
        <v>1064</v>
      </c>
      <c r="B1014">
        <v>0.33960653970535393</v>
      </c>
      <c r="C1014">
        <v>0.34443781009183999</v>
      </c>
      <c r="D1014">
        <v>0.34707727913305475</v>
      </c>
      <c r="E1014">
        <v>0.34709025109769481</v>
      </c>
      <c r="F1014">
        <v>0.3447545112584175</v>
      </c>
      <c r="G1014">
        <v>0.34849964918223164</v>
      </c>
      <c r="H1014">
        <v>0.34604046342134215</v>
      </c>
      <c r="I1014">
        <v>0.33446750321750318</v>
      </c>
    </row>
    <row r="1015" spans="1:9" x14ac:dyDescent="0.25">
      <c r="A1015" t="s">
        <v>1065</v>
      </c>
      <c r="B1015">
        <v>0.34014505695487796</v>
      </c>
      <c r="C1015">
        <v>0.347801622491341</v>
      </c>
      <c r="D1015" t="e">
        <v>#DIV/0!</v>
      </c>
      <c r="E1015" t="e">
        <v>#DIV/0!</v>
      </c>
      <c r="F1015" t="e">
        <v>#DIV/0!</v>
      </c>
      <c r="G1015" t="e">
        <v>#DIV/0!</v>
      </c>
      <c r="H1015" t="e">
        <v>#DIV/0!</v>
      </c>
      <c r="I1015" t="e">
        <v>#DIV/0!</v>
      </c>
    </row>
    <row r="1016" spans="1:9" x14ac:dyDescent="0.25">
      <c r="A1016" t="s">
        <v>1066</v>
      </c>
      <c r="B1016">
        <v>0.56422613945233435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25">
      <c r="A1017" t="s">
        <v>1067</v>
      </c>
      <c r="B1017">
        <v>0.61700296053232273</v>
      </c>
      <c r="C1017">
        <v>0.65201214465676105</v>
      </c>
      <c r="D1017">
        <v>0.54847262533671692</v>
      </c>
      <c r="E1017">
        <v>0.48242739561266762</v>
      </c>
      <c r="F1017">
        <v>0.50190668132044569</v>
      </c>
      <c r="G1017">
        <v>0.56408380013314929</v>
      </c>
      <c r="H1017" t="e">
        <v>#DIV/0!</v>
      </c>
      <c r="I1017" t="e">
        <v>#DIV/0!</v>
      </c>
    </row>
    <row r="1018" spans="1:9" x14ac:dyDescent="0.25">
      <c r="A1018" t="s">
        <v>1068</v>
      </c>
      <c r="B1018">
        <v>0.62275088342200169</v>
      </c>
      <c r="C1018">
        <v>0.63285088908060749</v>
      </c>
      <c r="D1018">
        <v>0.59367173074771018</v>
      </c>
      <c r="E1018">
        <v>0.57609929245618674</v>
      </c>
      <c r="F1018">
        <v>0.49557425152529061</v>
      </c>
      <c r="G1018">
        <v>0.49476911813751367</v>
      </c>
      <c r="H1018" t="e">
        <v>#DIV/0!</v>
      </c>
      <c r="I1018" t="e">
        <v>#DIV/0!</v>
      </c>
    </row>
    <row r="1019" spans="1:9" x14ac:dyDescent="0.25">
      <c r="A1019" t="s">
        <v>1069</v>
      </c>
      <c r="B1019">
        <v>0.57191923415131474</v>
      </c>
      <c r="C1019">
        <v>0.56748217563792291</v>
      </c>
      <c r="D1019">
        <v>0.55948158743585041</v>
      </c>
      <c r="E1019">
        <v>0.54714367441664813</v>
      </c>
      <c r="F1019">
        <v>0.54858966894637107</v>
      </c>
      <c r="G1019">
        <v>0.59079590411948291</v>
      </c>
      <c r="H1019" t="e">
        <v>#DIV/0!</v>
      </c>
      <c r="I1019" t="e">
        <v>#DIV/0!</v>
      </c>
    </row>
    <row r="1020" spans="1:9" x14ac:dyDescent="0.25">
      <c r="A1020" t="s">
        <v>1070</v>
      </c>
      <c r="B1020">
        <v>0.56516351846885471</v>
      </c>
      <c r="C1020">
        <v>0.56328869137546622</v>
      </c>
      <c r="D1020" t="e">
        <v>#DIV/0!</v>
      </c>
      <c r="E1020" t="e">
        <v>#DIV/0!</v>
      </c>
      <c r="F1020" t="e">
        <v>#DIV/0!</v>
      </c>
      <c r="G1020" t="e">
        <v>#DIV/0!</v>
      </c>
      <c r="H1020" t="e">
        <v>#DIV/0!</v>
      </c>
      <c r="I1020" t="e">
        <v>#DIV/0!</v>
      </c>
    </row>
    <row r="1021" spans="1:9" x14ac:dyDescent="0.25">
      <c r="A1021" t="s">
        <v>1071</v>
      </c>
      <c r="B1021">
        <v>1.0075711070419067</v>
      </c>
      <c r="C1021">
        <v>0.38252602059451174</v>
      </c>
      <c r="D1021">
        <v>0.27879752456854046</v>
      </c>
      <c r="E1021">
        <v>0.33054263123068989</v>
      </c>
      <c r="F1021">
        <v>1.1121753922424065</v>
      </c>
      <c r="G1021" t="e">
        <v>#DIV/0!</v>
      </c>
      <c r="H1021" t="e">
        <v>#DIV/0!</v>
      </c>
      <c r="I1021" t="e">
        <v>#DIV/0!</v>
      </c>
    </row>
    <row r="1022" spans="1:9" x14ac:dyDescent="0.25">
      <c r="A1022" t="s">
        <v>1072</v>
      </c>
      <c r="B1022">
        <v>0.5760254647451073</v>
      </c>
      <c r="C1022">
        <v>0.55545393115590724</v>
      </c>
      <c r="D1022">
        <v>0.56120322267014444</v>
      </c>
      <c r="E1022" t="e">
        <v>#DIV/0!</v>
      </c>
      <c r="F1022" t="e">
        <v>#DIV/0!</v>
      </c>
      <c r="G1022" t="e">
        <v>#DIV/0!</v>
      </c>
      <c r="H1022" t="e">
        <v>#DIV/0!</v>
      </c>
      <c r="I1022" t="e">
        <v>#DIV/0!</v>
      </c>
    </row>
    <row r="1023" spans="1:9" x14ac:dyDescent="0.25">
      <c r="A1023" t="s">
        <v>1073</v>
      </c>
      <c r="B1023">
        <v>0.811189880590797</v>
      </c>
      <c r="C1023">
        <v>0.62592622746944426</v>
      </c>
      <c r="D1023">
        <v>0.54429549631883833</v>
      </c>
      <c r="E1023">
        <v>0.46191274542942834</v>
      </c>
      <c r="F1023">
        <v>0.6279611857344779</v>
      </c>
      <c r="G1023">
        <v>0.54304578347980592</v>
      </c>
      <c r="H1023">
        <v>0.45850289684215612</v>
      </c>
      <c r="I1023">
        <v>0.51648002798929238</v>
      </c>
    </row>
    <row r="1024" spans="1:9" x14ac:dyDescent="0.25">
      <c r="A1024" t="s">
        <v>1074</v>
      </c>
      <c r="B1024">
        <v>0.55539904715258437</v>
      </c>
      <c r="C1024">
        <v>0.57305865260022992</v>
      </c>
      <c r="D1024" t="e">
        <v>#DIV/0!</v>
      </c>
      <c r="E1024" t="e">
        <v>#DIV/0!</v>
      </c>
      <c r="F1024" t="e">
        <v>#DIV/0!</v>
      </c>
      <c r="G1024" t="e">
        <v>#DIV/0!</v>
      </c>
      <c r="H1024" t="e">
        <v>#DIV/0!</v>
      </c>
      <c r="I1024" t="e"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finished</vt:lpstr>
      <vt:lpstr>collided</vt:lpstr>
      <vt:lpstr>Sheet3</vt:lpstr>
      <vt:lpstr>detailed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 Desoeuvres</dc:creator>
  <cp:lastModifiedBy>Aurélien Desoeuvres</cp:lastModifiedBy>
  <dcterms:created xsi:type="dcterms:W3CDTF">2024-10-18T13:52:43Z</dcterms:created>
  <dcterms:modified xsi:type="dcterms:W3CDTF">2024-11-07T11:02:57Z</dcterms:modified>
</cp:coreProperties>
</file>