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B57146F7-0DCF-4954-ACD4-78F095E67054}" xr6:coauthVersionLast="47" xr6:coauthVersionMax="47" xr10:uidLastSave="{00000000-0000-0000-0000-000000000000}"/>
  <bookViews>
    <workbookView xWindow="-120" yWindow="-120" windowWidth="20730" windowHeight="11160" tabRatio="734" activeTab="1" xr2:uid="{00000000-000D-0000-FFFF-FFFF00000000}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1" l="1"/>
  <c r="D274" i="1"/>
  <c r="D32" i="6"/>
  <c r="C32" i="6"/>
  <c r="D12" i="6"/>
  <c r="C12" i="6" l="1"/>
  <c r="E274" i="2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<sst xmlns="http://schemas.openxmlformats.org/spreadsheetml/2006/main" count="652" uniqueCount="21">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</sst>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73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Alignment="1">
      <alignment horizontal="right"/>
    </xf>
    <xf numFmtId="164" fontId="0" fillId="0" borderId="0" xfId="0" applyNumberFormat="1" applyFont="1"/>
    <xf numFmtId="0" fontId="0" fillId="0" borderId="0" xfId="0" applyNumberFormat="1" applyFont="1" applyBorder="1"/>
    <xf numFmtId="0" fontId="1" fillId="0" borderId="0" xfId="1" applyNumberFormat="1" applyFont="1" applyBorder="1"/>
    <xf numFmtId="0" fontId="1" fillId="0" borderId="3" xfId="1" applyNumberFormat="1" applyFont="1" applyBorder="1"/>
    <xf numFmtId="1" fontId="0" fillId="0" borderId="2" xfId="1" applyNumberFormat="1" applyFont="1" applyBorder="1"/>
    <xf numFmtId="1" fontId="0" fillId="0" borderId="0" xfId="1" applyNumberFormat="1" applyFont="1" applyBorder="1"/>
    <xf numFmtId="1" fontId="0" fillId="0" borderId="3" xfId="1" applyNumberFormat="1" applyFont="1" applyBorder="1"/>
    <xf numFmtId="44" fontId="0" fillId="0" borderId="0" xfId="0" applyNumberFormat="1" applyFont="1" applyAlignment="1">
      <alignment horizontal="right"/>
    </xf>
    <xf numFmtId="44" fontId="0" fillId="0" borderId="2" xfId="2" applyNumberFormat="1" applyFont="1" applyBorder="1"/>
    <xf numFmtId="44" fontId="0" fillId="0" borderId="0" xfId="2" applyNumberFormat="1" applyFont="1" applyBorder="1"/>
    <xf numFmtId="44" fontId="0" fillId="0" borderId="3" xfId="2" applyNumberFormat="1" applyFont="1" applyBorder="1"/>
    <xf numFmtId="173" fontId="0" fillId="0" borderId="0" xfId="2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34AB2-4311-4B6E-9FAB-857B1ABB32C3}" name="Tabela2" displayName="Tabela2" ref="A1:E274" totalsRowCount="1">
  <autoFilter ref="A1:E273" xr:uid="{9C934AB2-4311-4B6E-9FAB-857B1ABB32C3}">
    <filterColumn colId="1">
      <filters>
        <filter val="2016"/>
      </filters>
    </filterColumn>
  </autoFilter>
  <tableColumns count="5">
    <tableColumn id="1" xr3:uid="{249B235B-F63E-4530-A9E2-2EA8DCC210C3}" name="Mês" totalsRowLabel="Total" dataDxfId="7" totalsRowDxfId="3"/>
    <tableColumn id="2" xr3:uid="{F30E20BE-D125-4790-88B2-6026A1F3D9D5}" name="Ano" dataDxfId="6" totalsRowDxfId="2"/>
    <tableColumn id="3" xr3:uid="{AC696D07-112D-47D2-8C99-81528C7CF5A7}" name="Vendedor"/>
    <tableColumn id="4" xr3:uid="{79A0A0A1-E2B4-4B79-90F1-71AB64395E16}" name="Carteira de Clientes" totalsRowFunction="average" dataDxfId="5" totalsRowDxfId="1" dataCellStyle="Vírgula"/>
    <tableColumn id="5" xr3:uid="{9E8C6690-A233-4379-BEEF-DA90362C7F9F}" name="Valor Vendido" totalsRowFunction="average" dataDxfId="4" totalsRowDxfId="0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" displayName="Tab" ref="A1:E274" totalsRowCount="1">
  <autoFilter ref="A1:E273" xr:uid="{00000000-0009-0000-0100-000001000000}"/>
  <sortState xmlns:xlrd2="http://schemas.microsoft.com/office/spreadsheetml/2017/richdata2" ref="A2:E273">
    <sortCondition ref="B2:B273"/>
    <sortCondition ref="A2:A273"/>
  </sortState>
  <tableColumns count="5">
    <tableColumn id="1" xr3:uid="{00000000-0010-0000-0000-000001000000}" name="Mês" totalsRowLabel="Total" dataDxfId="15" totalsRowDxfId="14"/>
    <tableColumn id="2" xr3:uid="{00000000-0010-0000-0000-000002000000}" name="Ano" dataDxfId="13" totalsRowDxfId="12"/>
    <tableColumn id="3" xr3:uid="{00000000-0010-0000-0000-000003000000}" name="Vendedor"/>
    <tableColumn id="4" xr3:uid="{00000000-0010-0000-0000-000004000000}" name="Carteira de Clientes" dataDxfId="11" totalsRowDxfId="10" dataCellStyle="Vírgula"/>
    <tableColumn id="5" xr3:uid="{00000000-0010-0000-0000-000005000000}" name="Valor Vendido" totalsRowFunction="min" dataDxfId="9" totalsRowDxfId="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showGridLines="0" workbookViewId="0">
      <selection activeCell="E97" sqref="E2:E97"/>
    </sheetView>
  </sheetViews>
  <sheetFormatPr defaultRowHeight="15" x14ac:dyDescent="0.25"/>
  <cols>
    <col min="1" max="2" width="10.7109375" customWidth="1"/>
    <col min="3" max="3" width="25.7109375" customWidth="1"/>
    <col min="4" max="4" width="22" style="2" customWidth="1"/>
    <col min="5" max="5" width="20.7109375" style="4" customWidth="1"/>
    <col min="6" max="6" width="25.7109375" style="3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37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37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37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37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37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37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37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37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37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37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37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37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37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37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37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37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37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37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37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37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37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37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37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37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37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37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37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37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37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37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37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37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37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37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37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37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37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37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37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37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37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37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37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37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37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37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37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37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37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37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37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37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37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37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37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37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37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37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37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37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37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37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37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37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37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37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37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37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37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37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37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37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37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37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37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37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37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37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37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37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37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37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37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37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37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37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37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37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37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37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37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37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37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37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37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37">
        <v>20988</v>
      </c>
    </row>
    <row r="98" spans="1:5" hidden="1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hidden="1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hidden="1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hidden="1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hidden="1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hidden="1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hidden="1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hidden="1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hidden="1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hidden="1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hidden="1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hidden="1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hidden="1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hidden="1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hidden="1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hidden="1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hidden="1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hidden="1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hidden="1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hidden="1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hidden="1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hidden="1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hidden="1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hidden="1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hidden="1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hidden="1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hidden="1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hidden="1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hidden="1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hidden="1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hidden="1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hidden="1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hidden="1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hidden="1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hidden="1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hidden="1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hidden="1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hidden="1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hidden="1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hidden="1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hidden="1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hidden="1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hidden="1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hidden="1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hidden="1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hidden="1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hidden="1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hidden="1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hidden="1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hidden="1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hidden="1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hidden="1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hidden="1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hidden="1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hidden="1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hidden="1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hidden="1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hidden="1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hidden="1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hidden="1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hidden="1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hidden="1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hidden="1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hidden="1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hidden="1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hidden="1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hidden="1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hidden="1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hidden="1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hidden="1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hidden="1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hidden="1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hidden="1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hidden="1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hidden="1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hidden="1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hidden="1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hidden="1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hidden="1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hidden="1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hidden="1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hidden="1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hidden="1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hidden="1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hidden="1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hidden="1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hidden="1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hidden="1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hidden="1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hidden="1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hidden="1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hidden="1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hidden="1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hidden="1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hidden="1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hidden="1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hidden="1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hidden="1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hidden="1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hidden="1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hidden="1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hidden="1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hidden="1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hidden="1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hidden="1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hidden="1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hidden="1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hidden="1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hidden="1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hidden="1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hidden="1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hidden="1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hidden="1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hidden="1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hidden="1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hidden="1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hidden="1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hidden="1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hidden="1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hidden="1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hidden="1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hidden="1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hidden="1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hidden="1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hidden="1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hidden="1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hidden="1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hidden="1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hidden="1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hidden="1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hidden="1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hidden="1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hidden="1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hidden="1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hidden="1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hidden="1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hidden="1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hidden="1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hidden="1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hidden="1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hidden="1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hidden="1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hidden="1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hidden="1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hidden="1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hidden="1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hidden="1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hidden="1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hidden="1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hidden="1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hidden="1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hidden="1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hidden="1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hidden="1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hidden="1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hidden="1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hidden="1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hidden="1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hidden="1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hidden="1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hidden="1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hidden="1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hidden="1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hidden="1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hidden="1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hidden="1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hidden="1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hidden="1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hidden="1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hidden="1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hidden="1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hidden="1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hidden="1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hidden="1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hidden="1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hidden="1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26">
        <f>SUBTOTAL(101,Tabela2[Carteira de Clientes])</f>
        <v>56.71875</v>
      </c>
      <c r="E274" s="33">
        <f>SUBTOTAL(101,Tabela2[Valor Vendido])</f>
        <v>12990.8125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3"/>
  <sheetViews>
    <sheetView showGridLines="0" tabSelected="1" topLeftCell="A40" workbookViewId="0">
      <selection activeCell="I54" sqref="I54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27">
        <v>1658</v>
      </c>
      <c r="D4" s="21">
        <v>477138</v>
      </c>
    </row>
    <row r="5" spans="2:4" x14ac:dyDescent="0.25">
      <c r="B5" t="s">
        <v>9</v>
      </c>
      <c r="C5" s="27">
        <v>2164</v>
      </c>
      <c r="D5" s="22">
        <v>499928</v>
      </c>
    </row>
    <row r="6" spans="2:4" x14ac:dyDescent="0.25">
      <c r="B6" t="s">
        <v>8</v>
      </c>
      <c r="C6" s="27">
        <v>1958</v>
      </c>
      <c r="D6" s="22">
        <v>444867</v>
      </c>
    </row>
    <row r="7" spans="2:4" x14ac:dyDescent="0.25">
      <c r="B7" t="s">
        <v>6</v>
      </c>
      <c r="C7" s="28">
        <v>1006</v>
      </c>
      <c r="D7" s="22">
        <v>220426</v>
      </c>
    </row>
    <row r="8" spans="2:4" x14ac:dyDescent="0.25">
      <c r="B8" t="s">
        <v>12</v>
      </c>
      <c r="C8" s="28">
        <v>2369</v>
      </c>
      <c r="D8" s="22">
        <v>473088</v>
      </c>
    </row>
    <row r="9" spans="2:4" x14ac:dyDescent="0.25">
      <c r="B9" t="s">
        <v>11</v>
      </c>
      <c r="C9" s="28">
        <v>2177</v>
      </c>
      <c r="D9" s="22">
        <v>502462</v>
      </c>
    </row>
    <row r="10" spans="2:4" x14ac:dyDescent="0.25">
      <c r="B10" t="s">
        <v>7</v>
      </c>
      <c r="C10" s="28">
        <v>2158</v>
      </c>
      <c r="D10" s="22">
        <v>478639</v>
      </c>
    </row>
    <row r="11" spans="2:4" x14ac:dyDescent="0.25">
      <c r="B11" s="12" t="s">
        <v>10</v>
      </c>
      <c r="C11" s="2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30">
        <v>48.764705882352942</v>
      </c>
      <c r="D17" s="34">
        <v>14033.470588235294</v>
      </c>
    </row>
    <row r="18" spans="2:4" x14ac:dyDescent="0.25">
      <c r="B18" t="s">
        <v>9</v>
      </c>
      <c r="C18" s="31">
        <v>63.647058823529413</v>
      </c>
      <c r="D18" s="35">
        <v>14703.764705882353</v>
      </c>
    </row>
    <row r="19" spans="2:4" x14ac:dyDescent="0.25">
      <c r="B19" t="s">
        <v>8</v>
      </c>
      <c r="C19" s="31">
        <v>57.588235294117645</v>
      </c>
      <c r="D19" s="35">
        <v>13084.323529411764</v>
      </c>
    </row>
    <row r="20" spans="2:4" x14ac:dyDescent="0.25">
      <c r="B20" t="s">
        <v>6</v>
      </c>
      <c r="C20" s="31">
        <v>29.588235294117649</v>
      </c>
      <c r="D20" s="35">
        <v>6483.1176470588234</v>
      </c>
    </row>
    <row r="21" spans="2:4" x14ac:dyDescent="0.25">
      <c r="B21" t="s">
        <v>12</v>
      </c>
      <c r="C21" s="31">
        <v>69.67647058823529</v>
      </c>
      <c r="D21" s="35">
        <v>13914.35294117647</v>
      </c>
    </row>
    <row r="22" spans="2:4" x14ac:dyDescent="0.25">
      <c r="B22" t="s">
        <v>11</v>
      </c>
      <c r="C22" s="31">
        <v>64.029411764705884</v>
      </c>
      <c r="D22" s="35">
        <v>14778.294117647059</v>
      </c>
    </row>
    <row r="23" spans="2:4" x14ac:dyDescent="0.25">
      <c r="B23" t="s">
        <v>7</v>
      </c>
      <c r="C23" s="31">
        <v>63.470588235294116</v>
      </c>
      <c r="D23" s="35">
        <v>14077.617647058823</v>
      </c>
    </row>
    <row r="24" spans="2:4" x14ac:dyDescent="0.25">
      <c r="B24" s="12" t="s">
        <v>10</v>
      </c>
      <c r="C24" s="32">
        <v>57</v>
      </c>
      <c r="D24" s="36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5445</v>
      </c>
      <c r="D29" s="21">
        <v>1247118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4605</v>
      </c>
      <c r="D31" s="22">
        <v>1051268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14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"/>
  <sheetViews>
    <sheetView showGridLines="0" topLeftCell="A262" workbookViewId="0">
      <selection activeCell="A274" sqref="A274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6"/>
      <c r="E274" s="25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3"/>
  <sheetViews>
    <sheetView showGridLines="0" topLeftCell="A40" workbookViewId="0">
      <selection activeCell="D51" sqref="D51:D53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7">
        <v>1658</v>
      </c>
      <c r="D4" s="21">
        <v>477138</v>
      </c>
    </row>
    <row r="5" spans="2:4" x14ac:dyDescent="0.25">
      <c r="B5" t="s">
        <v>9</v>
      </c>
      <c r="C5" s="18">
        <v>2164</v>
      </c>
      <c r="D5" s="22">
        <v>499928</v>
      </c>
    </row>
    <row r="6" spans="2:4" x14ac:dyDescent="0.25">
      <c r="B6" t="s">
        <v>8</v>
      </c>
      <c r="C6" s="18">
        <v>1958</v>
      </c>
      <c r="D6" s="22">
        <v>444867</v>
      </c>
    </row>
    <row r="7" spans="2:4" x14ac:dyDescent="0.25">
      <c r="B7" t="s">
        <v>6</v>
      </c>
      <c r="C7" s="18">
        <v>1006</v>
      </c>
      <c r="D7" s="22">
        <v>220426</v>
      </c>
    </row>
    <row r="8" spans="2:4" x14ac:dyDescent="0.25">
      <c r="B8" t="s">
        <v>12</v>
      </c>
      <c r="C8" s="18">
        <v>2369</v>
      </c>
      <c r="D8" s="22">
        <v>473088</v>
      </c>
    </row>
    <row r="9" spans="2:4" x14ac:dyDescent="0.25">
      <c r="B9" t="s">
        <v>11</v>
      </c>
      <c r="C9" s="18">
        <v>2177</v>
      </c>
      <c r="D9" s="22">
        <v>502462</v>
      </c>
    </row>
    <row r="10" spans="2:4" x14ac:dyDescent="0.25">
      <c r="B10" t="s">
        <v>7</v>
      </c>
      <c r="C10" s="18">
        <v>2158</v>
      </c>
      <c r="D10" s="22">
        <v>478639</v>
      </c>
    </row>
    <row r="11" spans="2:4" x14ac:dyDescent="0.25">
      <c r="B11" s="12" t="s">
        <v>10</v>
      </c>
      <c r="C11" s="1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7">
        <v>48.764705882352942</v>
      </c>
      <c r="D17" s="21">
        <v>14033.470588235294</v>
      </c>
    </row>
    <row r="18" spans="2:4" x14ac:dyDescent="0.25">
      <c r="B18" t="s">
        <v>9</v>
      </c>
      <c r="C18" s="18">
        <v>63.647058823529413</v>
      </c>
      <c r="D18" s="22">
        <v>14703.764705882353</v>
      </c>
    </row>
    <row r="19" spans="2:4" x14ac:dyDescent="0.25">
      <c r="B19" t="s">
        <v>8</v>
      </c>
      <c r="C19" s="18">
        <v>57.588235294117645</v>
      </c>
      <c r="D19" s="22">
        <v>13084.323529411764</v>
      </c>
    </row>
    <row r="20" spans="2:4" x14ac:dyDescent="0.25">
      <c r="B20" t="s">
        <v>6</v>
      </c>
      <c r="C20" s="18">
        <v>29.588235294117649</v>
      </c>
      <c r="D20" s="22">
        <v>6483.1176470588234</v>
      </c>
    </row>
    <row r="21" spans="2:4" x14ac:dyDescent="0.25">
      <c r="B21" t="s">
        <v>12</v>
      </c>
      <c r="C21" s="18">
        <v>69.67647058823529</v>
      </c>
      <c r="D21" s="22">
        <v>13914.35294117647</v>
      </c>
    </row>
    <row r="22" spans="2:4" x14ac:dyDescent="0.25">
      <c r="B22" t="s">
        <v>11</v>
      </c>
      <c r="C22" s="18">
        <v>64.029411764705884</v>
      </c>
      <c r="D22" s="22">
        <v>14778.294117647059</v>
      </c>
    </row>
    <row r="23" spans="2:4" x14ac:dyDescent="0.25">
      <c r="B23" t="s">
        <v>7</v>
      </c>
      <c r="C23" s="18">
        <v>63.470588235294116</v>
      </c>
      <c r="D23" s="22">
        <v>14077.617647058823</v>
      </c>
    </row>
    <row r="24" spans="2:4" x14ac:dyDescent="0.25">
      <c r="B24" s="12" t="s">
        <v>10</v>
      </c>
      <c r="C24" s="19">
        <v>57</v>
      </c>
      <c r="D24" s="23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5445</v>
      </c>
      <c r="D29" s="21">
        <v>1247118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4605</v>
      </c>
      <c r="D31" s="22">
        <v>1051268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14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2024-03-21T22:35:41Z</dcterms:modified>
</cp:coreProperties>
</file>