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laydson Gonçalo\Desktop\Excel\"/>
    </mc:Choice>
  </mc:AlternateContent>
  <xr:revisionPtr revIDLastSave="0" documentId="13_ncr:1_{016831B3-FF23-4CBC-ADB0-C98043C4ED67}" xr6:coauthVersionLast="47" xr6:coauthVersionMax="47" xr10:uidLastSave="{00000000-0000-0000-0000-000000000000}"/>
  <bookViews>
    <workbookView xWindow="-120" yWindow="-120" windowWidth="20730" windowHeight="11160" xr2:uid="{4430C8C5-1BA6-4289-86B7-BC19EE26AF37}"/>
  </bookViews>
  <sheets>
    <sheet name="Atingir Meta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1" l="1"/>
  <c r="F9" i="1"/>
  <c r="F8" i="1"/>
  <c r="F11" i="1" l="1"/>
  <c r="F12" i="1"/>
  <c r="F13" i="1" l="1"/>
</calcChain>
</file>

<file path=xl/sharedStrings.xml><?xml version="1.0" encoding="utf-8"?>
<sst xmlns="http://schemas.openxmlformats.org/spreadsheetml/2006/main" count="16" uniqueCount="16">
  <si>
    <t>Público estimado</t>
  </si>
  <si>
    <t>RESULTADO DE EVENTOS</t>
  </si>
  <si>
    <t>Preço do ingresso</t>
  </si>
  <si>
    <t>PLANILHA DE RESULTADO DO EVENTO</t>
  </si>
  <si>
    <t>Receita Total</t>
  </si>
  <si>
    <t>Especificação</t>
  </si>
  <si>
    <t>R$</t>
  </si>
  <si>
    <t>(-) Cachê das atrações</t>
  </si>
  <si>
    <t>Cachê das atrações</t>
  </si>
  <si>
    <t>(-) Seguranças</t>
  </si>
  <si>
    <t>(-) Locação</t>
  </si>
  <si>
    <t>(-) Outras despesas</t>
  </si>
  <si>
    <t>(=) Resultado</t>
  </si>
  <si>
    <r>
      <t xml:space="preserve">EducandoWeb
</t>
    </r>
    <r>
      <rPr>
        <sz val="12"/>
        <color theme="1"/>
        <rFont val="Calibri Light"/>
        <family val="2"/>
        <scheme val="major"/>
      </rPr>
      <t>Ferramentas de análise</t>
    </r>
  </si>
  <si>
    <t>Variáveis</t>
  </si>
  <si>
    <t>ATINGIR META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</si>
</sst>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43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 Black"/>
      <family val="2"/>
    </font>
    <font>
      <sz val="12"/>
      <color theme="1"/>
      <name val="Calibri Light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vertical="center"/>
    </xf>
    <xf numFmtId="43" fontId="0" fillId="0" borderId="0" xfId="1" applyNumberFormat="1" applyFont="1" applyAlignment="1">
      <alignment horizontal="right" vertical="center"/>
    </xf>
    <xf numFmtId="0" fontId="2" fillId="0" borderId="0" xfId="0" applyFont="1" applyAlignment="1">
      <alignment vertical="center"/>
    </xf>
    <xf numFmtId="0" fontId="0" fillId="0" borderId="1" xfId="0" applyBorder="1" applyAlignment="1">
      <alignment vertical="center"/>
    </xf>
    <xf numFmtId="40" fontId="0" fillId="0" borderId="1" xfId="1" applyNumberFormat="1" applyFont="1" applyBorder="1" applyAlignment="1">
      <alignment horizontal="right" vertical="center"/>
    </xf>
    <xf numFmtId="1" fontId="0" fillId="0" borderId="1" xfId="1" applyNumberFormat="1" applyFont="1" applyBorder="1" applyAlignment="1">
      <alignment horizontal="right" vertical="center"/>
    </xf>
    <xf numFmtId="0" fontId="2" fillId="0" borderId="1" xfId="0" applyFont="1" applyBorder="1" applyAlignment="1">
      <alignment vertical="center"/>
    </xf>
    <xf numFmtId="40" fontId="2" fillId="0" borderId="1" xfId="1" applyNumberFormat="1" applyFont="1" applyBorder="1" applyAlignment="1">
      <alignment horizontal="right" vertical="center"/>
    </xf>
    <xf numFmtId="0" fontId="0" fillId="2" borderId="0" xfId="0" applyFill="1" applyAlignment="1">
      <alignment vertical="center"/>
    </xf>
    <xf numFmtId="43" fontId="0" fillId="2" borderId="0" xfId="1" applyNumberFormat="1" applyFont="1" applyFill="1" applyAlignment="1">
      <alignment horizontal="right" vertical="center"/>
    </xf>
    <xf numFmtId="0" fontId="2" fillId="2" borderId="2" xfId="0" applyFont="1" applyFill="1" applyBorder="1" applyAlignment="1">
      <alignment vertical="center"/>
    </xf>
    <xf numFmtId="43" fontId="0" fillId="2" borderId="3" xfId="1" applyNumberFormat="1" applyFont="1" applyFill="1" applyBorder="1" applyAlignment="1">
      <alignment horizontal="right" vertical="center"/>
    </xf>
    <xf numFmtId="0" fontId="0" fillId="2" borderId="1" xfId="0" applyFill="1" applyBorder="1" applyAlignment="1">
      <alignment vertical="center"/>
    </xf>
    <xf numFmtId="43" fontId="0" fillId="2" borderId="1" xfId="1" applyNumberFormat="1" applyFont="1" applyFill="1" applyBorder="1" applyAlignment="1">
      <alignment horizontal="right" vertical="center"/>
    </xf>
    <xf numFmtId="0" fontId="0" fillId="2" borderId="3" xfId="0" applyFill="1" applyBorder="1" applyAlignment="1">
      <alignment vertical="center"/>
    </xf>
    <xf numFmtId="0" fontId="3" fillId="2" borderId="0" xfId="0" applyFont="1" applyFill="1" applyAlignment="1">
      <alignment horizontal="left" vertical="top" wrapText="1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9CA7F-77A9-4D19-B255-A1F58F239FD6}">
  <dimension ref="B1:F14"/>
  <sheetViews>
    <sheetView showGridLines="0" tabSelected="1" zoomScale="120" zoomScaleNormal="120" workbookViewId="0">
      <selection activeCell="C8" sqref="C8"/>
    </sheetView>
  </sheetViews>
  <sheetFormatPr defaultRowHeight="15" x14ac:dyDescent="0.25"/>
  <cols>
    <col min="1" max="1" width="9.140625" style="1"/>
    <col min="2" max="2" width="22.7109375" style="1" customWidth="1"/>
    <col min="3" max="3" width="15.7109375" style="1" customWidth="1"/>
    <col min="4" max="4" width="9.140625" style="1"/>
    <col min="5" max="5" width="26.5703125" style="1" customWidth="1"/>
    <col min="6" max="6" width="15.7109375" style="2" customWidth="1"/>
    <col min="7" max="16384" width="9.140625" style="1"/>
  </cols>
  <sheetData>
    <row r="1" spans="2:6" s="9" customFormat="1" ht="39.950000000000003" customHeight="1" x14ac:dyDescent="0.25">
      <c r="B1" s="16" t="s">
        <v>13</v>
      </c>
      <c r="C1" s="16"/>
      <c r="F1" s="10"/>
    </row>
    <row r="3" spans="2:6" x14ac:dyDescent="0.25">
      <c r="B3" s="3" t="s">
        <v>15</v>
      </c>
    </row>
    <row r="4" spans="2:6" x14ac:dyDescent="0.25">
      <c r="B4" s="1" t="s">
        <v>1</v>
      </c>
    </row>
    <row r="6" spans="2:6" x14ac:dyDescent="0.25">
      <c r="B6" s="11" t="s">
        <v>14</v>
      </c>
      <c r="C6" s="15"/>
      <c r="E6" s="11" t="s">
        <v>3</v>
      </c>
      <c r="F6" s="12"/>
    </row>
    <row r="7" spans="2:6" ht="20.100000000000001" customHeight="1" x14ac:dyDescent="0.25">
      <c r="B7" s="4" t="s">
        <v>2</v>
      </c>
      <c r="C7" s="5">
        <v>150</v>
      </c>
      <c r="E7" s="13" t="s">
        <v>5</v>
      </c>
      <c r="F7" s="14" t="s">
        <v>6</v>
      </c>
    </row>
    <row r="8" spans="2:6" ht="20.100000000000001" customHeight="1" x14ac:dyDescent="0.25">
      <c r="B8" s="4" t="s">
        <v>0</v>
      </c>
      <c r="C8" s="6">
        <v>418.65284974093265</v>
      </c>
      <c r="E8" s="4" t="s">
        <v>4</v>
      </c>
      <c r="F8" s="5">
        <f>C7*C8</f>
        <v>62797.927461139901</v>
      </c>
    </row>
    <row r="9" spans="2:6" ht="20.100000000000001" customHeight="1" x14ac:dyDescent="0.25">
      <c r="B9" s="4" t="s">
        <v>8</v>
      </c>
      <c r="C9" s="5">
        <v>25000</v>
      </c>
      <c r="E9" s="4" t="s">
        <v>7</v>
      </c>
      <c r="F9" s="5">
        <f>C9</f>
        <v>25000</v>
      </c>
    </row>
    <row r="10" spans="2:6" ht="20.100000000000001" customHeight="1" x14ac:dyDescent="0.25">
      <c r="E10" s="4" t="s">
        <v>9</v>
      </c>
      <c r="F10" s="5">
        <f>200*INT(C8/30)</f>
        <v>2600</v>
      </c>
    </row>
    <row r="11" spans="2:6" ht="20.100000000000001" customHeight="1" x14ac:dyDescent="0.25">
      <c r="E11" s="4" t="s">
        <v>10</v>
      </c>
      <c r="F11" s="5">
        <f>3000+(F8*1%)</f>
        <v>3627.979274611399</v>
      </c>
    </row>
    <row r="12" spans="2:6" ht="20.100000000000001" customHeight="1" x14ac:dyDescent="0.25">
      <c r="E12" s="4" t="s">
        <v>11</v>
      </c>
      <c r="F12" s="5">
        <f>F8*2.5%</f>
        <v>1569.9481865284977</v>
      </c>
    </row>
    <row r="13" spans="2:6" ht="20.100000000000001" customHeight="1" x14ac:dyDescent="0.25">
      <c r="E13" s="7" t="s">
        <v>12</v>
      </c>
      <c r="F13" s="8">
        <f>F8-SUM(F9:F12)</f>
        <v>30000.000000000007</v>
      </c>
    </row>
    <row r="14" spans="2:6" ht="20.100000000000001" customHeight="1" x14ac:dyDescent="0.25">
      <c r="F14" s="1"/>
    </row>
  </sheetData>
  <mergeCells count="1">
    <mergeCell ref="B1:C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Atingir Meta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Arantes</dc:creator>
  <cp:lastModifiedBy>Glaydson Gonçalo</cp:lastModifiedBy>
  <dcterms:created xsi:type="dcterms:W3CDTF">2019-04-18T21:32:53Z</dcterms:created>
  <dcterms:modified xsi:type="dcterms:W3CDTF">2024-03-25T22:49:22Z</dcterms:modified>
</cp:coreProperties>
</file>