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imUI\varia\"/>
    </mc:Choice>
  </mc:AlternateContent>
  <xr:revisionPtr revIDLastSave="0" documentId="8_{B5FAA8DE-167A-4221-88C4-9A9AA54EB55A}" xr6:coauthVersionLast="47" xr6:coauthVersionMax="47" xr10:uidLastSave="{00000000-0000-0000-0000-000000000000}"/>
  <bookViews>
    <workbookView xWindow="-98" yWindow="-98" windowWidth="20715" windowHeight="13276" xr2:uid="{D9BA9CC7-7465-47B0-917B-96D2144BA806}"/>
  </bookViews>
  <sheets>
    <sheet name="Arkusz1" sheetId="1" r:id="rId1"/>
  </sheets>
  <definedNames>
    <definedName name="DaneZewnętrzne_1" localSheetId="0" hidden="1">Arkusz1!$E$1:$E$213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43261-C29D-4C95-AF33-6618F7C450BC}" keepAlive="1" name="Zapytanie — Consoles" description="Połączenie z zapytaniem „Consoles” w skoroszycie." type="5" refreshedVersion="7" background="1" saveData="1">
    <dbPr connection="Provider=Microsoft.Mashup.OleDb.1;Data Source=$Workbook$;Location=Consoles;Extended Properties=&quot;&quot;" command="SELECT * FROM [Consoles]"/>
  </connection>
</connections>
</file>

<file path=xl/sharedStrings.xml><?xml version="1.0" encoding="utf-8"?>
<sst xmlns="http://schemas.openxmlformats.org/spreadsheetml/2006/main" count="322" uniqueCount="217">
  <si>
    <t>[GAME BOY]</t>
  </si>
  <si>
    <t>[GAME BOY COLOR]</t>
  </si>
  <si>
    <t>[GAME BOY ADVANCE]</t>
  </si>
  <si>
    <t>[GAME GEAR]</t>
  </si>
  <si>
    <t>[NEO GEO POCKET]</t>
  </si>
  <si>
    <t>[NEO GEO POCKET COLOR]</t>
  </si>
  <si>
    <t>[ATARI LYNX]</t>
  </si>
  <si>
    <t>[WONDERSWAN]</t>
  </si>
  <si>
    <t>[GAME &amp; WATCH]</t>
  </si>
  <si>
    <t>[MAME]</t>
  </si>
  <si>
    <t>[FINALBURN ALPHA]</t>
  </si>
  <si>
    <t>[DAPHNE]</t>
  </si>
  <si>
    <t>[NES]</t>
  </si>
  <si>
    <t>[SNES]</t>
  </si>
  <si>
    <t>[MASTER SYSTEM]</t>
  </si>
  <si>
    <t>[SEGA GENESIS]</t>
  </si>
  <si>
    <t>[SEGA CD]</t>
  </si>
  <si>
    <t>[SEGA 32X]</t>
  </si>
  <si>
    <t>[PLAYSTATION]</t>
  </si>
  <si>
    <t>[NEO GEO]</t>
  </si>
  <si>
    <t>[TURBOGRAFX-16]</t>
  </si>
  <si>
    <t>[TURBOGRAFX-CD]</t>
  </si>
  <si>
    <t>[ATARI 2600]</t>
  </si>
  <si>
    <t>[ATARI 7800]</t>
  </si>
  <si>
    <t>[COLECOVISION]</t>
  </si>
  <si>
    <t>[PICO-8]</t>
  </si>
  <si>
    <t>[ZX SPECTRUM]</t>
  </si>
  <si>
    <t>[MSX]</t>
  </si>
  <si>
    <t>[COMMODORE 64]</t>
  </si>
  <si>
    <t>[AMSTRAD CPC]</t>
  </si>
  <si>
    <t>[ATARI 800]</t>
  </si>
  <si>
    <t>[ATARI ST]</t>
  </si>
  <si>
    <t>[AMIGA]</t>
  </si>
  <si>
    <t>[GAMES]</t>
  </si>
  <si>
    <t>[APPS]</t>
  </si>
  <si>
    <t>[PC ENGINE]</t>
  </si>
  <si>
    <t>[PC ENGINE CD]</t>
  </si>
  <si>
    <t>[FAVORITES]</t>
  </si>
  <si>
    <t>name = Favorites</t>
  </si>
  <si>
    <t>logo = resources/favorites/logo.png</t>
  </si>
  <si>
    <t>name = Games</t>
  </si>
  <si>
    <t>logo = resources/games/logo.png</t>
  </si>
  <si>
    <t>name = Apps</t>
  </si>
  <si>
    <t>logo = resources/apps/logo.png</t>
  </si>
  <si>
    <t>name = Game &amp; Watch</t>
  </si>
  <si>
    <t>logo = resources/colecovision/logo.png</t>
  </si>
  <si>
    <t>name = ZX Spectrum</t>
  </si>
  <si>
    <t>logo = resources/msx/logo.png</t>
  </si>
  <si>
    <t>name = Commodore 64</t>
  </si>
  <si>
    <t>name = Amstrad CPC</t>
  </si>
  <si>
    <t>name = Atari Lynx</t>
  </si>
  <si>
    <t>name = Atari 2600</t>
  </si>
  <si>
    <t>[ATARI 5200]</t>
  </si>
  <si>
    <t>name = Atari 5200</t>
  </si>
  <si>
    <t>name = Atari 7800</t>
  </si>
  <si>
    <t>name = Atari 800</t>
  </si>
  <si>
    <t>name = Atari ST</t>
  </si>
  <si>
    <t>name = Amiga</t>
  </si>
  <si>
    <t>logo = resources/amiga/logo.png</t>
  </si>
  <si>
    <t>name = Game Boy</t>
  </si>
  <si>
    <t>name = Game Boy Color</t>
  </si>
  <si>
    <t>name = Game Boy Advance</t>
  </si>
  <si>
    <t>name = Nintendo</t>
  </si>
  <si>
    <t>logo = resources/nes/logo.png</t>
  </si>
  <si>
    <t>name = Super Nintendo</t>
  </si>
  <si>
    <t>logo = resources/snes/logo.png</t>
  </si>
  <si>
    <t>name = Game Gear</t>
  </si>
  <si>
    <t>name = Master System</t>
  </si>
  <si>
    <t>name = Sega CD</t>
  </si>
  <si>
    <t>name = Sega 32X</t>
  </si>
  <si>
    <t>name = PC Engine</t>
  </si>
  <si>
    <t>name = PC Engine CD</t>
  </si>
  <si>
    <t>name = M.A.M.E.</t>
  </si>
  <si>
    <t>logo = resources/mame/logo.png</t>
  </si>
  <si>
    <t>name = Daphne</t>
  </si>
  <si>
    <t>logo = resources/daphne/logo.png</t>
  </si>
  <si>
    <t>name = Wonderswan</t>
  </si>
  <si>
    <t>logo = resources/wonderswan/logo.png</t>
  </si>
  <si>
    <t>[DOOM]</t>
  </si>
  <si>
    <t>name = Doom</t>
  </si>
  <si>
    <t>logo = resources/doom/logo.png</t>
  </si>
  <si>
    <t>[DOS]</t>
  </si>
  <si>
    <t>logo = resources/dos/logo.png</t>
  </si>
  <si>
    <t>[INTELLIVISION]</t>
  </si>
  <si>
    <t>name = Intellivision</t>
  </si>
  <si>
    <t>logo = resources/intellivision/logo.png</t>
  </si>
  <si>
    <t>[POKEMON MINI]</t>
  </si>
  <si>
    <t>[SCUMMVM]</t>
  </si>
  <si>
    <t>name = Scumm VM</t>
  </si>
  <si>
    <t>logo = resources/scummvm/logo.png</t>
  </si>
  <si>
    <t>[SEGA SG-1000]</t>
  </si>
  <si>
    <t>[SUPERVISION]</t>
  </si>
  <si>
    <t>name = Supervision</t>
  </si>
  <si>
    <t>logo = resources/supervision/logo.png</t>
  </si>
  <si>
    <t>[TIC-80]</t>
  </si>
  <si>
    <t>name = TIC-80</t>
  </si>
  <si>
    <t>[VIRTUAL BOY]</t>
  </si>
  <si>
    <t>name = Virtual Boy</t>
  </si>
  <si>
    <t>[QUAKE]</t>
  </si>
  <si>
    <t>name = Quake</t>
  </si>
  <si>
    <t>logo = resources/quake/logo.png</t>
  </si>
  <si>
    <t>[WONDERSWAN COLOR]</t>
  </si>
  <si>
    <t>[MSX 2]</t>
  </si>
  <si>
    <t>CONSOLE</t>
  </si>
  <si>
    <t>NAME</t>
  </si>
  <si>
    <t>[CPS1]</t>
  </si>
  <si>
    <t>[CPS2]</t>
  </si>
  <si>
    <t>Amstrad CPC</t>
  </si>
  <si>
    <t>Atari ST</t>
  </si>
  <si>
    <t>Apps</t>
  </si>
  <si>
    <t>Atari 2600</t>
  </si>
  <si>
    <t>Atari 5200</t>
  </si>
  <si>
    <t>Atari 7800</t>
  </si>
  <si>
    <t>Atari 800</t>
  </si>
  <si>
    <t>Atari Lynx</t>
  </si>
  <si>
    <t>ColecoVision</t>
  </si>
  <si>
    <t>Commodore 64</t>
  </si>
  <si>
    <t>Capcom CPS I</t>
  </si>
  <si>
    <t>Capcom CPS II</t>
  </si>
  <si>
    <t>Daphne</t>
  </si>
  <si>
    <t>Doom</t>
  </si>
  <si>
    <t>DOS</t>
  </si>
  <si>
    <t>Favorites</t>
  </si>
  <si>
    <t>FinalBurn Alpha</t>
  </si>
  <si>
    <t>Game &amp; Watch</t>
  </si>
  <si>
    <t>Game Boy Advance</t>
  </si>
  <si>
    <t>Game Boy Color</t>
  </si>
  <si>
    <t>Game Boy</t>
  </si>
  <si>
    <t>Games</t>
  </si>
  <si>
    <t>Intellivision</t>
  </si>
  <si>
    <t>M.A.M.E.</t>
  </si>
  <si>
    <t>Microsoft MSX 2</t>
  </si>
  <si>
    <t>Microsoft MSX</t>
  </si>
  <si>
    <t>Amiga</t>
  </si>
  <si>
    <t>Neo Geo Pocket Color</t>
  </si>
  <si>
    <t>Neo Geo Pocket</t>
  </si>
  <si>
    <t>Game Gear</t>
  </si>
  <si>
    <t>Master System</t>
  </si>
  <si>
    <t>Neo Geo</t>
  </si>
  <si>
    <t>Pokemon Mini</t>
  </si>
  <si>
    <t>Quake</t>
  </si>
  <si>
    <t>Sega 32X</t>
  </si>
  <si>
    <t>Supervision</t>
  </si>
  <si>
    <t>Nintendo</t>
  </si>
  <si>
    <t>PC Engine CD</t>
  </si>
  <si>
    <t>PC Engine</t>
  </si>
  <si>
    <t>PICO-8</t>
  </si>
  <si>
    <t>PlayStation</t>
  </si>
  <si>
    <t>Scumm VM</t>
  </si>
  <si>
    <t>Sega CD</t>
  </si>
  <si>
    <t>Genesis</t>
  </si>
  <si>
    <t>Sega SG-1000</t>
  </si>
  <si>
    <t>Super Nintendo</t>
  </si>
  <si>
    <t>TIC-80</t>
  </si>
  <si>
    <t>TurboGrafx 16</t>
  </si>
  <si>
    <t>TurboGrafx CD</t>
  </si>
  <si>
    <t>Virtual Boy</t>
  </si>
  <si>
    <t>Wonderswan Color</t>
  </si>
  <si>
    <t>Wonderswan</t>
  </si>
  <si>
    <t>ZX Spectrum</t>
  </si>
  <si>
    <t>FOLDER</t>
  </si>
  <si>
    <t>Consoles</t>
  </si>
  <si>
    <t/>
  </si>
  <si>
    <t>logo = resources/amstrad-cpc/logo.png</t>
  </si>
  <si>
    <t>logo = resources/atari-2600/logo.png</t>
  </si>
  <si>
    <t>logo = resources/atari-5200/logo.png</t>
  </si>
  <si>
    <t>logo = resources/atari-7800/logo.png</t>
  </si>
  <si>
    <t>logo = resources/atari-800/logo.png</t>
  </si>
  <si>
    <t>logo = resources/atari-lynx/logo.png</t>
  </si>
  <si>
    <t>logo = resources/atari-st/logo.png</t>
  </si>
  <si>
    <t>name = ColecoVision</t>
  </si>
  <si>
    <t>logo = resources/commodore-64/logo.png</t>
  </si>
  <si>
    <t>name = Capcom CPS I</t>
  </si>
  <si>
    <t>logo = resources/cps1/logo.png</t>
  </si>
  <si>
    <t>name = Capcom CPS II</t>
  </si>
  <si>
    <t>logo = resources/cps2/logo.png</t>
  </si>
  <si>
    <t>name = DOS</t>
  </si>
  <si>
    <t>name = FinalBurn Alpha</t>
  </si>
  <si>
    <t>logo = resources/finalburn-alpha/logo.png</t>
  </si>
  <si>
    <t>logo = resources/game-&amp;-watch/logo.png</t>
  </si>
  <si>
    <t>logo = resources/game-boy-advance/logo.png</t>
  </si>
  <si>
    <t>logo = resources/game-boy-color/logo.png</t>
  </si>
  <si>
    <t>logo = resources/game-boy/logo.png</t>
  </si>
  <si>
    <t>logo = resources/game-gear/logo.png</t>
  </si>
  <si>
    <t>logo = resources/master-system/logo.png</t>
  </si>
  <si>
    <t>name = Microsoft MSX 2</t>
  </si>
  <si>
    <t>logo = resources/msx-2/logo.png</t>
  </si>
  <si>
    <t>name = Microsoft MSX</t>
  </si>
  <si>
    <t>name = Neo Geo Pocket Color</t>
  </si>
  <si>
    <t>logo = resources/neo-geo-pocket-color/logo.png</t>
  </si>
  <si>
    <t>name = Neo Geo Pocket</t>
  </si>
  <si>
    <t>logo = resources/neo-geo-pocket/logo.png</t>
  </si>
  <si>
    <t>name = Neo Geo</t>
  </si>
  <si>
    <t>logo = resources/neo-geo/logo.png</t>
  </si>
  <si>
    <t>logo = resources/pc-engine-cd/logo.png</t>
  </si>
  <si>
    <t>logo = resources/pc-engine/logo.png</t>
  </si>
  <si>
    <t>name = PICO-8</t>
  </si>
  <si>
    <t>logo = resources/pico-8/logo.png</t>
  </si>
  <si>
    <t>name = PlayStation</t>
  </si>
  <si>
    <t>logo = resources/playstation/logo.png</t>
  </si>
  <si>
    <t>name = Pokemon Mini</t>
  </si>
  <si>
    <t>logo = resources/pokemon-mini/logo.png</t>
  </si>
  <si>
    <t>logo = resources/sega-32x/logo.png</t>
  </si>
  <si>
    <t>logo = resources/sega-cd/logo.png</t>
  </si>
  <si>
    <t>name = Genesis</t>
  </si>
  <si>
    <t>logo = resources/sega-genesis/logo.png</t>
  </si>
  <si>
    <t>name = Sega SG-1000</t>
  </si>
  <si>
    <t>logo = resources/sega-sg-1000/logo.png</t>
  </si>
  <si>
    <t>logo = resources/tic-80/logo.png</t>
  </si>
  <si>
    <t>name = TurboGrafx 16</t>
  </si>
  <si>
    <t>logo = resources/turbografx-16/logo.png</t>
  </si>
  <si>
    <t>name = TurboGrafx CD</t>
  </si>
  <si>
    <t>logo = resources/turbografx-cd/logo.png</t>
  </si>
  <si>
    <t>logo = resources/virtual-boy/logo.png</t>
  </si>
  <si>
    <t>name = Wonderswan Color</t>
  </si>
  <si>
    <t>logo = resources/wonderswan-color/logo.png</t>
  </si>
  <si>
    <t>logo = resources/zx-spectrum/logo.png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</si>
</sst>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01F47BB-6549-4072-9680-0D8DB7171FBC}" autoFormatId="16" applyNumberFormats="0" applyBorderFormats="0" applyFontFormats="0" applyPatternFormats="0" applyAlignmentFormats="0" applyWidthHeightFormats="0">
  <queryTableRefresh nextId="2">
    <queryTableFields count="1">
      <queryTableField id="1" name="Consoles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C5595-89B8-4AB7-9181-920423EDB30D}" name="Consoles" displayName="Consoles" ref="A1:C54" totalsRowShown="0" headerRowDxfId="2">
  <autoFilter ref="A1:C54" xr:uid="{C3E98BBD-39B6-4B82-9C1F-CF3F2A2EEEB4}"/>
  <sortState xmlns:xlrd2="http://schemas.microsoft.com/office/spreadsheetml/2017/richdata2" ref="A2:B54">
    <sortCondition ref="A1:A54"/>
  </sortState>
  <tableColumns count="3">
    <tableColumn id="1" xr3:uid="{86B0E00A-0134-413C-B0D6-61C900048040}" name="CONSOLE"/>
    <tableColumn id="2" xr3:uid="{F9E1DEDD-03B0-4B49-9E36-D174FB3BE8CF}" name="NAME"/>
    <tableColumn id="3" xr3:uid="{6E6DF8FE-4B50-4B61-B3B8-CBB02171D3E9}" name="FOLDER" dataDxfId="1">
      <calculatedColumnFormula>LOWER(SUBSTITUTE(SUBSTITUTE(SUBSTITUTE(Consoles[[#This Row],[CONSOLE]]," ","-"),"[",""),"]",""))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83184-2D37-48C2-ACE6-342A79A07281}" name="Consoles_2" displayName="Consoles_2" ref="E1:E213" tableType="queryTable" totalsRowShown="0" headerRowDxfId="0">
  <autoFilter ref="E1:E213" xr:uid="{A2A8E2F5-23CA-461C-9394-C2A077371024}"/>
  <tableColumns count="1">
    <tableColumn id="1" xr3:uid="{1A67AD77-7092-4DEF-8267-1CA8795197A6}" uniqueName="1" name="Console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889D-912B-4947-BDAB-62601FB13AAB}">
  <dimension ref="A1:G213"/>
  <sheetViews>
    <sheetView showGridLines="0" tabSelected="1" workbookViewId="0">
      <selection activeCell="I10" sqref="I10"/>
    </sheetView>
  </sheetViews>
  <sheetFormatPr defaultRowHeight="14.25" x14ac:dyDescent="0.45"/>
  <cols>
    <col min="1" max="1" width="21.9296875" bestFit="1" customWidth="1"/>
    <col min="2" max="2" width="18" bestFit="1" customWidth="1"/>
    <col min="3" max="3" width="17.6640625" bestFit="1" customWidth="1"/>
    <col min="5" max="5" width="39" bestFit="1" customWidth="1"/>
  </cols>
  <sheetData>
    <row r="1" spans="1:7" s="1" customFormat="1" x14ac:dyDescent="0.45">
      <c r="A1" s="1" t="s">
        <v>103</v>
      </c>
      <c r="B1" s="1" t="s">
        <v>104</v>
      </c>
      <c r="C1" s="1" t="s">
        <v>160</v>
      </c>
      <c r="E1" s="1" t="s">
        <v>161</v>
      </c>
      <c r="G1" t="str">
        <f>"mkdir "&amp;""""&amp;_xlfn.TEXTJOIN(""" """,TRUE,Consoles[FOLDER])&amp;""""</f>
        <v>mkdir "amiga" "amstrad-cpc" "apps" "atari-2600" "atari-5200" "atari-7800" "atari-800" "atari-lynx" "atari-st" "colecovision" "commodore-64" "cps1" "cps2" "daphne" "doom" "dos" "favorites" "finalburn-alpha" "game-&amp;-watch" "game-boy-advance" "game-boy-color" "game-boy" "game-gear" "games" "intellivision" "mame" "master-system" "msx-2" "msx" "neo-geo-pocket-color" "neo-geo-pocket" "neo-geo" "nes" "pc-engine-cd" "pc-engine" "pico-8" "playstation" "pokemon-mini" "quake" "scummvm" "sega-32x" "sega-cd" "sega-genesis" "sega-sg-1000" "snes" "supervision" "tic-80" "turbografx-16" "turbografx-cd" "virtual-boy" "wonderswan-color" "wonderswan" "zx-spectrum"</v>
      </c>
    </row>
    <row r="2" spans="1:7" x14ac:dyDescent="0.45">
      <c r="A2" t="s">
        <v>32</v>
      </c>
      <c r="B2" t="s">
        <v>133</v>
      </c>
      <c r="C2" t="str">
        <f>LOWER(SUBSTITUTE(SUBSTITUTE(SUBSTITUTE(Consoles[[#This Row],[CONSOLE]]," ","-"),"[",""),"]",""))</f>
        <v>amiga</v>
      </c>
      <c r="E2" t="s">
        <v>32</v>
      </c>
    </row>
    <row r="3" spans="1:7" x14ac:dyDescent="0.45">
      <c r="A3" t="s">
        <v>29</v>
      </c>
      <c r="B3" t="s">
        <v>107</v>
      </c>
      <c r="C3" t="str">
        <f>LOWER(SUBSTITUTE(SUBSTITUTE(SUBSTITUTE(Consoles[[#This Row],[CONSOLE]]," ","-"),"[",""),"]",""))</f>
        <v>amstrad-cpc</v>
      </c>
      <c r="E3" t="s">
        <v>57</v>
      </c>
    </row>
    <row r="4" spans="1:7" x14ac:dyDescent="0.45">
      <c r="A4" t="s">
        <v>34</v>
      </c>
      <c r="B4" t="s">
        <v>109</v>
      </c>
      <c r="C4" t="str">
        <f>LOWER(SUBSTITUTE(SUBSTITUTE(SUBSTITUTE(Consoles[[#This Row],[CONSOLE]]," ","-"),"[",""),"]",""))</f>
        <v>apps</v>
      </c>
      <c r="E4" t="s">
        <v>58</v>
      </c>
    </row>
    <row r="5" spans="1:7" x14ac:dyDescent="0.45">
      <c r="A5" t="s">
        <v>22</v>
      </c>
      <c r="B5" t="s">
        <v>110</v>
      </c>
      <c r="C5" t="str">
        <f>LOWER(SUBSTITUTE(SUBSTITUTE(SUBSTITUTE(Consoles[[#This Row],[CONSOLE]]," ","-"),"[",""),"]",""))</f>
        <v>atari-2600</v>
      </c>
      <c r="E5" t="s">
        <v>162</v>
      </c>
    </row>
    <row r="6" spans="1:7" x14ac:dyDescent="0.45">
      <c r="A6" t="s">
        <v>52</v>
      </c>
      <c r="B6" t="s">
        <v>111</v>
      </c>
      <c r="C6" t="str">
        <f>LOWER(SUBSTITUTE(SUBSTITUTE(SUBSTITUTE(Consoles[[#This Row],[CONSOLE]]," ","-"),"[",""),"]",""))</f>
        <v>atari-5200</v>
      </c>
      <c r="E6" t="s">
        <v>29</v>
      </c>
    </row>
    <row r="7" spans="1:7" x14ac:dyDescent="0.45">
      <c r="A7" t="s">
        <v>23</v>
      </c>
      <c r="B7" t="s">
        <v>112</v>
      </c>
      <c r="C7" t="str">
        <f>LOWER(SUBSTITUTE(SUBSTITUTE(SUBSTITUTE(Consoles[[#This Row],[CONSOLE]]," ","-"),"[",""),"]",""))</f>
        <v>atari-7800</v>
      </c>
      <c r="E7" t="s">
        <v>49</v>
      </c>
    </row>
    <row r="8" spans="1:7" x14ac:dyDescent="0.45">
      <c r="A8" t="s">
        <v>30</v>
      </c>
      <c r="B8" t="s">
        <v>113</v>
      </c>
      <c r="C8" t="str">
        <f>LOWER(SUBSTITUTE(SUBSTITUTE(SUBSTITUTE(Consoles[[#This Row],[CONSOLE]]," ","-"),"[",""),"]",""))</f>
        <v>atari-800</v>
      </c>
      <c r="E8" t="s">
        <v>163</v>
      </c>
    </row>
    <row r="9" spans="1:7" x14ac:dyDescent="0.45">
      <c r="A9" t="s">
        <v>6</v>
      </c>
      <c r="B9" t="s">
        <v>114</v>
      </c>
      <c r="C9" t="str">
        <f>LOWER(SUBSTITUTE(SUBSTITUTE(SUBSTITUTE(Consoles[[#This Row],[CONSOLE]]," ","-"),"[",""),"]",""))</f>
        <v>atari-lynx</v>
      </c>
      <c r="E9" t="s">
        <v>162</v>
      </c>
    </row>
    <row r="10" spans="1:7" x14ac:dyDescent="0.45">
      <c r="A10" t="s">
        <v>31</v>
      </c>
      <c r="B10" t="s">
        <v>108</v>
      </c>
      <c r="C10" t="str">
        <f>LOWER(SUBSTITUTE(SUBSTITUTE(SUBSTITUTE(Consoles[[#This Row],[CONSOLE]]," ","-"),"[",""),"]",""))</f>
        <v>atari-st</v>
      </c>
      <c r="E10" t="s">
        <v>34</v>
      </c>
    </row>
    <row r="11" spans="1:7" x14ac:dyDescent="0.45">
      <c r="A11" t="s">
        <v>24</v>
      </c>
      <c r="B11" t="s">
        <v>115</v>
      </c>
      <c r="C11" t="str">
        <f>LOWER(SUBSTITUTE(SUBSTITUTE(SUBSTITUTE(Consoles[[#This Row],[CONSOLE]]," ","-"),"[",""),"]",""))</f>
        <v>colecovision</v>
      </c>
      <c r="E11" t="s">
        <v>42</v>
      </c>
    </row>
    <row r="12" spans="1:7" x14ac:dyDescent="0.45">
      <c r="A12" t="s">
        <v>28</v>
      </c>
      <c r="B12" t="s">
        <v>116</v>
      </c>
      <c r="C12" t="str">
        <f>LOWER(SUBSTITUTE(SUBSTITUTE(SUBSTITUTE(Consoles[[#This Row],[CONSOLE]]," ","-"),"[",""),"]",""))</f>
        <v>commodore-64</v>
      </c>
      <c r="E12" t="s">
        <v>43</v>
      </c>
    </row>
    <row r="13" spans="1:7" x14ac:dyDescent="0.45">
      <c r="A13" t="s">
        <v>105</v>
      </c>
      <c r="B13" t="s">
        <v>117</v>
      </c>
      <c r="C13" t="str">
        <f>LOWER(SUBSTITUTE(SUBSTITUTE(SUBSTITUTE(Consoles[[#This Row],[CONSOLE]]," ","-"),"[",""),"]",""))</f>
        <v>cps1</v>
      </c>
      <c r="E13" t="s">
        <v>162</v>
      </c>
    </row>
    <row r="14" spans="1:7" x14ac:dyDescent="0.45">
      <c r="A14" t="s">
        <v>106</v>
      </c>
      <c r="B14" t="s">
        <v>118</v>
      </c>
      <c r="C14" t="str">
        <f>LOWER(SUBSTITUTE(SUBSTITUTE(SUBSTITUTE(Consoles[[#This Row],[CONSOLE]]," ","-"),"[",""),"]",""))</f>
        <v>cps2</v>
      </c>
      <c r="E14" t="s">
        <v>22</v>
      </c>
    </row>
    <row r="15" spans="1:7" x14ac:dyDescent="0.45">
      <c r="A15" t="s">
        <v>11</v>
      </c>
      <c r="B15" t="s">
        <v>119</v>
      </c>
      <c r="C15" t="str">
        <f>LOWER(SUBSTITUTE(SUBSTITUTE(SUBSTITUTE(Consoles[[#This Row],[CONSOLE]]," ","-"),"[",""),"]",""))</f>
        <v>daphne</v>
      </c>
      <c r="E15" t="s">
        <v>51</v>
      </c>
    </row>
    <row r="16" spans="1:7" x14ac:dyDescent="0.45">
      <c r="A16" t="s">
        <v>78</v>
      </c>
      <c r="B16" t="s">
        <v>120</v>
      </c>
      <c r="C16" t="str">
        <f>LOWER(SUBSTITUTE(SUBSTITUTE(SUBSTITUTE(Consoles[[#This Row],[CONSOLE]]," ","-"),"[",""),"]",""))</f>
        <v>doom</v>
      </c>
      <c r="E16" t="s">
        <v>164</v>
      </c>
    </row>
    <row r="17" spans="1:5" x14ac:dyDescent="0.45">
      <c r="A17" t="s">
        <v>81</v>
      </c>
      <c r="B17" t="s">
        <v>121</v>
      </c>
      <c r="C17" t="str">
        <f>LOWER(SUBSTITUTE(SUBSTITUTE(SUBSTITUTE(Consoles[[#This Row],[CONSOLE]]," ","-"),"[",""),"]",""))</f>
        <v>dos</v>
      </c>
      <c r="E17" t="s">
        <v>162</v>
      </c>
    </row>
    <row r="18" spans="1:5" x14ac:dyDescent="0.45">
      <c r="A18" t="s">
        <v>37</v>
      </c>
      <c r="B18" t="s">
        <v>122</v>
      </c>
      <c r="C18" t="str">
        <f>LOWER(SUBSTITUTE(SUBSTITUTE(SUBSTITUTE(Consoles[[#This Row],[CONSOLE]]," ","-"),"[",""),"]",""))</f>
        <v>favorites</v>
      </c>
      <c r="E18" t="s">
        <v>52</v>
      </c>
    </row>
    <row r="19" spans="1:5" x14ac:dyDescent="0.45">
      <c r="A19" t="s">
        <v>10</v>
      </c>
      <c r="B19" t="s">
        <v>123</v>
      </c>
      <c r="C19" t="str">
        <f>LOWER(SUBSTITUTE(SUBSTITUTE(SUBSTITUTE(Consoles[[#This Row],[CONSOLE]]," ","-"),"[",""),"]",""))</f>
        <v>finalburn-alpha</v>
      </c>
      <c r="E19" t="s">
        <v>53</v>
      </c>
    </row>
    <row r="20" spans="1:5" x14ac:dyDescent="0.45">
      <c r="A20" t="s">
        <v>8</v>
      </c>
      <c r="B20" t="s">
        <v>124</v>
      </c>
      <c r="C20" t="str">
        <f>LOWER(SUBSTITUTE(SUBSTITUTE(SUBSTITUTE(Consoles[[#This Row],[CONSOLE]]," ","-"),"[",""),"]",""))</f>
        <v>game-&amp;-watch</v>
      </c>
      <c r="E20" t="s">
        <v>165</v>
      </c>
    </row>
    <row r="21" spans="1:5" x14ac:dyDescent="0.45">
      <c r="A21" t="s">
        <v>2</v>
      </c>
      <c r="B21" t="s">
        <v>125</v>
      </c>
      <c r="C21" t="str">
        <f>LOWER(SUBSTITUTE(SUBSTITUTE(SUBSTITUTE(Consoles[[#This Row],[CONSOLE]]," ","-"),"[",""),"]",""))</f>
        <v>game-boy-advance</v>
      </c>
      <c r="E21" t="s">
        <v>162</v>
      </c>
    </row>
    <row r="22" spans="1:5" x14ac:dyDescent="0.45">
      <c r="A22" t="s">
        <v>1</v>
      </c>
      <c r="B22" t="s">
        <v>126</v>
      </c>
      <c r="C22" t="str">
        <f>LOWER(SUBSTITUTE(SUBSTITUTE(SUBSTITUTE(Consoles[[#This Row],[CONSOLE]]," ","-"),"[",""),"]",""))</f>
        <v>game-boy-color</v>
      </c>
      <c r="E22" t="s">
        <v>23</v>
      </c>
    </row>
    <row r="23" spans="1:5" x14ac:dyDescent="0.45">
      <c r="A23" t="s">
        <v>0</v>
      </c>
      <c r="B23" t="s">
        <v>127</v>
      </c>
      <c r="C23" t="str">
        <f>LOWER(SUBSTITUTE(SUBSTITUTE(SUBSTITUTE(Consoles[[#This Row],[CONSOLE]]," ","-"),"[",""),"]",""))</f>
        <v>game-boy</v>
      </c>
      <c r="E23" t="s">
        <v>54</v>
      </c>
    </row>
    <row r="24" spans="1:5" x14ac:dyDescent="0.45">
      <c r="A24" t="s">
        <v>3</v>
      </c>
      <c r="B24" t="s">
        <v>136</v>
      </c>
      <c r="C24" t="str">
        <f>LOWER(SUBSTITUTE(SUBSTITUTE(SUBSTITUTE(Consoles[[#This Row],[CONSOLE]]," ","-"),"[",""),"]",""))</f>
        <v>game-gear</v>
      </c>
      <c r="E24" t="s">
        <v>166</v>
      </c>
    </row>
    <row r="25" spans="1:5" x14ac:dyDescent="0.45">
      <c r="A25" t="s">
        <v>33</v>
      </c>
      <c r="B25" t="s">
        <v>128</v>
      </c>
      <c r="C25" t="str">
        <f>LOWER(SUBSTITUTE(SUBSTITUTE(SUBSTITUTE(Consoles[[#This Row],[CONSOLE]]," ","-"),"[",""),"]",""))</f>
        <v>games</v>
      </c>
      <c r="E25" t="s">
        <v>162</v>
      </c>
    </row>
    <row r="26" spans="1:5" x14ac:dyDescent="0.45">
      <c r="A26" t="s">
        <v>83</v>
      </c>
      <c r="B26" t="s">
        <v>129</v>
      </c>
      <c r="C26" t="str">
        <f>LOWER(SUBSTITUTE(SUBSTITUTE(SUBSTITUTE(Consoles[[#This Row],[CONSOLE]]," ","-"),"[",""),"]",""))</f>
        <v>intellivision</v>
      </c>
      <c r="E26" t="s">
        <v>30</v>
      </c>
    </row>
    <row r="27" spans="1:5" x14ac:dyDescent="0.45">
      <c r="A27" t="s">
        <v>9</v>
      </c>
      <c r="B27" t="s">
        <v>130</v>
      </c>
      <c r="C27" t="str">
        <f>LOWER(SUBSTITUTE(SUBSTITUTE(SUBSTITUTE(Consoles[[#This Row],[CONSOLE]]," ","-"),"[",""),"]",""))</f>
        <v>mame</v>
      </c>
      <c r="E27" t="s">
        <v>55</v>
      </c>
    </row>
    <row r="28" spans="1:5" x14ac:dyDescent="0.45">
      <c r="A28" t="s">
        <v>14</v>
      </c>
      <c r="B28" t="s">
        <v>137</v>
      </c>
      <c r="C28" t="str">
        <f>LOWER(SUBSTITUTE(SUBSTITUTE(SUBSTITUTE(Consoles[[#This Row],[CONSOLE]]," ","-"),"[",""),"]",""))</f>
        <v>master-system</v>
      </c>
      <c r="E28" t="s">
        <v>167</v>
      </c>
    </row>
    <row r="29" spans="1:5" x14ac:dyDescent="0.45">
      <c r="A29" t="s">
        <v>102</v>
      </c>
      <c r="B29" t="s">
        <v>131</v>
      </c>
      <c r="C29" t="str">
        <f>LOWER(SUBSTITUTE(SUBSTITUTE(SUBSTITUTE(Consoles[[#This Row],[CONSOLE]]," ","-"),"[",""),"]",""))</f>
        <v>msx-2</v>
      </c>
      <c r="E29" t="s">
        <v>162</v>
      </c>
    </row>
    <row r="30" spans="1:5" x14ac:dyDescent="0.45">
      <c r="A30" t="s">
        <v>27</v>
      </c>
      <c r="B30" t="s">
        <v>132</v>
      </c>
      <c r="C30" t="str">
        <f>LOWER(SUBSTITUTE(SUBSTITUTE(SUBSTITUTE(Consoles[[#This Row],[CONSOLE]]," ","-"),"[",""),"]",""))</f>
        <v>msx</v>
      </c>
      <c r="E30" t="s">
        <v>6</v>
      </c>
    </row>
    <row r="31" spans="1:5" x14ac:dyDescent="0.45">
      <c r="A31" t="s">
        <v>5</v>
      </c>
      <c r="B31" t="s">
        <v>134</v>
      </c>
      <c r="C31" t="str">
        <f>LOWER(SUBSTITUTE(SUBSTITUTE(SUBSTITUTE(Consoles[[#This Row],[CONSOLE]]," ","-"),"[",""),"]",""))</f>
        <v>neo-geo-pocket-color</v>
      </c>
      <c r="E31" t="s">
        <v>50</v>
      </c>
    </row>
    <row r="32" spans="1:5" x14ac:dyDescent="0.45">
      <c r="A32" t="s">
        <v>4</v>
      </c>
      <c r="B32" t="s">
        <v>135</v>
      </c>
      <c r="C32" t="str">
        <f>LOWER(SUBSTITUTE(SUBSTITUTE(SUBSTITUTE(Consoles[[#This Row],[CONSOLE]]," ","-"),"[",""),"]",""))</f>
        <v>neo-geo-pocket</v>
      </c>
      <c r="E32" t="s">
        <v>168</v>
      </c>
    </row>
    <row r="33" spans="1:5" x14ac:dyDescent="0.45">
      <c r="A33" t="s">
        <v>19</v>
      </c>
      <c r="B33" t="s">
        <v>138</v>
      </c>
      <c r="C33" t="str">
        <f>LOWER(SUBSTITUTE(SUBSTITUTE(SUBSTITUTE(Consoles[[#This Row],[CONSOLE]]," ","-"),"[",""),"]",""))</f>
        <v>neo-geo</v>
      </c>
      <c r="E33" t="s">
        <v>162</v>
      </c>
    </row>
    <row r="34" spans="1:5" x14ac:dyDescent="0.45">
      <c r="A34" t="s">
        <v>12</v>
      </c>
      <c r="B34" t="s">
        <v>143</v>
      </c>
      <c r="C34" t="str">
        <f>LOWER(SUBSTITUTE(SUBSTITUTE(SUBSTITUTE(Consoles[[#This Row],[CONSOLE]]," ","-"),"[",""),"]",""))</f>
        <v>nes</v>
      </c>
      <c r="E34" t="s">
        <v>31</v>
      </c>
    </row>
    <row r="35" spans="1:5" x14ac:dyDescent="0.45">
      <c r="A35" t="s">
        <v>36</v>
      </c>
      <c r="B35" t="s">
        <v>144</v>
      </c>
      <c r="C35" t="str">
        <f>LOWER(SUBSTITUTE(SUBSTITUTE(SUBSTITUTE(Consoles[[#This Row],[CONSOLE]]," ","-"),"[",""),"]",""))</f>
        <v>pc-engine-cd</v>
      </c>
      <c r="E35" t="s">
        <v>56</v>
      </c>
    </row>
    <row r="36" spans="1:5" x14ac:dyDescent="0.45">
      <c r="A36" t="s">
        <v>35</v>
      </c>
      <c r="B36" t="s">
        <v>145</v>
      </c>
      <c r="C36" t="str">
        <f>LOWER(SUBSTITUTE(SUBSTITUTE(SUBSTITUTE(Consoles[[#This Row],[CONSOLE]]," ","-"),"[",""),"]",""))</f>
        <v>pc-engine</v>
      </c>
      <c r="E36" t="s">
        <v>169</v>
      </c>
    </row>
    <row r="37" spans="1:5" x14ac:dyDescent="0.45">
      <c r="A37" t="s">
        <v>25</v>
      </c>
      <c r="B37" t="s">
        <v>146</v>
      </c>
      <c r="C37" t="str">
        <f>LOWER(SUBSTITUTE(SUBSTITUTE(SUBSTITUTE(Consoles[[#This Row],[CONSOLE]]," ","-"),"[",""),"]",""))</f>
        <v>pico-8</v>
      </c>
      <c r="E37" t="s">
        <v>162</v>
      </c>
    </row>
    <row r="38" spans="1:5" x14ac:dyDescent="0.45">
      <c r="A38" t="s">
        <v>18</v>
      </c>
      <c r="B38" t="s">
        <v>147</v>
      </c>
      <c r="C38" t="str">
        <f>LOWER(SUBSTITUTE(SUBSTITUTE(SUBSTITUTE(Consoles[[#This Row],[CONSOLE]]," ","-"),"[",""),"]",""))</f>
        <v>playstation</v>
      </c>
      <c r="E38" t="s">
        <v>24</v>
      </c>
    </row>
    <row r="39" spans="1:5" x14ac:dyDescent="0.45">
      <c r="A39" t="s">
        <v>86</v>
      </c>
      <c r="B39" t="s">
        <v>139</v>
      </c>
      <c r="C39" t="str">
        <f>LOWER(SUBSTITUTE(SUBSTITUTE(SUBSTITUTE(Consoles[[#This Row],[CONSOLE]]," ","-"),"[",""),"]",""))</f>
        <v>pokemon-mini</v>
      </c>
      <c r="E39" t="s">
        <v>170</v>
      </c>
    </row>
    <row r="40" spans="1:5" x14ac:dyDescent="0.45">
      <c r="A40" t="s">
        <v>98</v>
      </c>
      <c r="B40" t="s">
        <v>140</v>
      </c>
      <c r="C40" t="str">
        <f>LOWER(SUBSTITUTE(SUBSTITUTE(SUBSTITUTE(Consoles[[#This Row],[CONSOLE]]," ","-"),"[",""),"]",""))</f>
        <v>quake</v>
      </c>
      <c r="E40" t="s">
        <v>45</v>
      </c>
    </row>
    <row r="41" spans="1:5" x14ac:dyDescent="0.45">
      <c r="A41" t="s">
        <v>87</v>
      </c>
      <c r="B41" t="s">
        <v>148</v>
      </c>
      <c r="C41" t="str">
        <f>LOWER(SUBSTITUTE(SUBSTITUTE(SUBSTITUTE(Consoles[[#This Row],[CONSOLE]]," ","-"),"[",""),"]",""))</f>
        <v>scummvm</v>
      </c>
      <c r="E41" t="s">
        <v>162</v>
      </c>
    </row>
    <row r="42" spans="1:5" x14ac:dyDescent="0.45">
      <c r="A42" t="s">
        <v>17</v>
      </c>
      <c r="B42" t="s">
        <v>141</v>
      </c>
      <c r="C42" t="str">
        <f>LOWER(SUBSTITUTE(SUBSTITUTE(SUBSTITUTE(Consoles[[#This Row],[CONSOLE]]," ","-"),"[",""),"]",""))</f>
        <v>sega-32x</v>
      </c>
      <c r="E42" t="s">
        <v>28</v>
      </c>
    </row>
    <row r="43" spans="1:5" x14ac:dyDescent="0.45">
      <c r="A43" t="s">
        <v>16</v>
      </c>
      <c r="B43" t="s">
        <v>149</v>
      </c>
      <c r="C43" t="str">
        <f>LOWER(SUBSTITUTE(SUBSTITUTE(SUBSTITUTE(Consoles[[#This Row],[CONSOLE]]," ","-"),"[",""),"]",""))</f>
        <v>sega-cd</v>
      </c>
      <c r="E43" t="s">
        <v>48</v>
      </c>
    </row>
    <row r="44" spans="1:5" x14ac:dyDescent="0.45">
      <c r="A44" t="s">
        <v>15</v>
      </c>
      <c r="B44" t="s">
        <v>150</v>
      </c>
      <c r="C44" t="str">
        <f>LOWER(SUBSTITUTE(SUBSTITUTE(SUBSTITUTE(Consoles[[#This Row],[CONSOLE]]," ","-"),"[",""),"]",""))</f>
        <v>sega-genesis</v>
      </c>
      <c r="E44" t="s">
        <v>171</v>
      </c>
    </row>
    <row r="45" spans="1:5" x14ac:dyDescent="0.45">
      <c r="A45" t="s">
        <v>90</v>
      </c>
      <c r="B45" t="s">
        <v>151</v>
      </c>
      <c r="C45" t="str">
        <f>LOWER(SUBSTITUTE(SUBSTITUTE(SUBSTITUTE(Consoles[[#This Row],[CONSOLE]]," ","-"),"[",""),"]",""))</f>
        <v>sega-sg-1000</v>
      </c>
      <c r="E45" t="s">
        <v>162</v>
      </c>
    </row>
    <row r="46" spans="1:5" x14ac:dyDescent="0.45">
      <c r="A46" t="s">
        <v>13</v>
      </c>
      <c r="B46" t="s">
        <v>152</v>
      </c>
      <c r="C46" t="str">
        <f>LOWER(SUBSTITUTE(SUBSTITUTE(SUBSTITUTE(Consoles[[#This Row],[CONSOLE]]," ","-"),"[",""),"]",""))</f>
        <v>snes</v>
      </c>
      <c r="E46" t="s">
        <v>105</v>
      </c>
    </row>
    <row r="47" spans="1:5" x14ac:dyDescent="0.45">
      <c r="A47" t="s">
        <v>91</v>
      </c>
      <c r="B47" t="s">
        <v>142</v>
      </c>
      <c r="C47" t="str">
        <f>LOWER(SUBSTITUTE(SUBSTITUTE(SUBSTITUTE(Consoles[[#This Row],[CONSOLE]]," ","-"),"[",""),"]",""))</f>
        <v>supervision</v>
      </c>
      <c r="E47" t="s">
        <v>172</v>
      </c>
    </row>
    <row r="48" spans="1:5" x14ac:dyDescent="0.45">
      <c r="A48" t="s">
        <v>94</v>
      </c>
      <c r="B48" t="s">
        <v>153</v>
      </c>
      <c r="C48" t="str">
        <f>LOWER(SUBSTITUTE(SUBSTITUTE(SUBSTITUTE(Consoles[[#This Row],[CONSOLE]]," ","-"),"[",""),"]",""))</f>
        <v>tic-80</v>
      </c>
      <c r="E48" t="s">
        <v>173</v>
      </c>
    </row>
    <row r="49" spans="1:5" x14ac:dyDescent="0.45">
      <c r="A49" t="s">
        <v>20</v>
      </c>
      <c r="B49" t="s">
        <v>154</v>
      </c>
      <c r="C49" t="str">
        <f>LOWER(SUBSTITUTE(SUBSTITUTE(SUBSTITUTE(Consoles[[#This Row],[CONSOLE]]," ","-"),"[",""),"]",""))</f>
        <v>turbografx-16</v>
      </c>
      <c r="E49" t="s">
        <v>162</v>
      </c>
    </row>
    <row r="50" spans="1:5" x14ac:dyDescent="0.45">
      <c r="A50" t="s">
        <v>21</v>
      </c>
      <c r="B50" t="s">
        <v>155</v>
      </c>
      <c r="C50" t="str">
        <f>LOWER(SUBSTITUTE(SUBSTITUTE(SUBSTITUTE(Consoles[[#This Row],[CONSOLE]]," ","-"),"[",""),"]",""))</f>
        <v>turbografx-cd</v>
      </c>
      <c r="E50" t="s">
        <v>106</v>
      </c>
    </row>
    <row r="51" spans="1:5" x14ac:dyDescent="0.45">
      <c r="A51" t="s">
        <v>96</v>
      </c>
      <c r="B51" t="s">
        <v>156</v>
      </c>
      <c r="C51" t="str">
        <f>LOWER(SUBSTITUTE(SUBSTITUTE(SUBSTITUTE(Consoles[[#This Row],[CONSOLE]]," ","-"),"[",""),"]",""))</f>
        <v>virtual-boy</v>
      </c>
      <c r="E51" t="s">
        <v>174</v>
      </c>
    </row>
    <row r="52" spans="1:5" x14ac:dyDescent="0.45">
      <c r="A52" t="s">
        <v>101</v>
      </c>
      <c r="B52" t="s">
        <v>157</v>
      </c>
      <c r="C52" t="str">
        <f>LOWER(SUBSTITUTE(SUBSTITUTE(SUBSTITUTE(Consoles[[#This Row],[CONSOLE]]," ","-"),"[",""),"]",""))</f>
        <v>wonderswan-color</v>
      </c>
      <c r="E52" t="s">
        <v>175</v>
      </c>
    </row>
    <row r="53" spans="1:5" x14ac:dyDescent="0.45">
      <c r="A53" t="s">
        <v>7</v>
      </c>
      <c r="B53" t="s">
        <v>158</v>
      </c>
      <c r="C53" t="str">
        <f>LOWER(SUBSTITUTE(SUBSTITUTE(SUBSTITUTE(Consoles[[#This Row],[CONSOLE]]," ","-"),"[",""),"]",""))</f>
        <v>wonderswan</v>
      </c>
      <c r="E53" t="s">
        <v>162</v>
      </c>
    </row>
    <row r="54" spans="1:5" x14ac:dyDescent="0.45">
      <c r="A54" t="s">
        <v>26</v>
      </c>
      <c r="B54" t="s">
        <v>159</v>
      </c>
      <c r="C54" t="str">
        <f>LOWER(SUBSTITUTE(SUBSTITUTE(SUBSTITUTE(Consoles[[#This Row],[CONSOLE]]," ","-"),"[",""),"]",""))</f>
        <v>zx-spectrum</v>
      </c>
      <c r="E54" t="s">
        <v>11</v>
      </c>
    </row>
    <row r="55" spans="1:5" x14ac:dyDescent="0.45">
      <c r="E55" t="s">
        <v>74</v>
      </c>
    </row>
    <row r="56" spans="1:5" x14ac:dyDescent="0.45">
      <c r="E56" t="s">
        <v>75</v>
      </c>
    </row>
    <row r="57" spans="1:5" x14ac:dyDescent="0.45">
      <c r="E57" t="s">
        <v>162</v>
      </c>
    </row>
    <row r="58" spans="1:5" x14ac:dyDescent="0.45">
      <c r="E58" t="s">
        <v>78</v>
      </c>
    </row>
    <row r="59" spans="1:5" x14ac:dyDescent="0.45">
      <c r="E59" t="s">
        <v>79</v>
      </c>
    </row>
    <row r="60" spans="1:5" x14ac:dyDescent="0.45">
      <c r="E60" t="s">
        <v>80</v>
      </c>
    </row>
    <row r="61" spans="1:5" x14ac:dyDescent="0.45">
      <c r="E61" t="s">
        <v>162</v>
      </c>
    </row>
    <row r="62" spans="1:5" x14ac:dyDescent="0.45">
      <c r="E62" t="s">
        <v>81</v>
      </c>
    </row>
    <row r="63" spans="1:5" x14ac:dyDescent="0.45">
      <c r="E63" t="s">
        <v>176</v>
      </c>
    </row>
    <row r="64" spans="1:5" x14ac:dyDescent="0.45">
      <c r="E64" t="s">
        <v>82</v>
      </c>
    </row>
    <row r="65" spans="5:5" x14ac:dyDescent="0.45">
      <c r="E65" t="s">
        <v>162</v>
      </c>
    </row>
    <row r="66" spans="5:5" x14ac:dyDescent="0.45">
      <c r="E66" t="s">
        <v>37</v>
      </c>
    </row>
    <row r="67" spans="5:5" x14ac:dyDescent="0.45">
      <c r="E67" t="s">
        <v>38</v>
      </c>
    </row>
    <row r="68" spans="5:5" x14ac:dyDescent="0.45">
      <c r="E68" t="s">
        <v>39</v>
      </c>
    </row>
    <row r="69" spans="5:5" x14ac:dyDescent="0.45">
      <c r="E69" t="s">
        <v>162</v>
      </c>
    </row>
    <row r="70" spans="5:5" x14ac:dyDescent="0.45">
      <c r="E70" t="s">
        <v>10</v>
      </c>
    </row>
    <row r="71" spans="5:5" x14ac:dyDescent="0.45">
      <c r="E71" t="s">
        <v>177</v>
      </c>
    </row>
    <row r="72" spans="5:5" x14ac:dyDescent="0.45">
      <c r="E72" t="s">
        <v>178</v>
      </c>
    </row>
    <row r="73" spans="5:5" x14ac:dyDescent="0.45">
      <c r="E73" t="s">
        <v>162</v>
      </c>
    </row>
    <row r="74" spans="5:5" x14ac:dyDescent="0.45">
      <c r="E74" t="s">
        <v>8</v>
      </c>
    </row>
    <row r="75" spans="5:5" x14ac:dyDescent="0.45">
      <c r="E75" t="s">
        <v>44</v>
      </c>
    </row>
    <row r="76" spans="5:5" x14ac:dyDescent="0.45">
      <c r="E76" t="s">
        <v>179</v>
      </c>
    </row>
    <row r="77" spans="5:5" x14ac:dyDescent="0.45">
      <c r="E77" t="s">
        <v>162</v>
      </c>
    </row>
    <row r="78" spans="5:5" x14ac:dyDescent="0.45">
      <c r="E78" t="s">
        <v>2</v>
      </c>
    </row>
    <row r="79" spans="5:5" x14ac:dyDescent="0.45">
      <c r="E79" t="s">
        <v>61</v>
      </c>
    </row>
    <row r="80" spans="5:5" x14ac:dyDescent="0.45">
      <c r="E80" t="s">
        <v>180</v>
      </c>
    </row>
    <row r="81" spans="5:5" x14ac:dyDescent="0.45">
      <c r="E81" t="s">
        <v>162</v>
      </c>
    </row>
    <row r="82" spans="5:5" x14ac:dyDescent="0.45">
      <c r="E82" t="s">
        <v>1</v>
      </c>
    </row>
    <row r="83" spans="5:5" x14ac:dyDescent="0.45">
      <c r="E83" t="s">
        <v>60</v>
      </c>
    </row>
    <row r="84" spans="5:5" x14ac:dyDescent="0.45">
      <c r="E84" t="s">
        <v>181</v>
      </c>
    </row>
    <row r="85" spans="5:5" x14ac:dyDescent="0.45">
      <c r="E85" t="s">
        <v>162</v>
      </c>
    </row>
    <row r="86" spans="5:5" x14ac:dyDescent="0.45">
      <c r="E86" t="s">
        <v>0</v>
      </c>
    </row>
    <row r="87" spans="5:5" x14ac:dyDescent="0.45">
      <c r="E87" t="s">
        <v>59</v>
      </c>
    </row>
    <row r="88" spans="5:5" x14ac:dyDescent="0.45">
      <c r="E88" t="s">
        <v>182</v>
      </c>
    </row>
    <row r="89" spans="5:5" x14ac:dyDescent="0.45">
      <c r="E89" t="s">
        <v>162</v>
      </c>
    </row>
    <row r="90" spans="5:5" x14ac:dyDescent="0.45">
      <c r="E90" t="s">
        <v>3</v>
      </c>
    </row>
    <row r="91" spans="5:5" x14ac:dyDescent="0.45">
      <c r="E91" t="s">
        <v>66</v>
      </c>
    </row>
    <row r="92" spans="5:5" x14ac:dyDescent="0.45">
      <c r="E92" t="s">
        <v>183</v>
      </c>
    </row>
    <row r="93" spans="5:5" x14ac:dyDescent="0.45">
      <c r="E93" t="s">
        <v>162</v>
      </c>
    </row>
    <row r="94" spans="5:5" x14ac:dyDescent="0.45">
      <c r="E94" t="s">
        <v>33</v>
      </c>
    </row>
    <row r="95" spans="5:5" x14ac:dyDescent="0.45">
      <c r="E95" t="s">
        <v>40</v>
      </c>
    </row>
    <row r="96" spans="5:5" x14ac:dyDescent="0.45">
      <c r="E96" t="s">
        <v>41</v>
      </c>
    </row>
    <row r="97" spans="5:5" x14ac:dyDescent="0.45">
      <c r="E97" t="s">
        <v>162</v>
      </c>
    </row>
    <row r="98" spans="5:5" x14ac:dyDescent="0.45">
      <c r="E98" t="s">
        <v>83</v>
      </c>
    </row>
    <row r="99" spans="5:5" x14ac:dyDescent="0.45">
      <c r="E99" t="s">
        <v>84</v>
      </c>
    </row>
    <row r="100" spans="5:5" x14ac:dyDescent="0.45">
      <c r="E100" t="s">
        <v>85</v>
      </c>
    </row>
    <row r="101" spans="5:5" x14ac:dyDescent="0.45">
      <c r="E101" t="s">
        <v>162</v>
      </c>
    </row>
    <row r="102" spans="5:5" x14ac:dyDescent="0.45">
      <c r="E102" t="s">
        <v>9</v>
      </c>
    </row>
    <row r="103" spans="5:5" x14ac:dyDescent="0.45">
      <c r="E103" t="s">
        <v>72</v>
      </c>
    </row>
    <row r="104" spans="5:5" x14ac:dyDescent="0.45">
      <c r="E104" t="s">
        <v>73</v>
      </c>
    </row>
    <row r="105" spans="5:5" x14ac:dyDescent="0.45">
      <c r="E105" t="s">
        <v>162</v>
      </c>
    </row>
    <row r="106" spans="5:5" x14ac:dyDescent="0.45">
      <c r="E106" t="s">
        <v>14</v>
      </c>
    </row>
    <row r="107" spans="5:5" x14ac:dyDescent="0.45">
      <c r="E107" t="s">
        <v>67</v>
      </c>
    </row>
    <row r="108" spans="5:5" x14ac:dyDescent="0.45">
      <c r="E108" t="s">
        <v>184</v>
      </c>
    </row>
    <row r="109" spans="5:5" x14ac:dyDescent="0.45">
      <c r="E109" t="s">
        <v>162</v>
      </c>
    </row>
    <row r="110" spans="5:5" x14ac:dyDescent="0.45">
      <c r="E110" t="s">
        <v>102</v>
      </c>
    </row>
    <row r="111" spans="5:5" x14ac:dyDescent="0.45">
      <c r="E111" t="s">
        <v>185</v>
      </c>
    </row>
    <row r="112" spans="5:5" x14ac:dyDescent="0.45">
      <c r="E112" t="s">
        <v>186</v>
      </c>
    </row>
    <row r="113" spans="5:5" x14ac:dyDescent="0.45">
      <c r="E113" t="s">
        <v>162</v>
      </c>
    </row>
    <row r="114" spans="5:5" x14ac:dyDescent="0.45">
      <c r="E114" t="s">
        <v>27</v>
      </c>
    </row>
    <row r="115" spans="5:5" x14ac:dyDescent="0.45">
      <c r="E115" t="s">
        <v>187</v>
      </c>
    </row>
    <row r="116" spans="5:5" x14ac:dyDescent="0.45">
      <c r="E116" t="s">
        <v>47</v>
      </c>
    </row>
    <row r="117" spans="5:5" x14ac:dyDescent="0.45">
      <c r="E117" t="s">
        <v>162</v>
      </c>
    </row>
    <row r="118" spans="5:5" x14ac:dyDescent="0.45">
      <c r="E118" t="s">
        <v>5</v>
      </c>
    </row>
    <row r="119" spans="5:5" x14ac:dyDescent="0.45">
      <c r="E119" t="s">
        <v>188</v>
      </c>
    </row>
    <row r="120" spans="5:5" x14ac:dyDescent="0.45">
      <c r="E120" t="s">
        <v>189</v>
      </c>
    </row>
    <row r="121" spans="5:5" x14ac:dyDescent="0.45">
      <c r="E121" t="s">
        <v>162</v>
      </c>
    </row>
    <row r="122" spans="5:5" x14ac:dyDescent="0.45">
      <c r="E122" t="s">
        <v>4</v>
      </c>
    </row>
    <row r="123" spans="5:5" x14ac:dyDescent="0.45">
      <c r="E123" t="s">
        <v>190</v>
      </c>
    </row>
    <row r="124" spans="5:5" x14ac:dyDescent="0.45">
      <c r="E124" t="s">
        <v>191</v>
      </c>
    </row>
    <row r="125" spans="5:5" x14ac:dyDescent="0.45">
      <c r="E125" t="s">
        <v>162</v>
      </c>
    </row>
    <row r="126" spans="5:5" x14ac:dyDescent="0.45">
      <c r="E126" t="s">
        <v>19</v>
      </c>
    </row>
    <row r="127" spans="5:5" x14ac:dyDescent="0.45">
      <c r="E127" t="s">
        <v>192</v>
      </c>
    </row>
    <row r="128" spans="5:5" x14ac:dyDescent="0.45">
      <c r="E128" t="s">
        <v>193</v>
      </c>
    </row>
    <row r="129" spans="5:5" x14ac:dyDescent="0.45">
      <c r="E129" t="s">
        <v>162</v>
      </c>
    </row>
    <row r="130" spans="5:5" x14ac:dyDescent="0.45">
      <c r="E130" t="s">
        <v>12</v>
      </c>
    </row>
    <row r="131" spans="5:5" x14ac:dyDescent="0.45">
      <c r="E131" t="s">
        <v>62</v>
      </c>
    </row>
    <row r="132" spans="5:5" x14ac:dyDescent="0.45">
      <c r="E132" t="s">
        <v>63</v>
      </c>
    </row>
    <row r="133" spans="5:5" x14ac:dyDescent="0.45">
      <c r="E133" t="s">
        <v>162</v>
      </c>
    </row>
    <row r="134" spans="5:5" x14ac:dyDescent="0.45">
      <c r="E134" t="s">
        <v>36</v>
      </c>
    </row>
    <row r="135" spans="5:5" x14ac:dyDescent="0.45">
      <c r="E135" t="s">
        <v>71</v>
      </c>
    </row>
    <row r="136" spans="5:5" x14ac:dyDescent="0.45">
      <c r="E136" t="s">
        <v>194</v>
      </c>
    </row>
    <row r="137" spans="5:5" x14ac:dyDescent="0.45">
      <c r="E137" t="s">
        <v>162</v>
      </c>
    </row>
    <row r="138" spans="5:5" x14ac:dyDescent="0.45">
      <c r="E138" t="s">
        <v>35</v>
      </c>
    </row>
    <row r="139" spans="5:5" x14ac:dyDescent="0.45">
      <c r="E139" t="s">
        <v>70</v>
      </c>
    </row>
    <row r="140" spans="5:5" x14ac:dyDescent="0.45">
      <c r="E140" t="s">
        <v>195</v>
      </c>
    </row>
    <row r="141" spans="5:5" x14ac:dyDescent="0.45">
      <c r="E141" t="s">
        <v>162</v>
      </c>
    </row>
    <row r="142" spans="5:5" x14ac:dyDescent="0.45">
      <c r="E142" t="s">
        <v>25</v>
      </c>
    </row>
    <row r="143" spans="5:5" x14ac:dyDescent="0.45">
      <c r="E143" t="s">
        <v>196</v>
      </c>
    </row>
    <row r="144" spans="5:5" x14ac:dyDescent="0.45">
      <c r="E144" t="s">
        <v>197</v>
      </c>
    </row>
    <row r="145" spans="5:5" x14ac:dyDescent="0.45">
      <c r="E145" t="s">
        <v>162</v>
      </c>
    </row>
    <row r="146" spans="5:5" x14ac:dyDescent="0.45">
      <c r="E146" t="s">
        <v>18</v>
      </c>
    </row>
    <row r="147" spans="5:5" x14ac:dyDescent="0.45">
      <c r="E147" t="s">
        <v>198</v>
      </c>
    </row>
    <row r="148" spans="5:5" x14ac:dyDescent="0.45">
      <c r="E148" t="s">
        <v>199</v>
      </c>
    </row>
    <row r="149" spans="5:5" x14ac:dyDescent="0.45">
      <c r="E149" t="s">
        <v>162</v>
      </c>
    </row>
    <row r="150" spans="5:5" x14ac:dyDescent="0.45">
      <c r="E150" t="s">
        <v>86</v>
      </c>
    </row>
    <row r="151" spans="5:5" x14ac:dyDescent="0.45">
      <c r="E151" t="s">
        <v>200</v>
      </c>
    </row>
    <row r="152" spans="5:5" x14ac:dyDescent="0.45">
      <c r="E152" t="s">
        <v>201</v>
      </c>
    </row>
    <row r="153" spans="5:5" x14ac:dyDescent="0.45">
      <c r="E153" t="s">
        <v>162</v>
      </c>
    </row>
    <row r="154" spans="5:5" x14ac:dyDescent="0.45">
      <c r="E154" t="s">
        <v>98</v>
      </c>
    </row>
    <row r="155" spans="5:5" x14ac:dyDescent="0.45">
      <c r="E155" t="s">
        <v>99</v>
      </c>
    </row>
    <row r="156" spans="5:5" x14ac:dyDescent="0.45">
      <c r="E156" t="s">
        <v>100</v>
      </c>
    </row>
    <row r="157" spans="5:5" x14ac:dyDescent="0.45">
      <c r="E157" t="s">
        <v>162</v>
      </c>
    </row>
    <row r="158" spans="5:5" x14ac:dyDescent="0.45">
      <c r="E158" t="s">
        <v>87</v>
      </c>
    </row>
    <row r="159" spans="5:5" x14ac:dyDescent="0.45">
      <c r="E159" t="s">
        <v>88</v>
      </c>
    </row>
    <row r="160" spans="5:5" x14ac:dyDescent="0.45">
      <c r="E160" t="s">
        <v>89</v>
      </c>
    </row>
    <row r="161" spans="5:5" x14ac:dyDescent="0.45">
      <c r="E161" t="s">
        <v>162</v>
      </c>
    </row>
    <row r="162" spans="5:5" x14ac:dyDescent="0.45">
      <c r="E162" t="s">
        <v>17</v>
      </c>
    </row>
    <row r="163" spans="5:5" x14ac:dyDescent="0.45">
      <c r="E163" t="s">
        <v>69</v>
      </c>
    </row>
    <row r="164" spans="5:5" x14ac:dyDescent="0.45">
      <c r="E164" t="s">
        <v>202</v>
      </c>
    </row>
    <row r="165" spans="5:5" x14ac:dyDescent="0.45">
      <c r="E165" t="s">
        <v>162</v>
      </c>
    </row>
    <row r="166" spans="5:5" x14ac:dyDescent="0.45">
      <c r="E166" t="s">
        <v>16</v>
      </c>
    </row>
    <row r="167" spans="5:5" x14ac:dyDescent="0.45">
      <c r="E167" t="s">
        <v>68</v>
      </c>
    </row>
    <row r="168" spans="5:5" x14ac:dyDescent="0.45">
      <c r="E168" t="s">
        <v>203</v>
      </c>
    </row>
    <row r="169" spans="5:5" x14ac:dyDescent="0.45">
      <c r="E169" t="s">
        <v>162</v>
      </c>
    </row>
    <row r="170" spans="5:5" x14ac:dyDescent="0.45">
      <c r="E170" t="s">
        <v>15</v>
      </c>
    </row>
    <row r="171" spans="5:5" x14ac:dyDescent="0.45">
      <c r="E171" t="s">
        <v>204</v>
      </c>
    </row>
    <row r="172" spans="5:5" x14ac:dyDescent="0.45">
      <c r="E172" t="s">
        <v>205</v>
      </c>
    </row>
    <row r="173" spans="5:5" x14ac:dyDescent="0.45">
      <c r="E173" t="s">
        <v>162</v>
      </c>
    </row>
    <row r="174" spans="5:5" x14ac:dyDescent="0.45">
      <c r="E174" t="s">
        <v>90</v>
      </c>
    </row>
    <row r="175" spans="5:5" x14ac:dyDescent="0.45">
      <c r="E175" t="s">
        <v>206</v>
      </c>
    </row>
    <row r="176" spans="5:5" x14ac:dyDescent="0.45">
      <c r="E176" t="s">
        <v>207</v>
      </c>
    </row>
    <row r="177" spans="5:5" x14ac:dyDescent="0.45">
      <c r="E177" t="s">
        <v>162</v>
      </c>
    </row>
    <row r="178" spans="5:5" x14ac:dyDescent="0.45">
      <c r="E178" t="s">
        <v>13</v>
      </c>
    </row>
    <row r="179" spans="5:5" x14ac:dyDescent="0.45">
      <c r="E179" t="s">
        <v>64</v>
      </c>
    </row>
    <row r="180" spans="5:5" x14ac:dyDescent="0.45">
      <c r="E180" t="s">
        <v>65</v>
      </c>
    </row>
    <row r="181" spans="5:5" x14ac:dyDescent="0.45">
      <c r="E181" t="s">
        <v>162</v>
      </c>
    </row>
    <row r="182" spans="5:5" x14ac:dyDescent="0.45">
      <c r="E182" t="s">
        <v>91</v>
      </c>
    </row>
    <row r="183" spans="5:5" x14ac:dyDescent="0.45">
      <c r="E183" t="s">
        <v>92</v>
      </c>
    </row>
    <row r="184" spans="5:5" x14ac:dyDescent="0.45">
      <c r="E184" t="s">
        <v>93</v>
      </c>
    </row>
    <row r="185" spans="5:5" x14ac:dyDescent="0.45">
      <c r="E185" t="s">
        <v>162</v>
      </c>
    </row>
    <row r="186" spans="5:5" x14ac:dyDescent="0.45">
      <c r="E186" t="s">
        <v>94</v>
      </c>
    </row>
    <row r="187" spans="5:5" x14ac:dyDescent="0.45">
      <c r="E187" t="s">
        <v>95</v>
      </c>
    </row>
    <row r="188" spans="5:5" x14ac:dyDescent="0.45">
      <c r="E188" t="s">
        <v>208</v>
      </c>
    </row>
    <row r="189" spans="5:5" x14ac:dyDescent="0.45">
      <c r="E189" t="s">
        <v>162</v>
      </c>
    </row>
    <row r="190" spans="5:5" x14ac:dyDescent="0.45">
      <c r="E190" t="s">
        <v>20</v>
      </c>
    </row>
    <row r="191" spans="5:5" x14ac:dyDescent="0.45">
      <c r="E191" t="s">
        <v>209</v>
      </c>
    </row>
    <row r="192" spans="5:5" x14ac:dyDescent="0.45">
      <c r="E192" t="s">
        <v>210</v>
      </c>
    </row>
    <row r="193" spans="5:5" x14ac:dyDescent="0.45">
      <c r="E193" t="s">
        <v>162</v>
      </c>
    </row>
    <row r="194" spans="5:5" x14ac:dyDescent="0.45">
      <c r="E194" t="s">
        <v>21</v>
      </c>
    </row>
    <row r="195" spans="5:5" x14ac:dyDescent="0.45">
      <c r="E195" t="s">
        <v>211</v>
      </c>
    </row>
    <row r="196" spans="5:5" x14ac:dyDescent="0.45">
      <c r="E196" t="s">
        <v>212</v>
      </c>
    </row>
    <row r="197" spans="5:5" x14ac:dyDescent="0.45">
      <c r="E197" t="s">
        <v>162</v>
      </c>
    </row>
    <row r="198" spans="5:5" x14ac:dyDescent="0.45">
      <c r="E198" t="s">
        <v>96</v>
      </c>
    </row>
    <row r="199" spans="5:5" x14ac:dyDescent="0.45">
      <c r="E199" t="s">
        <v>97</v>
      </c>
    </row>
    <row r="200" spans="5:5" x14ac:dyDescent="0.45">
      <c r="E200" t="s">
        <v>213</v>
      </c>
    </row>
    <row r="201" spans="5:5" x14ac:dyDescent="0.45">
      <c r="E201" t="s">
        <v>162</v>
      </c>
    </row>
    <row r="202" spans="5:5" x14ac:dyDescent="0.45">
      <c r="E202" t="s">
        <v>101</v>
      </c>
    </row>
    <row r="203" spans="5:5" x14ac:dyDescent="0.45">
      <c r="E203" t="s">
        <v>214</v>
      </c>
    </row>
    <row r="204" spans="5:5" x14ac:dyDescent="0.45">
      <c r="E204" t="s">
        <v>215</v>
      </c>
    </row>
    <row r="205" spans="5:5" x14ac:dyDescent="0.45">
      <c r="E205" t="s">
        <v>162</v>
      </c>
    </row>
    <row r="206" spans="5:5" x14ac:dyDescent="0.45">
      <c r="E206" t="s">
        <v>7</v>
      </c>
    </row>
    <row r="207" spans="5:5" x14ac:dyDescent="0.45">
      <c r="E207" t="s">
        <v>76</v>
      </c>
    </row>
    <row r="208" spans="5:5" x14ac:dyDescent="0.45">
      <c r="E208" t="s">
        <v>77</v>
      </c>
    </row>
    <row r="209" spans="5:5" x14ac:dyDescent="0.45">
      <c r="E209" t="s">
        <v>162</v>
      </c>
    </row>
    <row r="210" spans="5:5" x14ac:dyDescent="0.45">
      <c r="E210" t="s">
        <v>26</v>
      </c>
    </row>
    <row r="211" spans="5:5" x14ac:dyDescent="0.45">
      <c r="E211" t="s">
        <v>46</v>
      </c>
    </row>
    <row r="212" spans="5:5" x14ac:dyDescent="0.45">
      <c r="E212" t="s">
        <v>216</v>
      </c>
    </row>
    <row r="213" spans="5:5" x14ac:dyDescent="0.45">
      <c r="E213" t="s">
        <v>162</v>
      </c>
    </row>
  </sheetData>
  <sortState xmlns:xlrd2="http://schemas.microsoft.com/office/spreadsheetml/2017/richdata2" ref="A2:A230">
    <sortCondition ref="A2:A230"/>
  </sortState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p H o T U + V + h 0 O j A A A A 9 Q A A A B I A H A B D b 2 5 m a W c v U G F j a 2 F n Z S 5 4 b W w g o h g A K K A U A A A A A A A A A A A A A A A A A A A A A A A A A A A A h Y 8 x D o I w G I W v Q r r T l u q g 5 K c M r p C Q m B j X p l R o h E J o s d z N w S N 5 B T G K u j m + 7 3 3 D e / f r D d K p b Y K L G q z u T I I i T F G g j O x K b a o E j e 4 U b l D K o R D y L C o V z L K x 8 W T L B N X O 9 T E h 3 n v s V 7 g b K s I o j c g x z / a y V q 1 A H 1 n / l 0 N t r B N G K s T h 8 B r D G d 6 u M W M M U y A L g 1 y b b 8 / m u c / 2 B 8 J u b N w 4 K N 4 3 Y Z E B W S K Q 9 w X + A F B L A w Q U A A I A C A C k e h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H o T U 0 + r S M q h A Q A A H Q Q A A B M A H A B G b 3 J t d W x h c y 9 T Z W N 0 a W 9 u M S 5 t I K I Y A C i g F A A A A A A A A A A A A A A A A A A A A A A A A A A A A J 2 T Q U / C M B S A 7 y T 8 h 6 Y m B p I F M v R m O B D E k 7 I E I S Q S D o U 9 Y W H r W 9 p O m I S L i T / C 3 + H J s / i / b B l s I C L E X d o 0 f e / 7 + t 6 b h K H y k J P 7 Z L W v 8 r l 8 T o 6 Z A J f U k U v 0 Q Z I q 8 U H l c 0 R / X x / i 8 9 3 9 e k F 9 2 J g N w S / V I y G A q y 6 K y Q B x U i j O e 0 0 W Q J V u w m l / 0 d N 7 p S / 1 r S T L G X 0 I P O A a i E T F I d X J 2 m z g Q 6 k t G J e P K I I 6 + l H A 2 3 E I s p A y r f m c 1 p 3 m v X P b o J Y J B K J g p h Y W m d N m 7 W 7 3 c F F M Y d f o M k 2 a r H I u 3 w j 3 Q C r G X S Z c n C 5 f M 3 z N d R N w 4 a e h R W j L 6 V b 0 C m w 4 J p T r J + o w S s 5 J z 6 D 7 J 9 P s 3 3 H H H B O B i 1 T A x 5 H p g Q C J k R i C L K 9 U b p z b 6 0 a r r 7 e 0 b G 6 U Q j 6 i J 6 t V / q V m r 9 0 u U 7 c t Y k d G 3 F u + q U 1 4 n C F a E O A T J B R 5 H K N r n 3 a Z J u + k W z 3 O 2 s X Z 8 z R e p 9 m m m Z Z l t H 2 x 3 e k y L 7 L p 9 h T V e O T j 1 C i G 4 t m o T Q 0 R 9 k g d H n p P q B w 1 B p H x D v j p 0 d X j S 2 t K x I N I G W 7 6 2 / x R R P t w F Y 9 Y 6 h p u W I t i P u f x P x h X 3 1 B L A Q I t A B Q A A g A I A K R 6 E 1 P l f o d D o w A A A P U A A A A S A A A A A A A A A A A A A A A A A A A A A A B D b 2 5 m a W c v U G F j a 2 F n Z S 5 4 b W x Q S w E C L Q A U A A I A C A C k e h N T D 8 r p q 6 Q A A A D p A A A A E w A A A A A A A A A A A A A A A A D v A A A A W 0 N v b n R l b n R f V H l w Z X N d L n h t b F B L A Q I t A B Q A A g A I A K R 6 E 1 N P q 0 j K o Q E A A B 0 E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M A A A A A A A A 1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v b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E z O j I x O j A 5 L j Q 2 M D I 3 N z h a I i A v P j x F b n R y e S B U e X B l P S J G a W x s Q 2 9 s d W 1 u V H l w Z X M i I F Z h b H V l P S J z Q U E 9 P S I g L z 4 8 R W 5 0 c n k g V H l w Z T 0 i R m l s b E N v b H V t b k 5 h b W V z I i B W Y W x 1 Z T 0 i c 1 s m c X V v d D t D b 2 5 z b 2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V z L 0 F 1 d G 9 S Z W 1 v d m V k Q 2 9 s d W 1 u c z E u e 0 N v b n N v b G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n N v b G V z L 0 F 1 d G 9 S Z W 1 v d m V k Q 2 9 s d W 1 u c z E u e 0 N v b n N v b G V z L D B 9 J n F 1 b 3 Q 7 X S w m c X V v d D t S Z W x h d G l v b n N o a X B J b m Z v J n F 1 b 3 Q 7 O l t d f S I g L z 4 8 R W 5 0 c n k g V H l w Z T 0 i U m V j b 3 Z l c n l U Y X J n Z X R T a G V l d C I g V m F s d W U 9 I n N B c m t 1 c 3 o x I i A v P j x F b n R y e S B U e X B l P S J S Z W N v d m V y e V R h c m d l d E N v b H V t b i I g V m F s d W U 9 I m w 1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N v b G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V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V z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l c y 9 E b 2 R h b m 8 l M j B r b 2 x 1 b W 4 l Q z Q l O T k l M j B u a W V z d G F u Z G F y Z G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V z L 0 R v Z G F u b y U y M G t v b H V t b i V D N C U 5 O S U y M G 5 p Z X N 0 Y W 5 k Y X J k b 3 c l Q z Q l O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Z X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l c y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V z L 0 F u d W x v d 2 F u b y U y M H B y e m V z d G F 3 a W V u a W U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l c y 9 V c 3 V u a S V D N C U 5 O X R v J T I w a 2 9 s d W 1 u e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L T L b j F K 0 W a S + 2 J n / m 2 l g A A A A A C A A A A A A A Q Z g A A A A E A A C A A A A A V 5 B X W 7 6 C k / f q O u B x u w f S W C z J B g p u r S 5 q / f m 1 B m R G a A A A A A A A O g A A A A A I A A C A A A A D 7 W 6 1 B u e R 1 g q T 2 P v f B O F y 9 A F B N 3 A M y q M n C F O H d R 2 H J p F A A A A B i + + G P 8 2 C 2 v Y m 6 B b Q u 3 + X A 2 Z U w D L / R H r N q t 2 i v X r m G G m + 9 1 Z z W A w o 8 d u b N T w A S p P K e y 1 m x n d X d 3 8 N v q A B d L T B / 4 r 2 d G S W / y I F 6 F A X w s 4 5 C l U A A A A C X S q q C C O K i w 2 M q G t a 3 r k + d l F L y / X e v C D 4 1 w A q l M 7 4 W L R 7 e 6 f w B 2 0 9 4 g Y k A 0 t O B A T Q 9 K g h b U g t + o Y l W p V m E g 7 s T < / D a t a M a s h u p > 
</file>

<file path=customXml/itemProps1.xml><?xml version="1.0" encoding="utf-8"?>
<ds:datastoreItem xmlns:ds="http://schemas.openxmlformats.org/officeDocument/2006/customXml" ds:itemID="{A4BF24A8-8DDC-48C7-9BFB-2CE439192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Kuśnierek</dc:creator>
  <cp:lastModifiedBy>Dariusz Kuśnierek</cp:lastModifiedBy>
  <dcterms:created xsi:type="dcterms:W3CDTF">2021-08-18T13:07:46Z</dcterms:created>
  <dcterms:modified xsi:type="dcterms:W3CDTF">2021-08-19T13:29:18Z</dcterms:modified>
</cp:coreProperties>
</file>