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6154\Desktop\OM-500\Final Exam &amp; Prep\"/>
    </mc:Choice>
  </mc:AlternateContent>
  <xr:revisionPtr revIDLastSave="0" documentId="13_ncr:1_{0B12DB0D-2344-4D0E-98AE-BA0CD8676206}" xr6:coauthVersionLast="45" xr6:coauthVersionMax="45" xr10:uidLastSave="{00000000-0000-0000-0000-000000000000}"/>
  <bookViews>
    <workbookView xWindow="28680" yWindow="-9285" windowWidth="29040" windowHeight="15840" activeTab="5" xr2:uid="{00000000-000D-0000-FFFF-FFFF00000000}"/>
  </bookViews>
  <sheets>
    <sheet name="INPUTS" sheetId="1" r:id="rId1"/>
    <sheet name="Base Case" sheetId="5" r:id="rId2"/>
    <sheet name="Simulation Model" sheetId="6" r:id="rId3"/>
    <sheet name="RNG" sheetId="7" r:id="rId4"/>
    <sheet name="Simulation Run - 1,000" sheetId="10" r:id="rId5"/>
    <sheet name="Analysi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3" i="9" l="1"/>
  <c r="L7" i="9"/>
  <c r="L6" i="9"/>
  <c r="L5" i="9"/>
  <c r="F31" i="7" l="1"/>
  <c r="G31" i="7" s="1"/>
  <c r="D25" i="6" s="1"/>
  <c r="F32" i="7"/>
  <c r="G32" i="7" s="1"/>
  <c r="D26" i="6" s="1"/>
  <c r="F30" i="7"/>
  <c r="G30" i="7" s="1"/>
  <c r="D24" i="6" s="1"/>
  <c r="C30" i="7"/>
  <c r="C31" i="7" s="1"/>
  <c r="A29" i="7"/>
  <c r="F25" i="7"/>
  <c r="G25" i="7" s="1"/>
  <c r="C19" i="6" s="1"/>
  <c r="F26" i="7"/>
  <c r="H26" i="7" s="1"/>
  <c r="D20" i="6" s="1"/>
  <c r="F24" i="7"/>
  <c r="G24" i="7" s="1"/>
  <c r="C18" i="6" s="1"/>
  <c r="C26" i="7"/>
  <c r="C27" i="7" s="1"/>
  <c r="A22" i="7"/>
  <c r="F19" i="7"/>
  <c r="F20" i="7"/>
  <c r="F18" i="7"/>
  <c r="C19" i="7"/>
  <c r="C20" i="7" s="1"/>
  <c r="C26" i="6"/>
  <c r="C25" i="6"/>
  <c r="C24" i="6"/>
  <c r="C31" i="5"/>
  <c r="G20" i="5"/>
  <c r="G19" i="5"/>
  <c r="G18" i="5"/>
  <c r="C29" i="5"/>
  <c r="C30" i="5" s="1"/>
  <c r="C28" i="5"/>
  <c r="E25" i="5"/>
  <c r="E26" i="5"/>
  <c r="E24" i="5"/>
  <c r="C25" i="5"/>
  <c r="C26" i="5"/>
  <c r="C24" i="5"/>
  <c r="F19" i="5"/>
  <c r="F20" i="5"/>
  <c r="F18" i="5"/>
  <c r="D20" i="5"/>
  <c r="D19" i="5"/>
  <c r="D18" i="5"/>
  <c r="C20" i="5"/>
  <c r="C19" i="5"/>
  <c r="C18" i="5"/>
  <c r="G19" i="7" l="1"/>
  <c r="E19" i="6" s="1"/>
  <c r="G20" i="7"/>
  <c r="E20" i="6" s="1"/>
  <c r="G18" i="7"/>
  <c r="E18" i="6" s="1"/>
  <c r="G18" i="6" s="1"/>
  <c r="E25" i="6"/>
  <c r="E24" i="6"/>
  <c r="G26" i="7"/>
  <c r="C20" i="6" s="1"/>
  <c r="E26" i="6" s="1"/>
  <c r="H25" i="7"/>
  <c r="D19" i="6" s="1"/>
  <c r="H24" i="7"/>
  <c r="D18" i="6" s="1"/>
  <c r="F3" i="1"/>
  <c r="F18" i="6" l="1"/>
  <c r="G19" i="6"/>
  <c r="G20" i="6" s="1"/>
  <c r="C32" i="6" s="1"/>
  <c r="E2" i="10" s="1"/>
  <c r="C29" i="6"/>
  <c r="F20" i="6"/>
  <c r="F19" i="6"/>
  <c r="C28" i="6" l="1"/>
  <c r="C30" i="6" s="1"/>
  <c r="C2" i="10" s="1"/>
  <c r="C31" i="6" l="1"/>
  <c r="D2" i="10" s="1"/>
</calcChain>
</file>

<file path=xl/sharedStrings.xml><?xml version="1.0" encoding="utf-8"?>
<sst xmlns="http://schemas.openxmlformats.org/spreadsheetml/2006/main" count="159" uniqueCount="70">
  <si>
    <t>New Product Introduction</t>
  </si>
  <si>
    <t>Product Success</t>
  </si>
  <si>
    <t>Sales Scenarios</t>
  </si>
  <si>
    <t>Dull Market</t>
  </si>
  <si>
    <t>Probability</t>
  </si>
  <si>
    <t>Normal Market</t>
  </si>
  <si>
    <t>Hot Market</t>
  </si>
  <si>
    <t>Sales Volume</t>
  </si>
  <si>
    <t xml:space="preserve"> Price</t>
  </si>
  <si>
    <t>Fixed Costs</t>
  </si>
  <si>
    <t>Fixed Cost</t>
  </si>
  <si>
    <t>Unit Costs</t>
  </si>
  <si>
    <t>Normally Distributed</t>
  </si>
  <si>
    <t>Mean</t>
  </si>
  <si>
    <t xml:space="preserve">Std. </t>
  </si>
  <si>
    <t>Calculations:</t>
  </si>
  <si>
    <t>Success</t>
  </si>
  <si>
    <t>Revenue</t>
  </si>
  <si>
    <t>Uniform</t>
  </si>
  <si>
    <t>Price</t>
  </si>
  <si>
    <t>Year</t>
  </si>
  <si>
    <t>Revenues</t>
  </si>
  <si>
    <t>Fixed</t>
  </si>
  <si>
    <t>Unit</t>
  </si>
  <si>
    <t>Total</t>
  </si>
  <si>
    <t>Costs</t>
  </si>
  <si>
    <t>Total Revenues</t>
  </si>
  <si>
    <t>Total Costs</t>
  </si>
  <si>
    <t>3 Yr Net Profit</t>
  </si>
  <si>
    <t>Survival</t>
  </si>
  <si>
    <t>Primary Output</t>
  </si>
  <si>
    <t>Product Survival</t>
  </si>
  <si>
    <t>Secondary Output</t>
  </si>
  <si>
    <t>Probabilty</t>
  </si>
  <si>
    <t>RAND()</t>
  </si>
  <si>
    <t>Success RN</t>
  </si>
  <si>
    <t>Dull cutoff</t>
  </si>
  <si>
    <t>Normal cutoff</t>
  </si>
  <si>
    <t>SV RN</t>
  </si>
  <si>
    <t>Sales Vol. RN</t>
  </si>
  <si>
    <t>Price RN</t>
  </si>
  <si>
    <t xml:space="preserve">Normal </t>
  </si>
  <si>
    <t>Unit Cost RN</t>
  </si>
  <si>
    <t>Index</t>
  </si>
  <si>
    <t>3 Yr Profit</t>
  </si>
  <si>
    <t>Good Profit</t>
  </si>
  <si>
    <t>Tertiary Output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</si>
  <si>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</si>
  <si>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</si>
  <si>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</si>
  <si>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</si>
  <si>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</si>
  <si>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</si>
  <si>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</si>
  <si>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</si>
  <si>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</si>
  <si>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</si>
  <si>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</si>
  <si>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</si>
  <si>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</si>
  <si>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Sumary Statistics</t>
  </si>
  <si>
    <t>Part 2</t>
  </si>
  <si>
    <t>Construct a 95% confidence interval for the average level of total profit the manager could expect for the next year. What is the probability that the profit will exceed $350,000 over next three years?</t>
  </si>
  <si>
    <t>Profit CI Upper</t>
  </si>
  <si>
    <t>Profit CI Lower</t>
  </si>
  <si>
    <t>P(Profit &gt; 350,000)</t>
  </si>
  <si>
    <t>Part 3</t>
  </si>
  <si>
    <t>Using the same simulation, what is the average probability that the product will survive?</t>
  </si>
  <si>
    <t>P(S1*S2*S3) != 0</t>
  </si>
  <si>
    <t>Assumption made that survival is three years without a 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</si>
</sst>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44" fontId="0" fillId="0" borderId="0" xfId="0" applyNumberFormat="1"/>
    <xf numFmtId="3" fontId="0" fillId="2" borderId="0" xfId="0" applyNumberFormat="1" applyFill="1"/>
    <xf numFmtId="44" fontId="0" fillId="2" borderId="0" xfId="0" applyNumberFormat="1" applyFill="1"/>
    <xf numFmtId="0" fontId="0" fillId="2" borderId="0" xfId="0" applyFill="1"/>
    <xf numFmtId="44" fontId="0" fillId="2" borderId="0" xfId="1" applyFont="1" applyFill="1"/>
    <xf numFmtId="44" fontId="0" fillId="0" borderId="0" xfId="1" applyFont="1"/>
    <xf numFmtId="44" fontId="0" fillId="3" borderId="0" xfId="0" applyNumberFormat="1" applyFill="1"/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Fill="1"/>
    <xf numFmtId="164" fontId="0" fillId="0" borderId="0" xfId="2" applyNumberFormat="1" applyFont="1"/>
    <xf numFmtId="164" fontId="0" fillId="2" borderId="0" xfId="2" applyNumberFormat="1" applyFont="1" applyFill="1"/>
    <xf numFmtId="44" fontId="0" fillId="3" borderId="1" xfId="1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 applyAlignment="1"/>
    <xf numFmtId="44" fontId="0" fillId="0" borderId="1" xfId="1" applyFont="1" applyFill="1" applyBorder="1" applyAlignment="1"/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0" fontId="0" fillId="3" borderId="1" xfId="3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3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sqref="A1:E13"/>
    </sheetView>
  </sheetViews>
  <sheetFormatPr defaultRowHeight="14.4" x14ac:dyDescent="0.3"/>
  <cols>
    <col min="1" max="1" width="23.5546875" bestFit="1" customWidth="1"/>
    <col min="2" max="2" width="14.6640625" bestFit="1" customWidth="1"/>
    <col min="3" max="3" width="12.21875" style="2" bestFit="1" customWidth="1"/>
    <col min="4" max="4" width="12.77734375" style="2" bestFit="1" customWidth="1"/>
    <col min="5" max="5" width="7.77734375" bestFit="1" customWidth="1"/>
  </cols>
  <sheetData>
    <row r="1" spans="1:6" x14ac:dyDescent="0.3">
      <c r="A1" s="1" t="s">
        <v>0</v>
      </c>
      <c r="C1" s="5" t="s">
        <v>4</v>
      </c>
    </row>
    <row r="2" spans="1:6" x14ac:dyDescent="0.3">
      <c r="B2" t="s">
        <v>1</v>
      </c>
      <c r="C2" s="2">
        <v>0.7</v>
      </c>
    </row>
    <row r="3" spans="1:6" x14ac:dyDescent="0.3">
      <c r="F3" t="str">
        <f>IF(E3&lt;INPUTS!C5,"")</f>
        <v/>
      </c>
    </row>
    <row r="4" spans="1:6" x14ac:dyDescent="0.3">
      <c r="A4" s="1" t="s">
        <v>2</v>
      </c>
      <c r="C4" s="6" t="s">
        <v>4</v>
      </c>
      <c r="D4" s="6" t="s">
        <v>7</v>
      </c>
      <c r="E4" s="6" t="s">
        <v>8</v>
      </c>
    </row>
    <row r="5" spans="1:6" x14ac:dyDescent="0.3">
      <c r="A5" s="1"/>
      <c r="B5" t="s">
        <v>3</v>
      </c>
      <c r="C5" s="2">
        <v>0.33</v>
      </c>
      <c r="D5" s="3">
        <v>50000</v>
      </c>
      <c r="E5" s="4">
        <v>11</v>
      </c>
    </row>
    <row r="6" spans="1:6" x14ac:dyDescent="0.3">
      <c r="A6" s="1"/>
      <c r="B6" t="s">
        <v>5</v>
      </c>
      <c r="C6" s="2">
        <v>0.66</v>
      </c>
      <c r="D6" s="3">
        <v>75000</v>
      </c>
      <c r="E6" s="4">
        <v>10</v>
      </c>
    </row>
    <row r="7" spans="1:6" x14ac:dyDescent="0.3">
      <c r="A7" s="1"/>
      <c r="B7" t="s">
        <v>6</v>
      </c>
      <c r="C7" s="2">
        <v>1</v>
      </c>
      <c r="D7" s="3">
        <v>100000</v>
      </c>
      <c r="E7" s="4">
        <v>8</v>
      </c>
    </row>
    <row r="8" spans="1:6" x14ac:dyDescent="0.3">
      <c r="A8" s="1"/>
    </row>
    <row r="9" spans="1:6" x14ac:dyDescent="0.3">
      <c r="A9" s="1" t="s">
        <v>9</v>
      </c>
    </row>
    <row r="10" spans="1:6" x14ac:dyDescent="0.3">
      <c r="A10" s="1"/>
      <c r="B10" t="s">
        <v>10</v>
      </c>
      <c r="C10" s="4">
        <v>120000</v>
      </c>
    </row>
    <row r="11" spans="1:6" x14ac:dyDescent="0.3">
      <c r="A11" s="1"/>
    </row>
    <row r="12" spans="1:6" x14ac:dyDescent="0.3">
      <c r="A12" s="1" t="s">
        <v>11</v>
      </c>
      <c r="B12" t="s">
        <v>13</v>
      </c>
      <c r="C12" s="2" t="s">
        <v>14</v>
      </c>
    </row>
    <row r="13" spans="1:6" x14ac:dyDescent="0.3">
      <c r="A13" s="1" t="s">
        <v>12</v>
      </c>
      <c r="B13">
        <v>6</v>
      </c>
      <c r="C1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C37" sqref="C37"/>
    </sheetView>
  </sheetViews>
  <sheetFormatPr defaultRowHeight="14.4" x14ac:dyDescent="0.3"/>
  <cols>
    <col min="1" max="1" width="23.5546875" bestFit="1" customWidth="1"/>
    <col min="2" max="2" width="14.6640625" bestFit="1" customWidth="1"/>
    <col min="3" max="3" width="13.88671875" bestFit="1" customWidth="1"/>
    <col min="4" max="4" width="12.77734375" bestFit="1" customWidth="1"/>
    <col min="5" max="6" width="12.21875" bestFit="1" customWidth="1"/>
  </cols>
  <sheetData>
    <row r="1" spans="1:6" x14ac:dyDescent="0.3">
      <c r="A1" s="1" t="s">
        <v>0</v>
      </c>
      <c r="C1" s="5" t="s">
        <v>4</v>
      </c>
      <c r="D1" s="2"/>
    </row>
    <row r="2" spans="1:6" x14ac:dyDescent="0.3">
      <c r="B2" t="s">
        <v>1</v>
      </c>
      <c r="C2" s="2">
        <v>0.7</v>
      </c>
      <c r="D2" s="2"/>
    </row>
    <row r="3" spans="1:6" x14ac:dyDescent="0.3">
      <c r="C3" s="2"/>
      <c r="D3" s="2"/>
    </row>
    <row r="4" spans="1:6" x14ac:dyDescent="0.3">
      <c r="A4" s="1" t="s">
        <v>2</v>
      </c>
      <c r="C4" s="6" t="s">
        <v>4</v>
      </c>
      <c r="D4" s="6" t="s">
        <v>7</v>
      </c>
      <c r="E4" s="6" t="s">
        <v>8</v>
      </c>
    </row>
    <row r="5" spans="1:6" x14ac:dyDescent="0.3">
      <c r="A5" s="1"/>
      <c r="B5" t="s">
        <v>3</v>
      </c>
      <c r="C5" s="2">
        <v>0.33</v>
      </c>
      <c r="D5" s="3">
        <v>50000</v>
      </c>
      <c r="E5" s="4">
        <v>11</v>
      </c>
      <c r="F5" s="15"/>
    </row>
    <row r="6" spans="1:6" x14ac:dyDescent="0.3">
      <c r="A6" s="1"/>
      <c r="B6" t="s">
        <v>5</v>
      </c>
      <c r="C6" s="2">
        <v>0.66</v>
      </c>
      <c r="D6" s="3">
        <v>75000</v>
      </c>
      <c r="E6" s="4">
        <v>10</v>
      </c>
      <c r="F6" s="15"/>
    </row>
    <row r="7" spans="1:6" x14ac:dyDescent="0.3">
      <c r="A7" s="1"/>
      <c r="B7" t="s">
        <v>6</v>
      </c>
      <c r="C7" s="2">
        <v>1</v>
      </c>
      <c r="D7" s="3">
        <v>100000</v>
      </c>
      <c r="E7" s="4">
        <v>8</v>
      </c>
      <c r="F7" s="15"/>
    </row>
    <row r="8" spans="1:6" x14ac:dyDescent="0.3">
      <c r="A8" s="1"/>
      <c r="C8" s="2"/>
      <c r="D8" s="2"/>
    </row>
    <row r="9" spans="1:6" x14ac:dyDescent="0.3">
      <c r="A9" s="1" t="s">
        <v>9</v>
      </c>
      <c r="C9" s="2"/>
      <c r="D9" s="2"/>
    </row>
    <row r="10" spans="1:6" x14ac:dyDescent="0.3">
      <c r="A10" s="1"/>
      <c r="B10" t="s">
        <v>10</v>
      </c>
      <c r="C10" s="4">
        <v>120000</v>
      </c>
      <c r="D10" s="2"/>
    </row>
    <row r="11" spans="1:6" x14ac:dyDescent="0.3">
      <c r="A11" s="1"/>
      <c r="C11" s="2"/>
      <c r="D11" s="2"/>
    </row>
    <row r="12" spans="1:6" x14ac:dyDescent="0.3">
      <c r="A12" s="1" t="s">
        <v>11</v>
      </c>
      <c r="B12" t="s">
        <v>13</v>
      </c>
      <c r="C12" s="2" t="s">
        <v>14</v>
      </c>
      <c r="D12" s="2"/>
    </row>
    <row r="13" spans="1:6" x14ac:dyDescent="0.3">
      <c r="A13" s="1" t="s">
        <v>12</v>
      </c>
      <c r="B13">
        <v>6</v>
      </c>
      <c r="C13" s="2">
        <v>1</v>
      </c>
      <c r="D13" s="2"/>
    </row>
    <row r="15" spans="1:6" x14ac:dyDescent="0.3">
      <c r="A15" s="7" t="s">
        <v>15</v>
      </c>
    </row>
    <row r="16" spans="1:6" x14ac:dyDescent="0.3">
      <c r="B16" s="27" t="s">
        <v>21</v>
      </c>
      <c r="C16" s="27"/>
      <c r="D16" s="27"/>
      <c r="E16" s="27"/>
      <c r="F16" s="27"/>
    </row>
    <row r="17" spans="2:7" x14ac:dyDescent="0.3">
      <c r="B17" s="5" t="s">
        <v>20</v>
      </c>
      <c r="C17" s="1" t="s">
        <v>7</v>
      </c>
      <c r="D17" s="1" t="s">
        <v>19</v>
      </c>
      <c r="E17" s="1" t="s">
        <v>16</v>
      </c>
      <c r="F17" s="1" t="s">
        <v>17</v>
      </c>
      <c r="G17" s="1" t="s">
        <v>29</v>
      </c>
    </row>
    <row r="18" spans="2:7" x14ac:dyDescent="0.3">
      <c r="B18" s="5">
        <v>1</v>
      </c>
      <c r="C18" s="9">
        <f>D6</f>
        <v>75000</v>
      </c>
      <c r="D18" s="10">
        <f>E5</f>
        <v>11</v>
      </c>
      <c r="E18" s="11">
        <v>1</v>
      </c>
      <c r="F18" s="8">
        <f>E18*C18*D18</f>
        <v>825000</v>
      </c>
      <c r="G18">
        <f>E18</f>
        <v>1</v>
      </c>
    </row>
    <row r="19" spans="2:7" x14ac:dyDescent="0.3">
      <c r="B19" s="5">
        <v>2</v>
      </c>
      <c r="C19" s="9">
        <f>D6</f>
        <v>75000</v>
      </c>
      <c r="D19" s="10">
        <f>E6</f>
        <v>10</v>
      </c>
      <c r="E19" s="11">
        <v>1</v>
      </c>
      <c r="F19" s="8">
        <f t="shared" ref="F19:F20" si="0">E19*C19*D19</f>
        <v>750000</v>
      </c>
      <c r="G19">
        <f>G18*E19</f>
        <v>1</v>
      </c>
    </row>
    <row r="20" spans="2:7" x14ac:dyDescent="0.3">
      <c r="B20" s="5">
        <v>3</v>
      </c>
      <c r="C20" s="9">
        <f>D6</f>
        <v>75000</v>
      </c>
      <c r="D20" s="10">
        <f>E7</f>
        <v>8</v>
      </c>
      <c r="E20" s="11">
        <v>1</v>
      </c>
      <c r="F20" s="8">
        <f t="shared" si="0"/>
        <v>600000</v>
      </c>
      <c r="G20">
        <f>G19*E20</f>
        <v>1</v>
      </c>
    </row>
    <row r="22" spans="2:7" x14ac:dyDescent="0.3">
      <c r="B22" s="27" t="s">
        <v>25</v>
      </c>
      <c r="C22" s="27"/>
      <c r="D22" s="27"/>
      <c r="E22" s="27"/>
    </row>
    <row r="23" spans="2:7" x14ac:dyDescent="0.3">
      <c r="B23" s="5" t="s">
        <v>20</v>
      </c>
      <c r="C23" s="1" t="s">
        <v>22</v>
      </c>
      <c r="D23" s="1" t="s">
        <v>23</v>
      </c>
      <c r="E23" s="1" t="s">
        <v>24</v>
      </c>
    </row>
    <row r="24" spans="2:7" x14ac:dyDescent="0.3">
      <c r="B24" s="5">
        <v>1</v>
      </c>
      <c r="C24" s="8">
        <f>$C$10</f>
        <v>120000</v>
      </c>
      <c r="D24" s="12">
        <v>5</v>
      </c>
      <c r="E24" s="13">
        <f>C24+C18*D24</f>
        <v>495000</v>
      </c>
    </row>
    <row r="25" spans="2:7" x14ac:dyDescent="0.3">
      <c r="B25" s="5">
        <v>2</v>
      </c>
      <c r="C25" s="8">
        <f t="shared" ref="C25:C26" si="1">$C$10</f>
        <v>120000</v>
      </c>
      <c r="D25" s="12">
        <v>6</v>
      </c>
      <c r="E25" s="13">
        <f t="shared" ref="E25:E26" si="2">C25+C19*D25</f>
        <v>570000</v>
      </c>
    </row>
    <row r="26" spans="2:7" x14ac:dyDescent="0.3">
      <c r="B26" s="5">
        <v>3</v>
      </c>
      <c r="C26" s="8">
        <f t="shared" si="1"/>
        <v>120000</v>
      </c>
      <c r="D26" s="12">
        <v>7</v>
      </c>
      <c r="E26" s="13">
        <f t="shared" si="2"/>
        <v>645000</v>
      </c>
    </row>
    <row r="28" spans="2:7" x14ac:dyDescent="0.3">
      <c r="B28" s="1" t="s">
        <v>26</v>
      </c>
      <c r="C28" s="8">
        <f>SUM(F18:F20)</f>
        <v>2175000</v>
      </c>
    </row>
    <row r="29" spans="2:7" x14ac:dyDescent="0.3">
      <c r="B29" s="1" t="s">
        <v>27</v>
      </c>
      <c r="C29" s="8">
        <f>SUM(E24:E26)</f>
        <v>1710000</v>
      </c>
    </row>
    <row r="30" spans="2:7" x14ac:dyDescent="0.3">
      <c r="B30" s="1" t="s">
        <v>28</v>
      </c>
      <c r="C30" s="14">
        <f>C28-C29</f>
        <v>465000</v>
      </c>
      <c r="D30" t="s">
        <v>30</v>
      </c>
    </row>
    <row r="31" spans="2:7" x14ac:dyDescent="0.3">
      <c r="B31" s="1" t="s">
        <v>31</v>
      </c>
      <c r="C31" s="16">
        <f>G20</f>
        <v>1</v>
      </c>
      <c r="D31" t="s">
        <v>32</v>
      </c>
    </row>
  </sheetData>
  <mergeCells count="2">
    <mergeCell ref="B16:F16"/>
    <mergeCell ref="B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7605-AC05-42B2-A9E2-FE9F798057D8}">
  <dimension ref="A1:G32"/>
  <sheetViews>
    <sheetView workbookViewId="0">
      <selection activeCell="E35" sqref="E35"/>
    </sheetView>
  </sheetViews>
  <sheetFormatPr defaultRowHeight="14.4" x14ac:dyDescent="0.3"/>
  <cols>
    <col min="1" max="1" width="23.5546875" bestFit="1" customWidth="1"/>
    <col min="2" max="2" width="15" bestFit="1" customWidth="1"/>
    <col min="3" max="3" width="18.109375" customWidth="1"/>
    <col min="4" max="4" width="13.109375" customWidth="1"/>
    <col min="5" max="6" width="12.21875" bestFit="1" customWidth="1"/>
    <col min="7" max="7" width="7.77734375" bestFit="1" customWidth="1"/>
  </cols>
  <sheetData>
    <row r="1" spans="1:6" x14ac:dyDescent="0.3">
      <c r="A1" s="1" t="s">
        <v>0</v>
      </c>
      <c r="C1" s="5" t="s">
        <v>4</v>
      </c>
      <c r="D1" s="2"/>
    </row>
    <row r="2" spans="1:6" x14ac:dyDescent="0.3">
      <c r="B2" t="s">
        <v>1</v>
      </c>
      <c r="C2" s="2">
        <v>0.7</v>
      </c>
      <c r="D2" s="2"/>
    </row>
    <row r="3" spans="1:6" x14ac:dyDescent="0.3">
      <c r="C3" s="2"/>
      <c r="D3" s="2"/>
    </row>
    <row r="4" spans="1:6" x14ac:dyDescent="0.3">
      <c r="A4" s="1" t="s">
        <v>2</v>
      </c>
      <c r="C4" s="6" t="s">
        <v>4</v>
      </c>
      <c r="D4" s="6" t="s">
        <v>7</v>
      </c>
      <c r="E4" s="6" t="s">
        <v>8</v>
      </c>
    </row>
    <row r="5" spans="1:6" x14ac:dyDescent="0.3">
      <c r="A5" s="1"/>
      <c r="B5" t="s">
        <v>3</v>
      </c>
      <c r="C5" s="2">
        <v>0.33</v>
      </c>
      <c r="D5" s="3">
        <v>50000</v>
      </c>
      <c r="E5" s="4">
        <v>11</v>
      </c>
      <c r="F5" s="15"/>
    </row>
    <row r="6" spans="1:6" x14ac:dyDescent="0.3">
      <c r="A6" s="1"/>
      <c r="B6" t="s">
        <v>5</v>
      </c>
      <c r="C6" s="2">
        <v>0.66</v>
      </c>
      <c r="D6" s="3">
        <v>75000</v>
      </c>
      <c r="E6" s="4">
        <v>10</v>
      </c>
      <c r="F6" s="15"/>
    </row>
    <row r="7" spans="1:6" x14ac:dyDescent="0.3">
      <c r="A7" s="1"/>
      <c r="B7" t="s">
        <v>6</v>
      </c>
      <c r="C7" s="2">
        <v>1</v>
      </c>
      <c r="D7" s="3">
        <v>100000</v>
      </c>
      <c r="E7" s="4">
        <v>8</v>
      </c>
      <c r="F7" s="15"/>
    </row>
    <row r="8" spans="1:6" x14ac:dyDescent="0.3">
      <c r="A8" s="1"/>
      <c r="C8" s="2"/>
      <c r="D8" s="2"/>
    </row>
    <row r="9" spans="1:6" x14ac:dyDescent="0.3">
      <c r="A9" s="1" t="s">
        <v>9</v>
      </c>
      <c r="C9" s="2"/>
      <c r="D9" s="2"/>
    </row>
    <row r="10" spans="1:6" x14ac:dyDescent="0.3">
      <c r="A10" s="1"/>
      <c r="B10" t="s">
        <v>10</v>
      </c>
      <c r="C10" s="4">
        <v>120000</v>
      </c>
      <c r="D10" s="2"/>
    </row>
    <row r="11" spans="1:6" x14ac:dyDescent="0.3">
      <c r="A11" s="1"/>
      <c r="C11" s="2"/>
      <c r="D11" s="2"/>
    </row>
    <row r="12" spans="1:6" x14ac:dyDescent="0.3">
      <c r="A12" s="1" t="s">
        <v>11</v>
      </c>
      <c r="B12" t="s">
        <v>13</v>
      </c>
      <c r="C12" s="2" t="s">
        <v>14</v>
      </c>
      <c r="D12" s="2"/>
    </row>
    <row r="13" spans="1:6" x14ac:dyDescent="0.3">
      <c r="A13" s="1" t="s">
        <v>12</v>
      </c>
      <c r="B13">
        <v>6</v>
      </c>
      <c r="C13" s="2">
        <v>1</v>
      </c>
      <c r="D13" s="2"/>
    </row>
    <row r="15" spans="1:6" x14ac:dyDescent="0.3">
      <c r="A15" s="7" t="s">
        <v>15</v>
      </c>
    </row>
    <row r="16" spans="1:6" x14ac:dyDescent="0.3">
      <c r="B16" s="27" t="s">
        <v>21</v>
      </c>
      <c r="C16" s="27"/>
      <c r="D16" s="27"/>
      <c r="E16" s="27"/>
      <c r="F16" s="27"/>
    </row>
    <row r="17" spans="2:7" x14ac:dyDescent="0.3">
      <c r="B17" s="5" t="s">
        <v>20</v>
      </c>
      <c r="C17" s="1" t="s">
        <v>7</v>
      </c>
      <c r="D17" s="1" t="s">
        <v>19</v>
      </c>
      <c r="E17" s="1" t="s">
        <v>16</v>
      </c>
      <c r="F17" s="1" t="s">
        <v>17</v>
      </c>
      <c r="G17" s="1" t="s">
        <v>29</v>
      </c>
    </row>
    <row r="18" spans="2:7" x14ac:dyDescent="0.3">
      <c r="B18" s="5">
        <v>1</v>
      </c>
      <c r="C18" s="9">
        <f ca="1">RNG!G24</f>
        <v>75000</v>
      </c>
      <c r="D18" s="10">
        <f ca="1">RNG!H24</f>
        <v>10</v>
      </c>
      <c r="E18" s="11">
        <f ca="1">RNG!G18</f>
        <v>1</v>
      </c>
      <c r="F18" s="8">
        <f ca="1">E18*C18*D18</f>
        <v>750000</v>
      </c>
      <c r="G18">
        <f ca="1">E18</f>
        <v>1</v>
      </c>
    </row>
    <row r="19" spans="2:7" x14ac:dyDescent="0.3">
      <c r="B19" s="5">
        <v>2</v>
      </c>
      <c r="C19" s="9">
        <f ca="1">RNG!G25</f>
        <v>50000</v>
      </c>
      <c r="D19" s="10">
        <f ca="1">RNG!H25</f>
        <v>11</v>
      </c>
      <c r="E19" s="11">
        <f ca="1">RNG!G19</f>
        <v>1</v>
      </c>
      <c r="F19" s="8">
        <f t="shared" ref="F19:F20" ca="1" si="0">E19*C19*D19</f>
        <v>550000</v>
      </c>
      <c r="G19">
        <f ca="1">G18*E19</f>
        <v>1</v>
      </c>
    </row>
    <row r="20" spans="2:7" x14ac:dyDescent="0.3">
      <c r="B20" s="5">
        <v>3</v>
      </c>
      <c r="C20" s="9">
        <f ca="1">RNG!G26</f>
        <v>50000</v>
      </c>
      <c r="D20" s="10">
        <f ca="1">RNG!H26</f>
        <v>11</v>
      </c>
      <c r="E20" s="11">
        <f ca="1">RNG!G20</f>
        <v>0</v>
      </c>
      <c r="F20" s="8">
        <f t="shared" ca="1" si="0"/>
        <v>0</v>
      </c>
      <c r="G20">
        <f ca="1">G19*E20</f>
        <v>0</v>
      </c>
    </row>
    <row r="22" spans="2:7" x14ac:dyDescent="0.3">
      <c r="B22" s="27" t="s">
        <v>25</v>
      </c>
      <c r="C22" s="27"/>
      <c r="D22" s="27"/>
      <c r="E22" s="27"/>
    </row>
    <row r="23" spans="2:7" x14ac:dyDescent="0.3">
      <c r="B23" s="5" t="s">
        <v>20</v>
      </c>
      <c r="C23" s="1" t="s">
        <v>22</v>
      </c>
      <c r="D23" s="1" t="s">
        <v>23</v>
      </c>
      <c r="E23" s="1" t="s">
        <v>24</v>
      </c>
    </row>
    <row r="24" spans="2:7" x14ac:dyDescent="0.3">
      <c r="B24" s="5">
        <v>1</v>
      </c>
      <c r="C24" s="8">
        <f>$C$10</f>
        <v>120000</v>
      </c>
      <c r="D24" s="12">
        <f ca="1">RNG!G30</f>
        <v>4.8729198294186054</v>
      </c>
      <c r="E24" s="13">
        <f ca="1">C24+C18*D24</f>
        <v>485468.98720639542</v>
      </c>
    </row>
    <row r="25" spans="2:7" x14ac:dyDescent="0.3">
      <c r="B25" s="5">
        <v>2</v>
      </c>
      <c r="C25" s="8">
        <f t="shared" ref="C25:C26" si="1">$C$10</f>
        <v>120000</v>
      </c>
      <c r="D25" s="12">
        <f ca="1">RNG!G31</f>
        <v>6.3693248890557559</v>
      </c>
      <c r="E25" s="13">
        <f t="shared" ref="E25:E26" ca="1" si="2">C25+C19*D25</f>
        <v>438466.2444527878</v>
      </c>
    </row>
    <row r="26" spans="2:7" x14ac:dyDescent="0.3">
      <c r="B26" s="5">
        <v>3</v>
      </c>
      <c r="C26" s="8">
        <f t="shared" si="1"/>
        <v>120000</v>
      </c>
      <c r="D26" s="12">
        <f ca="1">RNG!G32</f>
        <v>3.7066457373003683</v>
      </c>
      <c r="E26" s="13">
        <f t="shared" ca="1" si="2"/>
        <v>305332.28686501842</v>
      </c>
    </row>
    <row r="28" spans="2:7" x14ac:dyDescent="0.3">
      <c r="B28" s="1" t="s">
        <v>26</v>
      </c>
      <c r="C28" s="8">
        <f ca="1">SUM(F18:F20)</f>
        <v>1300000</v>
      </c>
    </row>
    <row r="29" spans="2:7" x14ac:dyDescent="0.3">
      <c r="B29" s="1" t="s">
        <v>27</v>
      </c>
      <c r="C29" s="8">
        <f ca="1">SUM(E24:E26)</f>
        <v>1229267.5185242016</v>
      </c>
    </row>
    <row r="30" spans="2:7" x14ac:dyDescent="0.3">
      <c r="B30" s="1" t="s">
        <v>28</v>
      </c>
      <c r="C30" s="14">
        <f ca="1">C28-C29</f>
        <v>70732.481475798413</v>
      </c>
      <c r="D30" t="s">
        <v>30</v>
      </c>
    </row>
    <row r="31" spans="2:7" x14ac:dyDescent="0.3">
      <c r="B31" s="1" t="s">
        <v>45</v>
      </c>
      <c r="C31" s="16">
        <f ca="1">IF(C30&gt;350000,1,0)</f>
        <v>0</v>
      </c>
      <c r="D31" t="s">
        <v>32</v>
      </c>
    </row>
    <row r="32" spans="2:7" x14ac:dyDescent="0.3">
      <c r="B32" s="1" t="s">
        <v>31</v>
      </c>
      <c r="C32" s="16">
        <f ca="1">G20</f>
        <v>0</v>
      </c>
      <c r="D32" t="s">
        <v>46</v>
      </c>
    </row>
  </sheetData>
  <mergeCells count="2">
    <mergeCell ref="B16:F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642B-6B29-4E17-8AB0-D369D23A2674}">
  <dimension ref="A1:H32"/>
  <sheetViews>
    <sheetView topLeftCell="A4" workbookViewId="0">
      <selection activeCell="G32" sqref="G32"/>
    </sheetView>
  </sheetViews>
  <sheetFormatPr defaultRowHeight="14.4" x14ac:dyDescent="0.3"/>
  <cols>
    <col min="1" max="1" width="23.5546875" bestFit="1" customWidth="1"/>
    <col min="2" max="2" width="14.6640625" bestFit="1" customWidth="1"/>
    <col min="3" max="3" width="12.21875" bestFit="1" customWidth="1"/>
    <col min="4" max="4" width="12.77734375" bestFit="1" customWidth="1"/>
    <col min="5" max="5" width="7.77734375" bestFit="1" customWidth="1"/>
    <col min="7" max="7" width="12.21875" bestFit="1" customWidth="1"/>
  </cols>
  <sheetData>
    <row r="1" spans="1:5" x14ac:dyDescent="0.3">
      <c r="A1" s="1" t="s">
        <v>0</v>
      </c>
      <c r="C1" t="s">
        <v>4</v>
      </c>
    </row>
    <row r="2" spans="1:5" x14ac:dyDescent="0.3">
      <c r="A2" s="1"/>
      <c r="B2" t="s">
        <v>1</v>
      </c>
      <c r="C2">
        <v>0.7</v>
      </c>
    </row>
    <row r="3" spans="1:5" x14ac:dyDescent="0.3">
      <c r="A3" s="1"/>
    </row>
    <row r="4" spans="1:5" x14ac:dyDescent="0.3">
      <c r="A4" s="1" t="s">
        <v>2</v>
      </c>
      <c r="C4" t="s">
        <v>4</v>
      </c>
      <c r="D4" t="s">
        <v>7</v>
      </c>
      <c r="E4" t="s">
        <v>8</v>
      </c>
    </row>
    <row r="5" spans="1:5" x14ac:dyDescent="0.3">
      <c r="A5" s="1"/>
      <c r="B5" t="s">
        <v>3</v>
      </c>
      <c r="C5">
        <v>0.33</v>
      </c>
      <c r="D5">
        <v>50000</v>
      </c>
      <c r="E5" s="13">
        <v>11</v>
      </c>
    </row>
    <row r="6" spans="1:5" x14ac:dyDescent="0.3">
      <c r="A6" s="1"/>
      <c r="B6" t="s">
        <v>5</v>
      </c>
      <c r="C6">
        <v>0.66</v>
      </c>
      <c r="D6">
        <v>75000</v>
      </c>
      <c r="E6" s="13">
        <v>10</v>
      </c>
    </row>
    <row r="7" spans="1:5" x14ac:dyDescent="0.3">
      <c r="A7" s="1"/>
      <c r="B7" t="s">
        <v>6</v>
      </c>
      <c r="C7">
        <v>1</v>
      </c>
      <c r="D7">
        <v>100000</v>
      </c>
      <c r="E7" s="13">
        <v>8</v>
      </c>
    </row>
    <row r="8" spans="1:5" x14ac:dyDescent="0.3">
      <c r="A8" s="1"/>
    </row>
    <row r="9" spans="1:5" x14ac:dyDescent="0.3">
      <c r="A9" s="1" t="s">
        <v>9</v>
      </c>
    </row>
    <row r="10" spans="1:5" x14ac:dyDescent="0.3">
      <c r="A10" s="1"/>
      <c r="B10" t="s">
        <v>10</v>
      </c>
      <c r="C10" s="13">
        <v>120000</v>
      </c>
    </row>
    <row r="11" spans="1:5" x14ac:dyDescent="0.3">
      <c r="A11" s="1"/>
    </row>
    <row r="12" spans="1:5" x14ac:dyDescent="0.3">
      <c r="A12" s="1" t="s">
        <v>11</v>
      </c>
      <c r="B12" t="s">
        <v>13</v>
      </c>
      <c r="C12" t="s">
        <v>14</v>
      </c>
    </row>
    <row r="13" spans="1:5" x14ac:dyDescent="0.3">
      <c r="A13" s="1" t="s">
        <v>12</v>
      </c>
      <c r="B13" s="13">
        <v>6</v>
      </c>
      <c r="C13" s="13">
        <v>1</v>
      </c>
    </row>
    <row r="17" spans="1:8" x14ac:dyDescent="0.3">
      <c r="A17" s="1" t="s">
        <v>1</v>
      </c>
      <c r="B17" s="1" t="s">
        <v>18</v>
      </c>
      <c r="E17" s="1" t="s">
        <v>20</v>
      </c>
      <c r="F17" s="1" t="s">
        <v>34</v>
      </c>
      <c r="G17" s="1" t="s">
        <v>35</v>
      </c>
    </row>
    <row r="18" spans="1:8" x14ac:dyDescent="0.3">
      <c r="B18" t="s">
        <v>33</v>
      </c>
      <c r="C18">
        <v>0.7</v>
      </c>
      <c r="E18" s="1">
        <v>1</v>
      </c>
      <c r="F18">
        <f ca="1">RAND()</f>
        <v>9.6115130549402683E-2</v>
      </c>
      <c r="G18" s="11">
        <f ca="1">IF(F18&lt;=C18,1,0)</f>
        <v>1</v>
      </c>
    </row>
    <row r="19" spans="1:8" x14ac:dyDescent="0.3">
      <c r="B19" t="s">
        <v>34</v>
      </c>
      <c r="C19">
        <f ca="1">RAND()</f>
        <v>0.97487664744994407</v>
      </c>
      <c r="E19" s="1">
        <v>2</v>
      </c>
      <c r="F19">
        <f t="shared" ref="F19:F20" ca="1" si="0">RAND()</f>
        <v>0.58790082947164257</v>
      </c>
      <c r="G19" s="11">
        <f t="shared" ref="G19:G20" ca="1" si="1">IF(F19&lt;=C19,1,0)</f>
        <v>1</v>
      </c>
    </row>
    <row r="20" spans="1:8" x14ac:dyDescent="0.3">
      <c r="B20" t="s">
        <v>35</v>
      </c>
      <c r="C20" s="17">
        <f ca="1">IF(C19&lt;=C18,1,0)</f>
        <v>0</v>
      </c>
      <c r="E20" s="1">
        <v>3</v>
      </c>
      <c r="F20">
        <f t="shared" ca="1" si="0"/>
        <v>0.30952873664810299</v>
      </c>
      <c r="G20" s="11">
        <f t="shared" ca="1" si="1"/>
        <v>0</v>
      </c>
    </row>
    <row r="21" spans="1:8" x14ac:dyDescent="0.3">
      <c r="E21" s="1"/>
    </row>
    <row r="22" spans="1:8" x14ac:dyDescent="0.3">
      <c r="A22" s="1" t="str">
        <f>A4</f>
        <v>Sales Scenarios</v>
      </c>
      <c r="E22" s="1"/>
    </row>
    <row r="23" spans="1:8" x14ac:dyDescent="0.3">
      <c r="B23" s="1" t="s">
        <v>18</v>
      </c>
      <c r="E23" s="1" t="s">
        <v>20</v>
      </c>
      <c r="F23" s="1" t="s">
        <v>34</v>
      </c>
      <c r="G23" s="1" t="s">
        <v>39</v>
      </c>
      <c r="H23" s="1" t="s">
        <v>40</v>
      </c>
    </row>
    <row r="24" spans="1:8" x14ac:dyDescent="0.3">
      <c r="B24" t="s">
        <v>36</v>
      </c>
      <c r="C24">
        <v>0.33</v>
      </c>
      <c r="E24" s="1">
        <v>1</v>
      </c>
      <c r="F24">
        <f ca="1">RAND()</f>
        <v>0.6420074721174609</v>
      </c>
      <c r="G24" s="19">
        <f ca="1">IF($F24&lt;=$C$24,D$5,IF($F24&lt;=$C$25,D$6,D$7))</f>
        <v>75000</v>
      </c>
      <c r="H24" s="12">
        <f ca="1">IF($F24&lt;=$C$24,E$5,IF($F24&lt;=$C$25,E$6,E$7))</f>
        <v>10</v>
      </c>
    </row>
    <row r="25" spans="1:8" x14ac:dyDescent="0.3">
      <c r="B25" t="s">
        <v>37</v>
      </c>
      <c r="C25">
        <v>0.66</v>
      </c>
      <c r="E25" s="1">
        <v>2</v>
      </c>
      <c r="F25">
        <f t="shared" ref="F25:F26" ca="1" si="2">RAND()</f>
        <v>0.21208087987569468</v>
      </c>
      <c r="G25" s="19">
        <f t="shared" ref="G25:G26" ca="1" si="3">IF($F25&lt;=$C$24,D$5,IF($F25&lt;=$C$25,D$6,D$7))</f>
        <v>50000</v>
      </c>
      <c r="H25" s="12">
        <f t="shared" ref="H25:H26" ca="1" si="4">IF($F25&lt;=$C$24,E$5,IF($F25&lt;=$C$25,E$6,E$7))</f>
        <v>11</v>
      </c>
    </row>
    <row r="26" spans="1:8" x14ac:dyDescent="0.3">
      <c r="B26" t="s">
        <v>34</v>
      </c>
      <c r="C26">
        <f ca="1">RAND()</f>
        <v>0.18770791198696624</v>
      </c>
      <c r="E26" s="1">
        <v>3</v>
      </c>
      <c r="F26">
        <f t="shared" ca="1" si="2"/>
        <v>0.12996790295813665</v>
      </c>
      <c r="G26" s="19">
        <f t="shared" ca="1" si="3"/>
        <v>50000</v>
      </c>
      <c r="H26" s="12">
        <f t="shared" ca="1" si="4"/>
        <v>11</v>
      </c>
    </row>
    <row r="27" spans="1:8" x14ac:dyDescent="0.3">
      <c r="B27" t="s">
        <v>38</v>
      </c>
      <c r="C27" s="18">
        <f ca="1">IF(C26&lt;=C24,D5,IF(C26&lt;=C25,D6,D7))</f>
        <v>50000</v>
      </c>
      <c r="E27" s="1"/>
    </row>
    <row r="28" spans="1:8" x14ac:dyDescent="0.3">
      <c r="E28" s="1"/>
    </row>
    <row r="29" spans="1:8" x14ac:dyDescent="0.3">
      <c r="A29" s="1" t="str">
        <f>A12</f>
        <v>Unit Costs</v>
      </c>
      <c r="B29" s="1" t="s">
        <v>41</v>
      </c>
      <c r="E29" s="1" t="s">
        <v>20</v>
      </c>
      <c r="F29" s="1" t="s">
        <v>34</v>
      </c>
      <c r="G29" s="1" t="s">
        <v>42</v>
      </c>
    </row>
    <row r="30" spans="1:8" x14ac:dyDescent="0.3">
      <c r="B30" t="s">
        <v>34</v>
      </c>
      <c r="C30">
        <f ca="1">RAND()</f>
        <v>0.52756001019689835</v>
      </c>
      <c r="E30" s="1">
        <v>1</v>
      </c>
      <c r="F30">
        <f ca="1">RAND()</f>
        <v>0.1298542931942106</v>
      </c>
      <c r="G30" s="11">
        <f ca="1">_xlfn.NORM.INV(F30,$B$13,$C$13)</f>
        <v>4.8729198294186054</v>
      </c>
    </row>
    <row r="31" spans="1:8" x14ac:dyDescent="0.3">
      <c r="B31" t="s">
        <v>42</v>
      </c>
      <c r="C31">
        <f ca="1">_xlfn.NORM.INV(C30,B13,C13)</f>
        <v>6.0691377413868715</v>
      </c>
      <c r="E31" s="1">
        <v>2</v>
      </c>
      <c r="F31">
        <f t="shared" ref="F31:F32" ca="1" si="5">RAND()</f>
        <v>0.64405721195673438</v>
      </c>
      <c r="G31" s="11">
        <f t="shared" ref="G31:G32" ca="1" si="6">_xlfn.NORM.INV(F31,$B$13,$C$13)</f>
        <v>6.3693248890557559</v>
      </c>
    </row>
    <row r="32" spans="1:8" x14ac:dyDescent="0.3">
      <c r="E32" s="1">
        <v>3</v>
      </c>
      <c r="F32">
        <f t="shared" ca="1" si="5"/>
        <v>1.0913808779937084E-2</v>
      </c>
      <c r="G32" s="11">
        <f t="shared" ca="1" si="6"/>
        <v>3.7066457373003683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8C38-24A6-4413-9A86-A95711B23290}">
  <dimension ref="B1:E1001"/>
  <sheetViews>
    <sheetView workbookViewId="0">
      <selection activeCell="G6" sqref="G6"/>
    </sheetView>
  </sheetViews>
  <sheetFormatPr defaultRowHeight="14.4" x14ac:dyDescent="0.3"/>
  <cols>
    <col min="3" max="3" width="14.5546875" bestFit="1" customWidth="1"/>
    <col min="4" max="4" width="11" bestFit="1" customWidth="1"/>
  </cols>
  <sheetData>
    <row r="1" spans="2:5" x14ac:dyDescent="0.3">
      <c r="B1" s="1" t="s">
        <v>43</v>
      </c>
      <c r="C1" s="1" t="s">
        <v>44</v>
      </c>
      <c r="D1" s="1" t="s">
        <v>45</v>
      </c>
      <c r="E1" s="1" t="s">
        <v>29</v>
      </c>
    </row>
    <row r="2" spans="2:5" x14ac:dyDescent="0.3">
      <c r="B2" s="1">
        <v>1</v>
      </c>
      <c r="C2" s="8">
        <f ca="1">'Simulation Model'!C30</f>
        <v>70732.481475798413</v>
      </c>
      <c r="D2">
        <f ca="1">'Simulation Model'!C31</f>
        <v>0</v>
      </c>
      <c r="E2">
        <f ca="1">'Simulation Model'!C32</f>
        <v>0</v>
      </c>
    </row>
    <row r="3" spans="2:5" x14ac:dyDescent="0.3">
      <c r="B3" s="1">
        <v>2</v>
      </c>
      <c r="C3">
        <f t="dataTable" ref="C3:E1001" dt2D="0" dtr="0" r1="N4" ca="1"/>
        <v>-281766.04471334931</v>
      </c>
      <c r="D3">
        <v>0</v>
      </c>
      <c r="E3">
        <v>0</v>
      </c>
    </row>
    <row r="4" spans="2:5" x14ac:dyDescent="0.3">
      <c r="B4" s="1">
        <v>3</v>
      </c>
      <c r="C4">
        <v>525561.61156210164</v>
      </c>
      <c r="D4">
        <v>1</v>
      </c>
      <c r="E4">
        <v>1</v>
      </c>
    </row>
    <row r="5" spans="2:5" x14ac:dyDescent="0.3">
      <c r="B5" s="1">
        <v>4</v>
      </c>
      <c r="C5">
        <v>225375.84458894096</v>
      </c>
      <c r="D5">
        <v>0</v>
      </c>
      <c r="E5">
        <v>1</v>
      </c>
    </row>
    <row r="6" spans="2:5" x14ac:dyDescent="0.3">
      <c r="B6" s="1">
        <v>5</v>
      </c>
      <c r="C6">
        <v>572195.7435423946</v>
      </c>
      <c r="D6">
        <v>1</v>
      </c>
      <c r="E6">
        <v>1</v>
      </c>
    </row>
    <row r="7" spans="2:5" x14ac:dyDescent="0.3">
      <c r="B7" s="1">
        <v>6</v>
      </c>
      <c r="C7">
        <v>-481006.83749579079</v>
      </c>
      <c r="D7">
        <v>0</v>
      </c>
      <c r="E7">
        <v>0</v>
      </c>
    </row>
    <row r="8" spans="2:5" x14ac:dyDescent="0.3">
      <c r="B8" s="1">
        <v>7</v>
      </c>
      <c r="C8">
        <v>-910507.55711012147</v>
      </c>
      <c r="D8">
        <v>0</v>
      </c>
      <c r="E8">
        <v>0</v>
      </c>
    </row>
    <row r="9" spans="2:5" x14ac:dyDescent="0.3">
      <c r="B9" s="1">
        <v>8</v>
      </c>
      <c r="C9">
        <v>-305457.37223633542</v>
      </c>
      <c r="D9">
        <v>0</v>
      </c>
      <c r="E9">
        <v>0</v>
      </c>
    </row>
    <row r="10" spans="2:5" x14ac:dyDescent="0.3">
      <c r="B10" s="1">
        <v>9</v>
      </c>
      <c r="C10">
        <v>-973867.68233014853</v>
      </c>
      <c r="D10">
        <v>0</v>
      </c>
      <c r="E10">
        <v>0</v>
      </c>
    </row>
    <row r="11" spans="2:5" x14ac:dyDescent="0.3">
      <c r="B11" s="1">
        <v>10</v>
      </c>
      <c r="C11">
        <v>-351559.3879935625</v>
      </c>
      <c r="D11">
        <v>0</v>
      </c>
      <c r="E11">
        <v>0</v>
      </c>
    </row>
    <row r="12" spans="2:5" x14ac:dyDescent="0.3">
      <c r="B12" s="1">
        <v>11</v>
      </c>
      <c r="C12">
        <v>-257875.66068105563</v>
      </c>
      <c r="D12">
        <v>0</v>
      </c>
      <c r="E12">
        <v>0</v>
      </c>
    </row>
    <row r="13" spans="2:5" x14ac:dyDescent="0.3">
      <c r="B13" s="1">
        <v>12</v>
      </c>
      <c r="C13">
        <v>-161520.29990364285</v>
      </c>
      <c r="D13">
        <v>0</v>
      </c>
      <c r="E13">
        <v>0</v>
      </c>
    </row>
    <row r="14" spans="2:5" x14ac:dyDescent="0.3">
      <c r="B14" s="1">
        <v>13</v>
      </c>
      <c r="C14">
        <v>-482489.18319001538</v>
      </c>
      <c r="D14">
        <v>0</v>
      </c>
      <c r="E14">
        <v>0</v>
      </c>
    </row>
    <row r="15" spans="2:5" x14ac:dyDescent="0.3">
      <c r="B15" s="1">
        <v>14</v>
      </c>
      <c r="C15">
        <v>-231103.77718431107</v>
      </c>
      <c r="D15">
        <v>0</v>
      </c>
      <c r="E15">
        <v>0</v>
      </c>
    </row>
    <row r="16" spans="2:5" x14ac:dyDescent="0.3">
      <c r="B16" s="1">
        <v>15</v>
      </c>
      <c r="C16">
        <v>44000.881748653715</v>
      </c>
      <c r="D16">
        <v>0</v>
      </c>
      <c r="E16">
        <v>0</v>
      </c>
    </row>
    <row r="17" spans="2:5" x14ac:dyDescent="0.3">
      <c r="B17" s="1">
        <v>16</v>
      </c>
      <c r="C17">
        <v>-1028839.5057730558</v>
      </c>
      <c r="D17">
        <v>0</v>
      </c>
      <c r="E17">
        <v>0</v>
      </c>
    </row>
    <row r="18" spans="2:5" x14ac:dyDescent="0.3">
      <c r="B18" s="1">
        <v>17</v>
      </c>
      <c r="C18">
        <v>-325869.5523640844</v>
      </c>
      <c r="D18">
        <v>0</v>
      </c>
      <c r="E18">
        <v>0</v>
      </c>
    </row>
    <row r="19" spans="2:5" x14ac:dyDescent="0.3">
      <c r="B19" s="1">
        <v>18</v>
      </c>
      <c r="C19">
        <v>-164462.42204285879</v>
      </c>
      <c r="D19">
        <v>0</v>
      </c>
      <c r="E19">
        <v>0</v>
      </c>
    </row>
    <row r="20" spans="2:5" x14ac:dyDescent="0.3">
      <c r="B20" s="1">
        <v>19</v>
      </c>
      <c r="C20">
        <v>-358851.3402183759</v>
      </c>
      <c r="D20">
        <v>0</v>
      </c>
      <c r="E20">
        <v>0</v>
      </c>
    </row>
    <row r="21" spans="2:5" x14ac:dyDescent="0.3">
      <c r="B21" s="1">
        <v>20</v>
      </c>
      <c r="C21">
        <v>-92340.339242012938</v>
      </c>
      <c r="D21">
        <v>0</v>
      </c>
      <c r="E21">
        <v>0</v>
      </c>
    </row>
    <row r="22" spans="2:5" x14ac:dyDescent="0.3">
      <c r="B22" s="1">
        <v>21</v>
      </c>
      <c r="C22">
        <v>-1173455.8025500304</v>
      </c>
      <c r="D22">
        <v>0</v>
      </c>
      <c r="E22">
        <v>0</v>
      </c>
    </row>
    <row r="23" spans="2:5" x14ac:dyDescent="0.3">
      <c r="B23" s="1">
        <v>22</v>
      </c>
      <c r="C23">
        <v>-1032291.2148205063</v>
      </c>
      <c r="D23">
        <v>0</v>
      </c>
      <c r="E23">
        <v>0</v>
      </c>
    </row>
    <row r="24" spans="2:5" x14ac:dyDescent="0.3">
      <c r="B24" s="1">
        <v>23</v>
      </c>
      <c r="C24">
        <v>-410198.2306769779</v>
      </c>
      <c r="D24">
        <v>0</v>
      </c>
      <c r="E24">
        <v>0</v>
      </c>
    </row>
    <row r="25" spans="2:5" x14ac:dyDescent="0.3">
      <c r="B25" s="1">
        <v>24</v>
      </c>
      <c r="C25">
        <v>-1166186.6094769253</v>
      </c>
      <c r="D25">
        <v>0</v>
      </c>
      <c r="E25">
        <v>0</v>
      </c>
    </row>
    <row r="26" spans="2:5" x14ac:dyDescent="0.3">
      <c r="B26" s="1">
        <v>25</v>
      </c>
      <c r="C26">
        <v>-962830.8536083661</v>
      </c>
      <c r="D26">
        <v>0</v>
      </c>
      <c r="E26">
        <v>0</v>
      </c>
    </row>
    <row r="27" spans="2:5" x14ac:dyDescent="0.3">
      <c r="B27" s="1">
        <v>26</v>
      </c>
      <c r="C27">
        <v>287087.30741052981</v>
      </c>
      <c r="D27">
        <v>0</v>
      </c>
      <c r="E27">
        <v>1</v>
      </c>
    </row>
    <row r="28" spans="2:5" x14ac:dyDescent="0.3">
      <c r="B28" s="1">
        <v>27</v>
      </c>
      <c r="C28">
        <v>177914.92392447172</v>
      </c>
      <c r="D28">
        <v>0</v>
      </c>
      <c r="E28">
        <v>1</v>
      </c>
    </row>
    <row r="29" spans="2:5" x14ac:dyDescent="0.3">
      <c r="B29" s="1">
        <v>28</v>
      </c>
      <c r="C29">
        <v>-185526.29637067183</v>
      </c>
      <c r="D29">
        <v>0</v>
      </c>
      <c r="E29">
        <v>0</v>
      </c>
    </row>
    <row r="30" spans="2:5" x14ac:dyDescent="0.3">
      <c r="B30" s="1">
        <v>29</v>
      </c>
      <c r="C30">
        <v>-730690.92954330053</v>
      </c>
      <c r="D30">
        <v>0</v>
      </c>
      <c r="E30">
        <v>0</v>
      </c>
    </row>
    <row r="31" spans="2:5" x14ac:dyDescent="0.3">
      <c r="B31" s="1">
        <v>30</v>
      </c>
      <c r="C31">
        <v>-404460.14033634425</v>
      </c>
      <c r="D31">
        <v>0</v>
      </c>
      <c r="E31">
        <v>0</v>
      </c>
    </row>
    <row r="32" spans="2:5" x14ac:dyDescent="0.3">
      <c r="B32" s="1">
        <v>31</v>
      </c>
      <c r="C32">
        <v>488848.32755995123</v>
      </c>
      <c r="D32">
        <v>1</v>
      </c>
      <c r="E32">
        <v>1</v>
      </c>
    </row>
    <row r="33" spans="2:5" x14ac:dyDescent="0.3">
      <c r="B33" s="1">
        <v>32</v>
      </c>
      <c r="C33">
        <v>406504.88512368151</v>
      </c>
      <c r="D33">
        <v>1</v>
      </c>
      <c r="E33">
        <v>1</v>
      </c>
    </row>
    <row r="34" spans="2:5" x14ac:dyDescent="0.3">
      <c r="B34" s="1">
        <v>33</v>
      </c>
      <c r="C34">
        <v>-145131.75684545143</v>
      </c>
      <c r="D34">
        <v>0</v>
      </c>
      <c r="E34">
        <v>0</v>
      </c>
    </row>
    <row r="35" spans="2:5" x14ac:dyDescent="0.3">
      <c r="B35" s="1">
        <v>34</v>
      </c>
      <c r="C35">
        <v>542719.85655274964</v>
      </c>
      <c r="D35">
        <v>1</v>
      </c>
      <c r="E35">
        <v>1</v>
      </c>
    </row>
    <row r="36" spans="2:5" x14ac:dyDescent="0.3">
      <c r="B36" s="1">
        <v>35</v>
      </c>
      <c r="C36">
        <v>-207706.96659334423</v>
      </c>
      <c r="D36">
        <v>0</v>
      </c>
      <c r="E36">
        <v>0</v>
      </c>
    </row>
    <row r="37" spans="2:5" x14ac:dyDescent="0.3">
      <c r="B37" s="1">
        <v>36</v>
      </c>
      <c r="C37">
        <v>-905885.8415165809</v>
      </c>
      <c r="D37">
        <v>0</v>
      </c>
      <c r="E37">
        <v>0</v>
      </c>
    </row>
    <row r="38" spans="2:5" x14ac:dyDescent="0.3">
      <c r="B38" s="1">
        <v>37</v>
      </c>
      <c r="C38">
        <v>-19384.176512408769</v>
      </c>
      <c r="D38">
        <v>0</v>
      </c>
      <c r="E38">
        <v>0</v>
      </c>
    </row>
    <row r="39" spans="2:5" x14ac:dyDescent="0.3">
      <c r="B39" s="1">
        <v>38</v>
      </c>
      <c r="C39">
        <v>502405.69954982353</v>
      </c>
      <c r="D39">
        <v>1</v>
      </c>
      <c r="E39">
        <v>1</v>
      </c>
    </row>
    <row r="40" spans="2:5" x14ac:dyDescent="0.3">
      <c r="B40" s="1">
        <v>39</v>
      </c>
      <c r="C40">
        <v>-490314.00931597082</v>
      </c>
      <c r="D40">
        <v>0</v>
      </c>
      <c r="E40">
        <v>0</v>
      </c>
    </row>
    <row r="41" spans="2:5" x14ac:dyDescent="0.3">
      <c r="B41" s="1">
        <v>40</v>
      </c>
      <c r="C41">
        <v>-459482.26462382311</v>
      </c>
      <c r="D41">
        <v>0</v>
      </c>
      <c r="E41">
        <v>0</v>
      </c>
    </row>
    <row r="42" spans="2:5" x14ac:dyDescent="0.3">
      <c r="B42" s="1">
        <v>41</v>
      </c>
      <c r="C42">
        <v>-124141.79016128904</v>
      </c>
      <c r="D42">
        <v>0</v>
      </c>
      <c r="E42">
        <v>0</v>
      </c>
    </row>
    <row r="43" spans="2:5" x14ac:dyDescent="0.3">
      <c r="B43" s="1">
        <v>42</v>
      </c>
      <c r="C43">
        <v>86327.97572221607</v>
      </c>
      <c r="D43">
        <v>0</v>
      </c>
      <c r="E43">
        <v>0</v>
      </c>
    </row>
    <row r="44" spans="2:5" x14ac:dyDescent="0.3">
      <c r="B44" s="1">
        <v>43</v>
      </c>
      <c r="C44">
        <v>-180622.60692046816</v>
      </c>
      <c r="D44">
        <v>0</v>
      </c>
      <c r="E44">
        <v>0</v>
      </c>
    </row>
    <row r="45" spans="2:5" x14ac:dyDescent="0.3">
      <c r="B45" s="1">
        <v>44</v>
      </c>
      <c r="C45">
        <v>-1147970.9739496722</v>
      </c>
      <c r="D45">
        <v>0</v>
      </c>
      <c r="E45">
        <v>0</v>
      </c>
    </row>
    <row r="46" spans="2:5" x14ac:dyDescent="0.3">
      <c r="B46" s="1">
        <v>45</v>
      </c>
      <c r="C46">
        <v>-708262.93001961848</v>
      </c>
      <c r="D46">
        <v>0</v>
      </c>
      <c r="E46">
        <v>0</v>
      </c>
    </row>
    <row r="47" spans="2:5" x14ac:dyDescent="0.3">
      <c r="B47" s="1">
        <v>46</v>
      </c>
      <c r="C47">
        <v>-543506.98125793366</v>
      </c>
      <c r="D47">
        <v>0</v>
      </c>
      <c r="E47">
        <v>0</v>
      </c>
    </row>
    <row r="48" spans="2:5" x14ac:dyDescent="0.3">
      <c r="B48" s="1">
        <v>47</v>
      </c>
      <c r="C48">
        <v>-767043.3853873543</v>
      </c>
      <c r="D48">
        <v>0</v>
      </c>
      <c r="E48">
        <v>0</v>
      </c>
    </row>
    <row r="49" spans="2:5" x14ac:dyDescent="0.3">
      <c r="B49" s="1">
        <v>48</v>
      </c>
      <c r="C49">
        <v>-644141.16715864092</v>
      </c>
      <c r="D49">
        <v>0</v>
      </c>
      <c r="E49">
        <v>0</v>
      </c>
    </row>
    <row r="50" spans="2:5" x14ac:dyDescent="0.3">
      <c r="B50" s="1">
        <v>49</v>
      </c>
      <c r="C50">
        <v>-235803.40798161132</v>
      </c>
      <c r="D50">
        <v>0</v>
      </c>
      <c r="E50">
        <v>0</v>
      </c>
    </row>
    <row r="51" spans="2:5" x14ac:dyDescent="0.3">
      <c r="B51" s="1">
        <v>50</v>
      </c>
      <c r="C51">
        <v>-327307.8250235063</v>
      </c>
      <c r="D51">
        <v>0</v>
      </c>
      <c r="E51">
        <v>0</v>
      </c>
    </row>
    <row r="52" spans="2:5" x14ac:dyDescent="0.3">
      <c r="B52" s="1">
        <v>51</v>
      </c>
      <c r="C52">
        <v>-1370180.7461269177</v>
      </c>
      <c r="D52">
        <v>0</v>
      </c>
      <c r="E52">
        <v>0</v>
      </c>
    </row>
    <row r="53" spans="2:5" x14ac:dyDescent="0.3">
      <c r="B53" s="1">
        <v>52</v>
      </c>
      <c r="C53">
        <v>243231.07680328051</v>
      </c>
      <c r="D53">
        <v>0</v>
      </c>
      <c r="E53">
        <v>1</v>
      </c>
    </row>
    <row r="54" spans="2:5" x14ac:dyDescent="0.3">
      <c r="B54" s="1">
        <v>53</v>
      </c>
      <c r="C54">
        <v>-755192.59565766156</v>
      </c>
      <c r="D54">
        <v>0</v>
      </c>
      <c r="E54">
        <v>0</v>
      </c>
    </row>
    <row r="55" spans="2:5" x14ac:dyDescent="0.3">
      <c r="B55" s="1">
        <v>54</v>
      </c>
      <c r="C55">
        <v>-395346.14075586712</v>
      </c>
      <c r="D55">
        <v>0</v>
      </c>
      <c r="E55">
        <v>0</v>
      </c>
    </row>
    <row r="56" spans="2:5" x14ac:dyDescent="0.3">
      <c r="B56" s="1">
        <v>55</v>
      </c>
      <c r="C56">
        <v>-536879.42786263023</v>
      </c>
      <c r="D56">
        <v>0</v>
      </c>
      <c r="E56">
        <v>0</v>
      </c>
    </row>
    <row r="57" spans="2:5" x14ac:dyDescent="0.3">
      <c r="B57" s="1">
        <v>56</v>
      </c>
      <c r="C57">
        <v>-157996.62105820049</v>
      </c>
      <c r="D57">
        <v>0</v>
      </c>
      <c r="E57">
        <v>0</v>
      </c>
    </row>
    <row r="58" spans="2:5" x14ac:dyDescent="0.3">
      <c r="B58" s="1">
        <v>57</v>
      </c>
      <c r="C58">
        <v>-1330699.0152484491</v>
      </c>
      <c r="D58">
        <v>0</v>
      </c>
      <c r="E58">
        <v>0</v>
      </c>
    </row>
    <row r="59" spans="2:5" x14ac:dyDescent="0.3">
      <c r="B59" s="1">
        <v>58</v>
      </c>
      <c r="C59">
        <v>-300049.31686342531</v>
      </c>
      <c r="D59">
        <v>0</v>
      </c>
      <c r="E59">
        <v>0</v>
      </c>
    </row>
    <row r="60" spans="2:5" x14ac:dyDescent="0.3">
      <c r="B60" s="1">
        <v>59</v>
      </c>
      <c r="C60">
        <v>106439.98105202429</v>
      </c>
      <c r="D60">
        <v>0</v>
      </c>
      <c r="E60">
        <v>1</v>
      </c>
    </row>
    <row r="61" spans="2:5" x14ac:dyDescent="0.3">
      <c r="B61" s="1">
        <v>60</v>
      </c>
      <c r="C61">
        <v>-395460.46800855338</v>
      </c>
      <c r="D61">
        <v>0</v>
      </c>
      <c r="E61">
        <v>0</v>
      </c>
    </row>
    <row r="62" spans="2:5" x14ac:dyDescent="0.3">
      <c r="B62" s="1">
        <v>61</v>
      </c>
      <c r="C62">
        <v>628693.34681035299</v>
      </c>
      <c r="D62">
        <v>1</v>
      </c>
      <c r="E62">
        <v>1</v>
      </c>
    </row>
    <row r="63" spans="2:5" x14ac:dyDescent="0.3">
      <c r="B63" s="1">
        <v>62</v>
      </c>
      <c r="C63">
        <v>-310221.87167778611</v>
      </c>
      <c r="D63">
        <v>0</v>
      </c>
      <c r="E63">
        <v>0</v>
      </c>
    </row>
    <row r="64" spans="2:5" x14ac:dyDescent="0.3">
      <c r="B64" s="1">
        <v>63</v>
      </c>
      <c r="C64">
        <v>-49855.786139977397</v>
      </c>
      <c r="D64">
        <v>0</v>
      </c>
      <c r="E64">
        <v>0</v>
      </c>
    </row>
    <row r="65" spans="2:5" x14ac:dyDescent="0.3">
      <c r="B65" s="1">
        <v>64</v>
      </c>
      <c r="C65">
        <v>-295753.60001780465</v>
      </c>
      <c r="D65">
        <v>0</v>
      </c>
      <c r="E65">
        <v>0</v>
      </c>
    </row>
    <row r="66" spans="2:5" x14ac:dyDescent="0.3">
      <c r="B66" s="1">
        <v>65</v>
      </c>
      <c r="C66">
        <v>-919032.26753480337</v>
      </c>
      <c r="D66">
        <v>0</v>
      </c>
      <c r="E66">
        <v>0</v>
      </c>
    </row>
    <row r="67" spans="2:5" x14ac:dyDescent="0.3">
      <c r="B67" s="1">
        <v>66</v>
      </c>
      <c r="C67">
        <v>-325054.43781587295</v>
      </c>
      <c r="D67">
        <v>0</v>
      </c>
      <c r="E67">
        <v>0</v>
      </c>
    </row>
    <row r="68" spans="2:5" x14ac:dyDescent="0.3">
      <c r="B68" s="1">
        <v>67</v>
      </c>
      <c r="C68">
        <v>-410481.52007407486</v>
      </c>
      <c r="D68">
        <v>0</v>
      </c>
      <c r="E68">
        <v>0</v>
      </c>
    </row>
    <row r="69" spans="2:5" x14ac:dyDescent="0.3">
      <c r="B69" s="1">
        <v>68</v>
      </c>
      <c r="C69">
        <v>-858945.52281700773</v>
      </c>
      <c r="D69">
        <v>0</v>
      </c>
      <c r="E69">
        <v>0</v>
      </c>
    </row>
    <row r="70" spans="2:5" x14ac:dyDescent="0.3">
      <c r="B70" s="1">
        <v>69</v>
      </c>
      <c r="C70">
        <v>573920.90130190481</v>
      </c>
      <c r="D70">
        <v>1</v>
      </c>
      <c r="E70">
        <v>1</v>
      </c>
    </row>
    <row r="71" spans="2:5" x14ac:dyDescent="0.3">
      <c r="B71" s="1">
        <v>70</v>
      </c>
      <c r="C71">
        <v>-728618.6020013704</v>
      </c>
      <c r="D71">
        <v>0</v>
      </c>
      <c r="E71">
        <v>0</v>
      </c>
    </row>
    <row r="72" spans="2:5" x14ac:dyDescent="0.3">
      <c r="B72" s="1">
        <v>71</v>
      </c>
      <c r="C72">
        <v>-1302872.798048428</v>
      </c>
      <c r="D72">
        <v>0</v>
      </c>
      <c r="E72">
        <v>0</v>
      </c>
    </row>
    <row r="73" spans="2:5" x14ac:dyDescent="0.3">
      <c r="B73" s="1">
        <v>72</v>
      </c>
      <c r="C73">
        <v>343166.19727805536</v>
      </c>
      <c r="D73">
        <v>0</v>
      </c>
      <c r="E73">
        <v>1</v>
      </c>
    </row>
    <row r="74" spans="2:5" x14ac:dyDescent="0.3">
      <c r="B74" s="1">
        <v>73</v>
      </c>
      <c r="C74">
        <v>-709369.60142943123</v>
      </c>
      <c r="D74">
        <v>0</v>
      </c>
      <c r="E74">
        <v>0</v>
      </c>
    </row>
    <row r="75" spans="2:5" x14ac:dyDescent="0.3">
      <c r="B75" s="1">
        <v>74</v>
      </c>
      <c r="C75">
        <v>363501.97070926428</v>
      </c>
      <c r="D75">
        <v>1</v>
      </c>
      <c r="E75">
        <v>1</v>
      </c>
    </row>
    <row r="76" spans="2:5" x14ac:dyDescent="0.3">
      <c r="B76" s="1">
        <v>75</v>
      </c>
      <c r="C76">
        <v>-474284.85889824713</v>
      </c>
      <c r="D76">
        <v>0</v>
      </c>
      <c r="E76">
        <v>0</v>
      </c>
    </row>
    <row r="77" spans="2:5" x14ac:dyDescent="0.3">
      <c r="B77" s="1">
        <v>76</v>
      </c>
      <c r="C77">
        <v>-180080.9678589534</v>
      </c>
      <c r="D77">
        <v>0</v>
      </c>
      <c r="E77">
        <v>0</v>
      </c>
    </row>
    <row r="78" spans="2:5" x14ac:dyDescent="0.3">
      <c r="B78" s="1">
        <v>77</v>
      </c>
      <c r="C78">
        <v>-670509.3642812199</v>
      </c>
      <c r="D78">
        <v>0</v>
      </c>
      <c r="E78">
        <v>0</v>
      </c>
    </row>
    <row r="79" spans="2:5" x14ac:dyDescent="0.3">
      <c r="B79" s="1">
        <v>78</v>
      </c>
      <c r="C79">
        <v>239877.98935196665</v>
      </c>
      <c r="D79">
        <v>0</v>
      </c>
      <c r="E79">
        <v>1</v>
      </c>
    </row>
    <row r="80" spans="2:5" x14ac:dyDescent="0.3">
      <c r="B80" s="1">
        <v>79</v>
      </c>
      <c r="C80">
        <v>-870579.1031188264</v>
      </c>
      <c r="D80">
        <v>0</v>
      </c>
      <c r="E80">
        <v>0</v>
      </c>
    </row>
    <row r="81" spans="2:5" x14ac:dyDescent="0.3">
      <c r="B81" s="1">
        <v>80</v>
      </c>
      <c r="C81">
        <v>-972631.87215353316</v>
      </c>
      <c r="D81">
        <v>0</v>
      </c>
      <c r="E81">
        <v>0</v>
      </c>
    </row>
    <row r="82" spans="2:5" x14ac:dyDescent="0.3">
      <c r="B82" s="1">
        <v>81</v>
      </c>
      <c r="C82">
        <v>-159611.11411898001</v>
      </c>
      <c r="D82">
        <v>0</v>
      </c>
      <c r="E82">
        <v>0</v>
      </c>
    </row>
    <row r="83" spans="2:5" x14ac:dyDescent="0.3">
      <c r="B83" s="1">
        <v>82</v>
      </c>
      <c r="C83">
        <v>-383148.02708980488</v>
      </c>
      <c r="D83">
        <v>0</v>
      </c>
      <c r="E83">
        <v>0</v>
      </c>
    </row>
    <row r="84" spans="2:5" x14ac:dyDescent="0.3">
      <c r="B84" s="1">
        <v>83</v>
      </c>
      <c r="C84">
        <v>-248335.53161759116</v>
      </c>
      <c r="D84">
        <v>0</v>
      </c>
      <c r="E84">
        <v>0</v>
      </c>
    </row>
    <row r="85" spans="2:5" x14ac:dyDescent="0.3">
      <c r="B85" s="1">
        <v>84</v>
      </c>
      <c r="C85">
        <v>-792649.94037939236</v>
      </c>
      <c r="D85">
        <v>0</v>
      </c>
      <c r="E85">
        <v>0</v>
      </c>
    </row>
    <row r="86" spans="2:5" x14ac:dyDescent="0.3">
      <c r="B86" s="1">
        <v>85</v>
      </c>
      <c r="C86">
        <v>-346276.72963093128</v>
      </c>
      <c r="D86">
        <v>0</v>
      </c>
      <c r="E86">
        <v>0</v>
      </c>
    </row>
    <row r="87" spans="2:5" x14ac:dyDescent="0.3">
      <c r="B87" s="1">
        <v>86</v>
      </c>
      <c r="C87">
        <v>-326403.91789991828</v>
      </c>
      <c r="D87">
        <v>0</v>
      </c>
      <c r="E87">
        <v>0</v>
      </c>
    </row>
    <row r="88" spans="2:5" x14ac:dyDescent="0.3">
      <c r="B88" s="1">
        <v>87</v>
      </c>
      <c r="C88">
        <v>-153517.33920259262</v>
      </c>
      <c r="D88">
        <v>0</v>
      </c>
      <c r="E88">
        <v>0</v>
      </c>
    </row>
    <row r="89" spans="2:5" x14ac:dyDescent="0.3">
      <c r="B89" s="1">
        <v>88</v>
      </c>
      <c r="C89">
        <v>-208578.25689116819</v>
      </c>
      <c r="D89">
        <v>0</v>
      </c>
      <c r="E89">
        <v>0</v>
      </c>
    </row>
    <row r="90" spans="2:5" x14ac:dyDescent="0.3">
      <c r="B90" s="1">
        <v>89</v>
      </c>
      <c r="C90">
        <v>-984593.61511034379</v>
      </c>
      <c r="D90">
        <v>0</v>
      </c>
      <c r="E90">
        <v>0</v>
      </c>
    </row>
    <row r="91" spans="2:5" x14ac:dyDescent="0.3">
      <c r="B91" s="1">
        <v>90</v>
      </c>
      <c r="C91">
        <v>470829.27646362036</v>
      </c>
      <c r="D91">
        <v>1</v>
      </c>
      <c r="E91">
        <v>1</v>
      </c>
    </row>
    <row r="92" spans="2:5" x14ac:dyDescent="0.3">
      <c r="B92" s="1">
        <v>91</v>
      </c>
      <c r="C92">
        <v>320756.97898470005</v>
      </c>
      <c r="D92">
        <v>0</v>
      </c>
      <c r="E92">
        <v>1</v>
      </c>
    </row>
    <row r="93" spans="2:5" x14ac:dyDescent="0.3">
      <c r="B93" s="1">
        <v>92</v>
      </c>
      <c r="C93">
        <v>-526916.20234168111</v>
      </c>
      <c r="D93">
        <v>0</v>
      </c>
      <c r="E93">
        <v>0</v>
      </c>
    </row>
    <row r="94" spans="2:5" x14ac:dyDescent="0.3">
      <c r="B94" s="1">
        <v>93</v>
      </c>
      <c r="C94">
        <v>-231225.28098336048</v>
      </c>
      <c r="D94">
        <v>0</v>
      </c>
      <c r="E94">
        <v>0</v>
      </c>
    </row>
    <row r="95" spans="2:5" x14ac:dyDescent="0.3">
      <c r="B95" s="1">
        <v>94</v>
      </c>
      <c r="C95">
        <v>-687139.55267102271</v>
      </c>
      <c r="D95">
        <v>0</v>
      </c>
      <c r="E95">
        <v>0</v>
      </c>
    </row>
    <row r="96" spans="2:5" x14ac:dyDescent="0.3">
      <c r="B96" s="1">
        <v>95</v>
      </c>
      <c r="C96">
        <v>-186720.59841895383</v>
      </c>
      <c r="D96">
        <v>0</v>
      </c>
      <c r="E96">
        <v>0</v>
      </c>
    </row>
    <row r="97" spans="2:5" x14ac:dyDescent="0.3">
      <c r="B97" s="1">
        <v>96</v>
      </c>
      <c r="C97">
        <v>512983.03530665906</v>
      </c>
      <c r="D97">
        <v>1</v>
      </c>
      <c r="E97">
        <v>1</v>
      </c>
    </row>
    <row r="98" spans="2:5" x14ac:dyDescent="0.3">
      <c r="B98" s="1">
        <v>97</v>
      </c>
      <c r="C98">
        <v>-372902.26628435589</v>
      </c>
      <c r="D98">
        <v>0</v>
      </c>
      <c r="E98">
        <v>0</v>
      </c>
    </row>
    <row r="99" spans="2:5" x14ac:dyDescent="0.3">
      <c r="B99" s="1">
        <v>98</v>
      </c>
      <c r="C99">
        <v>-437299.4578974715</v>
      </c>
      <c r="D99">
        <v>0</v>
      </c>
      <c r="E99">
        <v>0</v>
      </c>
    </row>
    <row r="100" spans="2:5" x14ac:dyDescent="0.3">
      <c r="B100" s="1">
        <v>99</v>
      </c>
      <c r="C100">
        <v>208839.20673843729</v>
      </c>
      <c r="D100">
        <v>0</v>
      </c>
      <c r="E100">
        <v>1</v>
      </c>
    </row>
    <row r="101" spans="2:5" x14ac:dyDescent="0.3">
      <c r="B101" s="1">
        <v>100</v>
      </c>
      <c r="C101">
        <v>-354181.97928990703</v>
      </c>
      <c r="D101">
        <v>0</v>
      </c>
      <c r="E101">
        <v>0</v>
      </c>
    </row>
    <row r="102" spans="2:5" x14ac:dyDescent="0.3">
      <c r="B102" s="1">
        <v>101</v>
      </c>
      <c r="C102">
        <v>362748.57167432783</v>
      </c>
      <c r="D102">
        <v>1</v>
      </c>
      <c r="E102">
        <v>1</v>
      </c>
    </row>
    <row r="103" spans="2:5" x14ac:dyDescent="0.3">
      <c r="B103" s="1">
        <v>102</v>
      </c>
      <c r="C103">
        <v>-642468.70869700261</v>
      </c>
      <c r="D103">
        <v>0</v>
      </c>
      <c r="E103">
        <v>0</v>
      </c>
    </row>
    <row r="104" spans="2:5" x14ac:dyDescent="0.3">
      <c r="B104" s="1">
        <v>103</v>
      </c>
      <c r="C104">
        <v>-1541406.8003366957</v>
      </c>
      <c r="D104">
        <v>0</v>
      </c>
      <c r="E104">
        <v>0</v>
      </c>
    </row>
    <row r="105" spans="2:5" x14ac:dyDescent="0.3">
      <c r="B105" s="1">
        <v>104</v>
      </c>
      <c r="C105">
        <v>-921516.0213589333</v>
      </c>
      <c r="D105">
        <v>0</v>
      </c>
      <c r="E105">
        <v>0</v>
      </c>
    </row>
    <row r="106" spans="2:5" x14ac:dyDescent="0.3">
      <c r="B106" s="1">
        <v>105</v>
      </c>
      <c r="C106">
        <v>716708.70518732397</v>
      </c>
      <c r="D106">
        <v>1</v>
      </c>
      <c r="E106">
        <v>1</v>
      </c>
    </row>
    <row r="107" spans="2:5" x14ac:dyDescent="0.3">
      <c r="B107" s="1">
        <v>106</v>
      </c>
      <c r="C107">
        <v>-496267.03983340226</v>
      </c>
      <c r="D107">
        <v>0</v>
      </c>
      <c r="E107">
        <v>0</v>
      </c>
    </row>
    <row r="108" spans="2:5" x14ac:dyDescent="0.3">
      <c r="B108" s="1">
        <v>107</v>
      </c>
      <c r="C108">
        <v>616186.05590174673</v>
      </c>
      <c r="D108">
        <v>1</v>
      </c>
      <c r="E108">
        <v>1</v>
      </c>
    </row>
    <row r="109" spans="2:5" x14ac:dyDescent="0.3">
      <c r="B109" s="1">
        <v>108</v>
      </c>
      <c r="C109">
        <v>-445390.86149617331</v>
      </c>
      <c r="D109">
        <v>0</v>
      </c>
      <c r="E109">
        <v>0</v>
      </c>
    </row>
    <row r="110" spans="2:5" x14ac:dyDescent="0.3">
      <c r="B110" s="1">
        <v>109</v>
      </c>
      <c r="C110">
        <v>-403663.79047838692</v>
      </c>
      <c r="D110">
        <v>0</v>
      </c>
      <c r="E110">
        <v>0</v>
      </c>
    </row>
    <row r="111" spans="2:5" x14ac:dyDescent="0.3">
      <c r="B111" s="1">
        <v>110</v>
      </c>
      <c r="C111">
        <v>-363844.79782079114</v>
      </c>
      <c r="D111">
        <v>0</v>
      </c>
      <c r="E111">
        <v>0</v>
      </c>
    </row>
    <row r="112" spans="2:5" x14ac:dyDescent="0.3">
      <c r="B112" s="1">
        <v>111</v>
      </c>
      <c r="C112">
        <v>-1496501.3037038315</v>
      </c>
      <c r="D112">
        <v>0</v>
      </c>
      <c r="E112">
        <v>0</v>
      </c>
    </row>
    <row r="113" spans="2:5" x14ac:dyDescent="0.3">
      <c r="B113" s="1">
        <v>112</v>
      </c>
      <c r="C113">
        <v>-385473.5446596141</v>
      </c>
      <c r="D113">
        <v>0</v>
      </c>
      <c r="E113">
        <v>0</v>
      </c>
    </row>
    <row r="114" spans="2:5" x14ac:dyDescent="0.3">
      <c r="B114" s="1">
        <v>113</v>
      </c>
      <c r="C114">
        <v>563253.28898852575</v>
      </c>
      <c r="D114">
        <v>1</v>
      </c>
      <c r="E114">
        <v>1</v>
      </c>
    </row>
    <row r="115" spans="2:5" x14ac:dyDescent="0.3">
      <c r="B115" s="1">
        <v>114</v>
      </c>
      <c r="C115">
        <v>-292728.93596142856</v>
      </c>
      <c r="D115">
        <v>0</v>
      </c>
      <c r="E115">
        <v>0</v>
      </c>
    </row>
    <row r="116" spans="2:5" x14ac:dyDescent="0.3">
      <c r="B116" s="1">
        <v>115</v>
      </c>
      <c r="C116">
        <v>-263093.00893633813</v>
      </c>
      <c r="D116">
        <v>0</v>
      </c>
      <c r="E116">
        <v>0</v>
      </c>
    </row>
    <row r="117" spans="2:5" x14ac:dyDescent="0.3">
      <c r="B117" s="1">
        <v>116</v>
      </c>
      <c r="C117">
        <v>-397678.38909913111</v>
      </c>
      <c r="D117">
        <v>0</v>
      </c>
      <c r="E117">
        <v>0</v>
      </c>
    </row>
    <row r="118" spans="2:5" x14ac:dyDescent="0.3">
      <c r="B118" s="1">
        <v>117</v>
      </c>
      <c r="C118">
        <v>-864939.68660632707</v>
      </c>
      <c r="D118">
        <v>0</v>
      </c>
      <c r="E118">
        <v>0</v>
      </c>
    </row>
    <row r="119" spans="2:5" x14ac:dyDescent="0.3">
      <c r="B119" s="1">
        <v>118</v>
      </c>
      <c r="C119">
        <v>-146127.6417343074</v>
      </c>
      <c r="D119">
        <v>0</v>
      </c>
      <c r="E119">
        <v>0</v>
      </c>
    </row>
    <row r="120" spans="2:5" x14ac:dyDescent="0.3">
      <c r="B120" s="1">
        <v>119</v>
      </c>
      <c r="C120">
        <v>492899.62370251585</v>
      </c>
      <c r="D120">
        <v>1</v>
      </c>
      <c r="E120">
        <v>1</v>
      </c>
    </row>
    <row r="121" spans="2:5" x14ac:dyDescent="0.3">
      <c r="B121" s="1">
        <v>120</v>
      </c>
      <c r="C121">
        <v>-187508.2244961285</v>
      </c>
      <c r="D121">
        <v>0</v>
      </c>
      <c r="E121">
        <v>0</v>
      </c>
    </row>
    <row r="122" spans="2:5" x14ac:dyDescent="0.3">
      <c r="B122" s="1">
        <v>121</v>
      </c>
      <c r="C122">
        <v>-211600.11156103201</v>
      </c>
      <c r="D122">
        <v>0</v>
      </c>
      <c r="E122">
        <v>0</v>
      </c>
    </row>
    <row r="123" spans="2:5" x14ac:dyDescent="0.3">
      <c r="B123" s="1">
        <v>122</v>
      </c>
      <c r="C123">
        <v>332957.07195621892</v>
      </c>
      <c r="D123">
        <v>0</v>
      </c>
      <c r="E123">
        <v>1</v>
      </c>
    </row>
    <row r="124" spans="2:5" x14ac:dyDescent="0.3">
      <c r="B124" s="1">
        <v>123</v>
      </c>
      <c r="C124">
        <v>-46152.587114732247</v>
      </c>
      <c r="D124">
        <v>0</v>
      </c>
      <c r="E124">
        <v>0</v>
      </c>
    </row>
    <row r="125" spans="2:5" x14ac:dyDescent="0.3">
      <c r="B125" s="1">
        <v>124</v>
      </c>
      <c r="C125">
        <v>-188866.42716576578</v>
      </c>
      <c r="D125">
        <v>0</v>
      </c>
      <c r="E125">
        <v>0</v>
      </c>
    </row>
    <row r="126" spans="2:5" x14ac:dyDescent="0.3">
      <c r="B126" s="1">
        <v>125</v>
      </c>
      <c r="C126">
        <v>-1017917.8582490925</v>
      </c>
      <c r="D126">
        <v>0</v>
      </c>
      <c r="E126">
        <v>0</v>
      </c>
    </row>
    <row r="127" spans="2:5" x14ac:dyDescent="0.3">
      <c r="B127" s="1">
        <v>126</v>
      </c>
      <c r="C127">
        <v>213932.90041962638</v>
      </c>
      <c r="D127">
        <v>0</v>
      </c>
      <c r="E127">
        <v>1</v>
      </c>
    </row>
    <row r="128" spans="2:5" x14ac:dyDescent="0.3">
      <c r="B128" s="1">
        <v>127</v>
      </c>
      <c r="C128">
        <v>-1629395.5693525029</v>
      </c>
      <c r="D128">
        <v>0</v>
      </c>
      <c r="E128">
        <v>0</v>
      </c>
    </row>
    <row r="129" spans="2:5" x14ac:dyDescent="0.3">
      <c r="B129" s="1">
        <v>128</v>
      </c>
      <c r="C129">
        <v>-818699.00602245051</v>
      </c>
      <c r="D129">
        <v>0</v>
      </c>
      <c r="E129">
        <v>0</v>
      </c>
    </row>
    <row r="130" spans="2:5" x14ac:dyDescent="0.3">
      <c r="B130" s="1">
        <v>129</v>
      </c>
      <c r="C130">
        <v>-706180.99120353861</v>
      </c>
      <c r="D130">
        <v>0</v>
      </c>
      <c r="E130">
        <v>0</v>
      </c>
    </row>
    <row r="131" spans="2:5" x14ac:dyDescent="0.3">
      <c r="B131" s="1">
        <v>130</v>
      </c>
      <c r="C131">
        <v>-160849.66320576891</v>
      </c>
      <c r="D131">
        <v>0</v>
      </c>
      <c r="E131">
        <v>0</v>
      </c>
    </row>
    <row r="132" spans="2:5" x14ac:dyDescent="0.3">
      <c r="B132" s="1">
        <v>131</v>
      </c>
      <c r="C132">
        <v>-628316.3721169536</v>
      </c>
      <c r="D132">
        <v>0</v>
      </c>
      <c r="E132">
        <v>0</v>
      </c>
    </row>
    <row r="133" spans="2:5" x14ac:dyDescent="0.3">
      <c r="B133" s="1">
        <v>132</v>
      </c>
      <c r="C133">
        <v>-244909.34158957703</v>
      </c>
      <c r="D133">
        <v>0</v>
      </c>
      <c r="E133">
        <v>0</v>
      </c>
    </row>
    <row r="134" spans="2:5" x14ac:dyDescent="0.3">
      <c r="B134" s="1">
        <v>133</v>
      </c>
      <c r="C134">
        <v>-311587.08812569035</v>
      </c>
      <c r="D134">
        <v>0</v>
      </c>
      <c r="E134">
        <v>0</v>
      </c>
    </row>
    <row r="135" spans="2:5" x14ac:dyDescent="0.3">
      <c r="B135" s="1">
        <v>134</v>
      </c>
      <c r="C135">
        <v>-203158.94156764424</v>
      </c>
      <c r="D135">
        <v>0</v>
      </c>
      <c r="E135">
        <v>0</v>
      </c>
    </row>
    <row r="136" spans="2:5" x14ac:dyDescent="0.3">
      <c r="B136" s="1">
        <v>135</v>
      </c>
      <c r="C136">
        <v>-60556.530778966844</v>
      </c>
      <c r="D136">
        <v>0</v>
      </c>
      <c r="E136">
        <v>0</v>
      </c>
    </row>
    <row r="137" spans="2:5" x14ac:dyDescent="0.3">
      <c r="B137" s="1">
        <v>136</v>
      </c>
      <c r="C137">
        <v>-221406.34087189287</v>
      </c>
      <c r="D137">
        <v>0</v>
      </c>
      <c r="E137">
        <v>0</v>
      </c>
    </row>
    <row r="138" spans="2:5" x14ac:dyDescent="0.3">
      <c r="B138" s="1">
        <v>137</v>
      </c>
      <c r="C138">
        <v>-354987.82648414792</v>
      </c>
      <c r="D138">
        <v>0</v>
      </c>
      <c r="E138">
        <v>0</v>
      </c>
    </row>
    <row r="139" spans="2:5" x14ac:dyDescent="0.3">
      <c r="B139" s="1">
        <v>138</v>
      </c>
      <c r="C139">
        <v>-107247.08082995028</v>
      </c>
      <c r="D139">
        <v>0</v>
      </c>
      <c r="E139">
        <v>0</v>
      </c>
    </row>
    <row r="140" spans="2:5" x14ac:dyDescent="0.3">
      <c r="B140" s="1">
        <v>139</v>
      </c>
      <c r="C140">
        <v>-1373256.9007875631</v>
      </c>
      <c r="D140">
        <v>0</v>
      </c>
      <c r="E140">
        <v>0</v>
      </c>
    </row>
    <row r="141" spans="2:5" x14ac:dyDescent="0.3">
      <c r="B141" s="1">
        <v>140</v>
      </c>
      <c r="C141">
        <v>-330855.55253695929</v>
      </c>
      <c r="D141">
        <v>0</v>
      </c>
      <c r="E141">
        <v>0</v>
      </c>
    </row>
    <row r="142" spans="2:5" x14ac:dyDescent="0.3">
      <c r="B142" s="1">
        <v>141</v>
      </c>
      <c r="C142">
        <v>-274115.79457250424</v>
      </c>
      <c r="D142">
        <v>0</v>
      </c>
      <c r="E142">
        <v>0</v>
      </c>
    </row>
    <row r="143" spans="2:5" x14ac:dyDescent="0.3">
      <c r="B143" s="1">
        <v>142</v>
      </c>
      <c r="C143">
        <v>505387.40058647422</v>
      </c>
      <c r="D143">
        <v>1</v>
      </c>
      <c r="E143">
        <v>1</v>
      </c>
    </row>
    <row r="144" spans="2:5" x14ac:dyDescent="0.3">
      <c r="B144" s="1">
        <v>143</v>
      </c>
      <c r="C144">
        <v>-171456.14030505484</v>
      </c>
      <c r="D144">
        <v>0</v>
      </c>
      <c r="E144">
        <v>0</v>
      </c>
    </row>
    <row r="145" spans="2:5" x14ac:dyDescent="0.3">
      <c r="B145" s="1">
        <v>144</v>
      </c>
      <c r="C145">
        <v>-333551.7459515743</v>
      </c>
      <c r="D145">
        <v>0</v>
      </c>
      <c r="E145">
        <v>0</v>
      </c>
    </row>
    <row r="146" spans="2:5" x14ac:dyDescent="0.3">
      <c r="B146" s="1">
        <v>145</v>
      </c>
      <c r="C146">
        <v>438809.67183112144</v>
      </c>
      <c r="D146">
        <v>1</v>
      </c>
      <c r="E146">
        <v>1</v>
      </c>
    </row>
    <row r="147" spans="2:5" x14ac:dyDescent="0.3">
      <c r="B147" s="1">
        <v>146</v>
      </c>
      <c r="C147">
        <v>-278720.5900703501</v>
      </c>
      <c r="D147">
        <v>0</v>
      </c>
      <c r="E147">
        <v>0</v>
      </c>
    </row>
    <row r="148" spans="2:5" x14ac:dyDescent="0.3">
      <c r="B148" s="1">
        <v>147</v>
      </c>
      <c r="C148">
        <v>-442087.46137355361</v>
      </c>
      <c r="D148">
        <v>0</v>
      </c>
      <c r="E148">
        <v>0</v>
      </c>
    </row>
    <row r="149" spans="2:5" x14ac:dyDescent="0.3">
      <c r="B149" s="1">
        <v>148</v>
      </c>
      <c r="C149">
        <v>-622536.21701611811</v>
      </c>
      <c r="D149">
        <v>0</v>
      </c>
      <c r="E149">
        <v>0</v>
      </c>
    </row>
    <row r="150" spans="2:5" x14ac:dyDescent="0.3">
      <c r="B150" s="1">
        <v>149</v>
      </c>
      <c r="C150">
        <v>-606784.69537885347</v>
      </c>
      <c r="D150">
        <v>0</v>
      </c>
      <c r="E150">
        <v>0</v>
      </c>
    </row>
    <row r="151" spans="2:5" x14ac:dyDescent="0.3">
      <c r="B151" s="1">
        <v>150</v>
      </c>
      <c r="C151">
        <v>-358936.4996911909</v>
      </c>
      <c r="D151">
        <v>0</v>
      </c>
      <c r="E151">
        <v>0</v>
      </c>
    </row>
    <row r="152" spans="2:5" x14ac:dyDescent="0.3">
      <c r="B152" s="1">
        <v>151</v>
      </c>
      <c r="C152">
        <v>-236791.83228035457</v>
      </c>
      <c r="D152">
        <v>0</v>
      </c>
      <c r="E152">
        <v>0</v>
      </c>
    </row>
    <row r="153" spans="2:5" x14ac:dyDescent="0.3">
      <c r="B153" s="1">
        <v>152</v>
      </c>
      <c r="C153">
        <v>-259916.95352570247</v>
      </c>
      <c r="D153">
        <v>0</v>
      </c>
      <c r="E153">
        <v>0</v>
      </c>
    </row>
    <row r="154" spans="2:5" x14ac:dyDescent="0.3">
      <c r="B154" s="1">
        <v>153</v>
      </c>
      <c r="C154">
        <v>-819276.88182954583</v>
      </c>
      <c r="D154">
        <v>0</v>
      </c>
      <c r="E154">
        <v>0</v>
      </c>
    </row>
    <row r="155" spans="2:5" x14ac:dyDescent="0.3">
      <c r="B155" s="1">
        <v>154</v>
      </c>
      <c r="C155">
        <v>464297.52622065134</v>
      </c>
      <c r="D155">
        <v>1</v>
      </c>
      <c r="E155">
        <v>1</v>
      </c>
    </row>
    <row r="156" spans="2:5" x14ac:dyDescent="0.3">
      <c r="B156" s="1">
        <v>155</v>
      </c>
      <c r="C156">
        <v>-365468.47109867376</v>
      </c>
      <c r="D156">
        <v>0</v>
      </c>
      <c r="E156">
        <v>0</v>
      </c>
    </row>
    <row r="157" spans="2:5" x14ac:dyDescent="0.3">
      <c r="B157" s="1">
        <v>156</v>
      </c>
      <c r="C157">
        <v>-1070063.5915326346</v>
      </c>
      <c r="D157">
        <v>0</v>
      </c>
      <c r="E157">
        <v>0</v>
      </c>
    </row>
    <row r="158" spans="2:5" x14ac:dyDescent="0.3">
      <c r="B158" s="1">
        <v>157</v>
      </c>
      <c r="C158">
        <v>-880064.24190327758</v>
      </c>
      <c r="D158">
        <v>0</v>
      </c>
      <c r="E158">
        <v>0</v>
      </c>
    </row>
    <row r="159" spans="2:5" x14ac:dyDescent="0.3">
      <c r="B159" s="1">
        <v>158</v>
      </c>
      <c r="C159">
        <v>-441999.3888170484</v>
      </c>
      <c r="D159">
        <v>0</v>
      </c>
      <c r="E159">
        <v>0</v>
      </c>
    </row>
    <row r="160" spans="2:5" x14ac:dyDescent="0.3">
      <c r="B160" s="1">
        <v>159</v>
      </c>
      <c r="C160">
        <v>-960830.42162809754</v>
      </c>
      <c r="D160">
        <v>0</v>
      </c>
      <c r="E160">
        <v>0</v>
      </c>
    </row>
    <row r="161" spans="2:5" x14ac:dyDescent="0.3">
      <c r="B161" s="1">
        <v>160</v>
      </c>
      <c r="C161">
        <v>-634327.56109532528</v>
      </c>
      <c r="D161">
        <v>0</v>
      </c>
      <c r="E161">
        <v>0</v>
      </c>
    </row>
    <row r="162" spans="2:5" x14ac:dyDescent="0.3">
      <c r="B162" s="1">
        <v>161</v>
      </c>
      <c r="C162">
        <v>-861031.67424631165</v>
      </c>
      <c r="D162">
        <v>0</v>
      </c>
      <c r="E162">
        <v>0</v>
      </c>
    </row>
    <row r="163" spans="2:5" x14ac:dyDescent="0.3">
      <c r="B163" s="1">
        <v>162</v>
      </c>
      <c r="C163">
        <v>-303774.3412243356</v>
      </c>
      <c r="D163">
        <v>0</v>
      </c>
      <c r="E163">
        <v>0</v>
      </c>
    </row>
    <row r="164" spans="2:5" x14ac:dyDescent="0.3">
      <c r="B164" s="1">
        <v>163</v>
      </c>
      <c r="C164">
        <v>-1670563.4217525311</v>
      </c>
      <c r="D164">
        <v>0</v>
      </c>
      <c r="E164">
        <v>0</v>
      </c>
    </row>
    <row r="165" spans="2:5" x14ac:dyDescent="0.3">
      <c r="B165" s="1">
        <v>164</v>
      </c>
      <c r="C165">
        <v>-121439.83469161065</v>
      </c>
      <c r="D165">
        <v>0</v>
      </c>
      <c r="E165">
        <v>0</v>
      </c>
    </row>
    <row r="166" spans="2:5" x14ac:dyDescent="0.3">
      <c r="B166" s="1">
        <v>165</v>
      </c>
      <c r="C166">
        <v>-326439.30322907958</v>
      </c>
      <c r="D166">
        <v>0</v>
      </c>
      <c r="E166">
        <v>0</v>
      </c>
    </row>
    <row r="167" spans="2:5" x14ac:dyDescent="0.3">
      <c r="B167" s="1">
        <v>166</v>
      </c>
      <c r="C167">
        <v>-1203990.094096561</v>
      </c>
      <c r="D167">
        <v>0</v>
      </c>
      <c r="E167">
        <v>0</v>
      </c>
    </row>
    <row r="168" spans="2:5" x14ac:dyDescent="0.3">
      <c r="B168" s="1">
        <v>167</v>
      </c>
      <c r="C168">
        <v>-266392.35076591489</v>
      </c>
      <c r="D168">
        <v>0</v>
      </c>
      <c r="E168">
        <v>0</v>
      </c>
    </row>
    <row r="169" spans="2:5" x14ac:dyDescent="0.3">
      <c r="B169" s="1">
        <v>168</v>
      </c>
      <c r="C169">
        <v>-173916.97851707111</v>
      </c>
      <c r="D169">
        <v>0</v>
      </c>
      <c r="E169">
        <v>0</v>
      </c>
    </row>
    <row r="170" spans="2:5" x14ac:dyDescent="0.3">
      <c r="B170" s="1">
        <v>169</v>
      </c>
      <c r="C170">
        <v>74613.759125325363</v>
      </c>
      <c r="D170">
        <v>0</v>
      </c>
      <c r="E170">
        <v>0</v>
      </c>
    </row>
    <row r="171" spans="2:5" x14ac:dyDescent="0.3">
      <c r="B171" s="1">
        <v>170</v>
      </c>
      <c r="C171">
        <v>149573.78100916417</v>
      </c>
      <c r="D171">
        <v>0</v>
      </c>
      <c r="E171">
        <v>1</v>
      </c>
    </row>
    <row r="172" spans="2:5" x14ac:dyDescent="0.3">
      <c r="B172" s="1">
        <v>171</v>
      </c>
      <c r="C172">
        <v>-320988.80735074915</v>
      </c>
      <c r="D172">
        <v>0</v>
      </c>
      <c r="E172">
        <v>0</v>
      </c>
    </row>
    <row r="173" spans="2:5" x14ac:dyDescent="0.3">
      <c r="B173" s="1">
        <v>172</v>
      </c>
      <c r="C173">
        <v>-246892.66890655411</v>
      </c>
      <c r="D173">
        <v>0</v>
      </c>
      <c r="E173">
        <v>0</v>
      </c>
    </row>
    <row r="174" spans="2:5" x14ac:dyDescent="0.3">
      <c r="B174" s="1">
        <v>173</v>
      </c>
      <c r="C174">
        <v>-1559270.4620921779</v>
      </c>
      <c r="D174">
        <v>0</v>
      </c>
      <c r="E174">
        <v>0</v>
      </c>
    </row>
    <row r="175" spans="2:5" x14ac:dyDescent="0.3">
      <c r="B175" s="1">
        <v>174</v>
      </c>
      <c r="C175">
        <v>-508165.56139283488</v>
      </c>
      <c r="D175">
        <v>0</v>
      </c>
      <c r="E175">
        <v>0</v>
      </c>
    </row>
    <row r="176" spans="2:5" x14ac:dyDescent="0.3">
      <c r="B176" s="1">
        <v>175</v>
      </c>
      <c r="C176">
        <v>249132.31783417705</v>
      </c>
      <c r="D176">
        <v>0</v>
      </c>
      <c r="E176">
        <v>1</v>
      </c>
    </row>
    <row r="177" spans="2:5" x14ac:dyDescent="0.3">
      <c r="B177" s="1">
        <v>176</v>
      </c>
      <c r="C177">
        <v>-569010.28261835454</v>
      </c>
      <c r="D177">
        <v>0</v>
      </c>
      <c r="E177">
        <v>0</v>
      </c>
    </row>
    <row r="178" spans="2:5" x14ac:dyDescent="0.3">
      <c r="B178" s="1">
        <v>177</v>
      </c>
      <c r="C178">
        <v>-1332702.2160852398</v>
      </c>
      <c r="D178">
        <v>0</v>
      </c>
      <c r="E178">
        <v>0</v>
      </c>
    </row>
    <row r="179" spans="2:5" x14ac:dyDescent="0.3">
      <c r="B179" s="1">
        <v>178</v>
      </c>
      <c r="C179">
        <v>-1158277.2537865362</v>
      </c>
      <c r="D179">
        <v>0</v>
      </c>
      <c r="E179">
        <v>0</v>
      </c>
    </row>
    <row r="180" spans="2:5" x14ac:dyDescent="0.3">
      <c r="B180" s="1">
        <v>179</v>
      </c>
      <c r="C180">
        <v>-96390.612443876453</v>
      </c>
      <c r="D180">
        <v>0</v>
      </c>
      <c r="E180">
        <v>0</v>
      </c>
    </row>
    <row r="181" spans="2:5" x14ac:dyDescent="0.3">
      <c r="B181" s="1">
        <v>180</v>
      </c>
      <c r="C181">
        <v>-963833.87212430267</v>
      </c>
      <c r="D181">
        <v>0</v>
      </c>
      <c r="E181">
        <v>0</v>
      </c>
    </row>
    <row r="182" spans="2:5" x14ac:dyDescent="0.3">
      <c r="B182" s="1">
        <v>181</v>
      </c>
      <c r="C182">
        <v>-218045.32923525781</v>
      </c>
      <c r="D182">
        <v>0</v>
      </c>
      <c r="E182">
        <v>0</v>
      </c>
    </row>
    <row r="183" spans="2:5" x14ac:dyDescent="0.3">
      <c r="B183" s="1">
        <v>182</v>
      </c>
      <c r="C183">
        <v>-629815.29619044391</v>
      </c>
      <c r="D183">
        <v>0</v>
      </c>
      <c r="E183">
        <v>0</v>
      </c>
    </row>
    <row r="184" spans="2:5" x14ac:dyDescent="0.3">
      <c r="B184" s="1">
        <v>183</v>
      </c>
      <c r="C184">
        <v>-414427.53348277695</v>
      </c>
      <c r="D184">
        <v>0</v>
      </c>
      <c r="E184">
        <v>0</v>
      </c>
    </row>
    <row r="185" spans="2:5" x14ac:dyDescent="0.3">
      <c r="B185" s="1">
        <v>184</v>
      </c>
      <c r="C185">
        <v>-323287.95853577461</v>
      </c>
      <c r="D185">
        <v>0</v>
      </c>
      <c r="E185">
        <v>0</v>
      </c>
    </row>
    <row r="186" spans="2:5" x14ac:dyDescent="0.3">
      <c r="B186" s="1">
        <v>185</v>
      </c>
      <c r="C186">
        <v>-1099442.2085561191</v>
      </c>
      <c r="D186">
        <v>0</v>
      </c>
      <c r="E186">
        <v>0</v>
      </c>
    </row>
    <row r="187" spans="2:5" x14ac:dyDescent="0.3">
      <c r="B187" s="1">
        <v>186</v>
      </c>
      <c r="C187">
        <v>-148687.03846025979</v>
      </c>
      <c r="D187">
        <v>0</v>
      </c>
      <c r="E187">
        <v>0</v>
      </c>
    </row>
    <row r="188" spans="2:5" x14ac:dyDescent="0.3">
      <c r="B188" s="1">
        <v>187</v>
      </c>
      <c r="C188">
        <v>-274300.72971363273</v>
      </c>
      <c r="D188">
        <v>0</v>
      </c>
      <c r="E188">
        <v>0</v>
      </c>
    </row>
    <row r="189" spans="2:5" x14ac:dyDescent="0.3">
      <c r="B189" s="1">
        <v>188</v>
      </c>
      <c r="C189">
        <v>-795700.12235593796</v>
      </c>
      <c r="D189">
        <v>0</v>
      </c>
      <c r="E189">
        <v>0</v>
      </c>
    </row>
    <row r="190" spans="2:5" x14ac:dyDescent="0.3">
      <c r="B190" s="1">
        <v>189</v>
      </c>
      <c r="C190">
        <v>-316012.66814595996</v>
      </c>
      <c r="D190">
        <v>0</v>
      </c>
      <c r="E190">
        <v>0</v>
      </c>
    </row>
    <row r="191" spans="2:5" x14ac:dyDescent="0.3">
      <c r="B191" s="1">
        <v>190</v>
      </c>
      <c r="C191">
        <v>-544877.05805792334</v>
      </c>
      <c r="D191">
        <v>0</v>
      </c>
      <c r="E191">
        <v>0</v>
      </c>
    </row>
    <row r="192" spans="2:5" x14ac:dyDescent="0.3">
      <c r="B192" s="1">
        <v>191</v>
      </c>
      <c r="C192">
        <v>-280421.70907268813</v>
      </c>
      <c r="D192">
        <v>0</v>
      </c>
      <c r="E192">
        <v>0</v>
      </c>
    </row>
    <row r="193" spans="2:5" x14ac:dyDescent="0.3">
      <c r="B193" s="1">
        <v>192</v>
      </c>
      <c r="C193">
        <v>-864155.23861896689</v>
      </c>
      <c r="D193">
        <v>0</v>
      </c>
      <c r="E193">
        <v>0</v>
      </c>
    </row>
    <row r="194" spans="2:5" x14ac:dyDescent="0.3">
      <c r="B194" s="1">
        <v>193</v>
      </c>
      <c r="C194">
        <v>323133.68058077339</v>
      </c>
      <c r="D194">
        <v>0</v>
      </c>
      <c r="E194">
        <v>1</v>
      </c>
    </row>
    <row r="195" spans="2:5" x14ac:dyDescent="0.3">
      <c r="B195" s="1">
        <v>194</v>
      </c>
      <c r="C195">
        <v>-356232.89843620826</v>
      </c>
      <c r="D195">
        <v>0</v>
      </c>
      <c r="E195">
        <v>0</v>
      </c>
    </row>
    <row r="196" spans="2:5" x14ac:dyDescent="0.3">
      <c r="B196" s="1">
        <v>195</v>
      </c>
      <c r="C196">
        <v>-829117.24050827348</v>
      </c>
      <c r="D196">
        <v>0</v>
      </c>
      <c r="E196">
        <v>0</v>
      </c>
    </row>
    <row r="197" spans="2:5" x14ac:dyDescent="0.3">
      <c r="B197" s="1">
        <v>196</v>
      </c>
      <c r="C197">
        <v>-313920.13050226634</v>
      </c>
      <c r="D197">
        <v>0</v>
      </c>
      <c r="E197">
        <v>0</v>
      </c>
    </row>
    <row r="198" spans="2:5" x14ac:dyDescent="0.3">
      <c r="B198" s="1">
        <v>197</v>
      </c>
      <c r="C198">
        <v>-658427.3757272379</v>
      </c>
      <c r="D198">
        <v>0</v>
      </c>
      <c r="E198">
        <v>0</v>
      </c>
    </row>
    <row r="199" spans="2:5" x14ac:dyDescent="0.3">
      <c r="B199" s="1">
        <v>198</v>
      </c>
      <c r="C199">
        <v>-923117.93635796104</v>
      </c>
      <c r="D199">
        <v>0</v>
      </c>
      <c r="E199">
        <v>0</v>
      </c>
    </row>
    <row r="200" spans="2:5" x14ac:dyDescent="0.3">
      <c r="B200" s="1">
        <v>199</v>
      </c>
      <c r="C200">
        <v>-628616.54264520109</v>
      </c>
      <c r="D200">
        <v>0</v>
      </c>
      <c r="E200">
        <v>0</v>
      </c>
    </row>
    <row r="201" spans="2:5" x14ac:dyDescent="0.3">
      <c r="B201" s="1">
        <v>200</v>
      </c>
      <c r="C201">
        <v>-315362.08925388404</v>
      </c>
      <c r="D201">
        <v>0</v>
      </c>
      <c r="E201">
        <v>0</v>
      </c>
    </row>
    <row r="202" spans="2:5" x14ac:dyDescent="0.3">
      <c r="B202" s="1">
        <v>201</v>
      </c>
      <c r="C202">
        <v>-1240300.4628869605</v>
      </c>
      <c r="D202">
        <v>0</v>
      </c>
      <c r="E202">
        <v>0</v>
      </c>
    </row>
    <row r="203" spans="2:5" x14ac:dyDescent="0.3">
      <c r="B203" s="1">
        <v>202</v>
      </c>
      <c r="C203">
        <v>578706.17903914955</v>
      </c>
      <c r="D203">
        <v>1</v>
      </c>
      <c r="E203">
        <v>1</v>
      </c>
    </row>
    <row r="204" spans="2:5" x14ac:dyDescent="0.3">
      <c r="B204" s="1">
        <v>203</v>
      </c>
      <c r="C204">
        <v>-320114.13190429658</v>
      </c>
      <c r="D204">
        <v>0</v>
      </c>
      <c r="E204">
        <v>0</v>
      </c>
    </row>
    <row r="205" spans="2:5" x14ac:dyDescent="0.3">
      <c r="B205" s="1">
        <v>204</v>
      </c>
      <c r="C205">
        <v>211767.43969153427</v>
      </c>
      <c r="D205">
        <v>0</v>
      </c>
      <c r="E205">
        <v>1</v>
      </c>
    </row>
    <row r="206" spans="2:5" x14ac:dyDescent="0.3">
      <c r="B206" s="1">
        <v>205</v>
      </c>
      <c r="C206">
        <v>-930439.97766883369</v>
      </c>
      <c r="D206">
        <v>0</v>
      </c>
      <c r="E206">
        <v>0</v>
      </c>
    </row>
    <row r="207" spans="2:5" x14ac:dyDescent="0.3">
      <c r="B207" s="1">
        <v>206</v>
      </c>
      <c r="C207">
        <v>-1149520.6903005983</v>
      </c>
      <c r="D207">
        <v>0</v>
      </c>
      <c r="E207">
        <v>0</v>
      </c>
    </row>
    <row r="208" spans="2:5" x14ac:dyDescent="0.3">
      <c r="B208" s="1">
        <v>207</v>
      </c>
      <c r="C208">
        <v>-1084767.1465466742</v>
      </c>
      <c r="D208">
        <v>0</v>
      </c>
      <c r="E208">
        <v>0</v>
      </c>
    </row>
    <row r="209" spans="2:5" x14ac:dyDescent="0.3">
      <c r="B209" s="1">
        <v>208</v>
      </c>
      <c r="C209">
        <v>-750369.97962314542</v>
      </c>
      <c r="D209">
        <v>0</v>
      </c>
      <c r="E209">
        <v>0</v>
      </c>
    </row>
    <row r="210" spans="2:5" x14ac:dyDescent="0.3">
      <c r="B210" s="1">
        <v>209</v>
      </c>
      <c r="C210">
        <v>-796327.24646356166</v>
      </c>
      <c r="D210">
        <v>0</v>
      </c>
      <c r="E210">
        <v>0</v>
      </c>
    </row>
    <row r="211" spans="2:5" x14ac:dyDescent="0.3">
      <c r="B211" s="1">
        <v>210</v>
      </c>
      <c r="C211">
        <v>-299890.64719522512</v>
      </c>
      <c r="D211">
        <v>0</v>
      </c>
      <c r="E211">
        <v>0</v>
      </c>
    </row>
    <row r="212" spans="2:5" x14ac:dyDescent="0.3">
      <c r="B212" s="1">
        <v>211</v>
      </c>
      <c r="C212">
        <v>-368285.65502826311</v>
      </c>
      <c r="D212">
        <v>0</v>
      </c>
      <c r="E212">
        <v>0</v>
      </c>
    </row>
    <row r="213" spans="2:5" x14ac:dyDescent="0.3">
      <c r="B213" s="1">
        <v>212</v>
      </c>
      <c r="C213">
        <v>-586253.6897940198</v>
      </c>
      <c r="D213">
        <v>0</v>
      </c>
      <c r="E213">
        <v>0</v>
      </c>
    </row>
    <row r="214" spans="2:5" x14ac:dyDescent="0.3">
      <c r="B214" s="1">
        <v>213</v>
      </c>
      <c r="C214">
        <v>-668441.86676894873</v>
      </c>
      <c r="D214">
        <v>0</v>
      </c>
      <c r="E214">
        <v>0</v>
      </c>
    </row>
    <row r="215" spans="2:5" x14ac:dyDescent="0.3">
      <c r="B215" s="1">
        <v>214</v>
      </c>
      <c r="C215">
        <v>-817398.90204856242</v>
      </c>
      <c r="D215">
        <v>0</v>
      </c>
      <c r="E215">
        <v>0</v>
      </c>
    </row>
    <row r="216" spans="2:5" x14ac:dyDescent="0.3">
      <c r="B216" s="1">
        <v>215</v>
      </c>
      <c r="C216">
        <v>-94176.553886645706</v>
      </c>
      <c r="D216">
        <v>0</v>
      </c>
      <c r="E216">
        <v>0</v>
      </c>
    </row>
    <row r="217" spans="2:5" x14ac:dyDescent="0.3">
      <c r="B217" s="1">
        <v>216</v>
      </c>
      <c r="C217">
        <v>-188336.60704490682</v>
      </c>
      <c r="D217">
        <v>0</v>
      </c>
      <c r="E217">
        <v>0</v>
      </c>
    </row>
    <row r="218" spans="2:5" x14ac:dyDescent="0.3">
      <c r="B218" s="1">
        <v>217</v>
      </c>
      <c r="C218">
        <v>585096.7834855523</v>
      </c>
      <c r="D218">
        <v>1</v>
      </c>
      <c r="E218">
        <v>1</v>
      </c>
    </row>
    <row r="219" spans="2:5" x14ac:dyDescent="0.3">
      <c r="B219" s="1">
        <v>218</v>
      </c>
      <c r="C219">
        <v>526157.55371244811</v>
      </c>
      <c r="D219">
        <v>1</v>
      </c>
      <c r="E219">
        <v>1</v>
      </c>
    </row>
    <row r="220" spans="2:5" x14ac:dyDescent="0.3">
      <c r="B220" s="1">
        <v>219</v>
      </c>
      <c r="C220">
        <v>-533486.58065791079</v>
      </c>
      <c r="D220">
        <v>0</v>
      </c>
      <c r="E220">
        <v>0</v>
      </c>
    </row>
    <row r="221" spans="2:5" x14ac:dyDescent="0.3">
      <c r="B221" s="1">
        <v>220</v>
      </c>
      <c r="C221">
        <v>-424150.98452758859</v>
      </c>
      <c r="D221">
        <v>0</v>
      </c>
      <c r="E221">
        <v>0</v>
      </c>
    </row>
    <row r="222" spans="2:5" x14ac:dyDescent="0.3">
      <c r="B222" s="1">
        <v>221</v>
      </c>
      <c r="C222">
        <v>-379563.18858969957</v>
      </c>
      <c r="D222">
        <v>0</v>
      </c>
      <c r="E222">
        <v>0</v>
      </c>
    </row>
    <row r="223" spans="2:5" x14ac:dyDescent="0.3">
      <c r="B223" s="1">
        <v>222</v>
      </c>
      <c r="C223">
        <v>-202794.69827986881</v>
      </c>
      <c r="D223">
        <v>0</v>
      </c>
      <c r="E223">
        <v>0</v>
      </c>
    </row>
    <row r="224" spans="2:5" x14ac:dyDescent="0.3">
      <c r="B224" s="1">
        <v>223</v>
      </c>
      <c r="C224">
        <v>584038.45896620653</v>
      </c>
      <c r="D224">
        <v>1</v>
      </c>
      <c r="E224">
        <v>1</v>
      </c>
    </row>
    <row r="225" spans="2:5" x14ac:dyDescent="0.3">
      <c r="B225" s="1">
        <v>224</v>
      </c>
      <c r="C225">
        <v>-740126.71491581877</v>
      </c>
      <c r="D225">
        <v>0</v>
      </c>
      <c r="E225">
        <v>0</v>
      </c>
    </row>
    <row r="226" spans="2:5" x14ac:dyDescent="0.3">
      <c r="B226" s="1">
        <v>225</v>
      </c>
      <c r="C226">
        <v>70423.43564955797</v>
      </c>
      <c r="D226">
        <v>0</v>
      </c>
      <c r="E226">
        <v>1</v>
      </c>
    </row>
    <row r="227" spans="2:5" x14ac:dyDescent="0.3">
      <c r="B227" s="1">
        <v>226</v>
      </c>
      <c r="C227">
        <v>-957815.65548307402</v>
      </c>
      <c r="D227">
        <v>0</v>
      </c>
      <c r="E227">
        <v>0</v>
      </c>
    </row>
    <row r="228" spans="2:5" x14ac:dyDescent="0.3">
      <c r="B228" s="1">
        <v>227</v>
      </c>
      <c r="C228">
        <v>-403075.57468904043</v>
      </c>
      <c r="D228">
        <v>0</v>
      </c>
      <c r="E228">
        <v>0</v>
      </c>
    </row>
    <row r="229" spans="2:5" x14ac:dyDescent="0.3">
      <c r="B229" s="1">
        <v>228</v>
      </c>
      <c r="C229">
        <v>-288484.44240261102</v>
      </c>
      <c r="D229">
        <v>0</v>
      </c>
      <c r="E229">
        <v>0</v>
      </c>
    </row>
    <row r="230" spans="2:5" x14ac:dyDescent="0.3">
      <c r="B230" s="1">
        <v>229</v>
      </c>
      <c r="C230">
        <v>-291311.78269444872</v>
      </c>
      <c r="D230">
        <v>0</v>
      </c>
      <c r="E230">
        <v>0</v>
      </c>
    </row>
    <row r="231" spans="2:5" x14ac:dyDescent="0.3">
      <c r="B231" s="1">
        <v>230</v>
      </c>
      <c r="C231">
        <v>447268.69124571839</v>
      </c>
      <c r="D231">
        <v>1</v>
      </c>
      <c r="E231">
        <v>1</v>
      </c>
    </row>
    <row r="232" spans="2:5" x14ac:dyDescent="0.3">
      <c r="B232" s="1">
        <v>231</v>
      </c>
      <c r="C232">
        <v>-385535.61156064551</v>
      </c>
      <c r="D232">
        <v>0</v>
      </c>
      <c r="E232">
        <v>0</v>
      </c>
    </row>
    <row r="233" spans="2:5" x14ac:dyDescent="0.3">
      <c r="B233" s="1">
        <v>232</v>
      </c>
      <c r="C233">
        <v>-960455.35696254927</v>
      </c>
      <c r="D233">
        <v>0</v>
      </c>
      <c r="E233">
        <v>0</v>
      </c>
    </row>
    <row r="234" spans="2:5" x14ac:dyDescent="0.3">
      <c r="B234" s="1">
        <v>233</v>
      </c>
      <c r="C234">
        <v>516766.17717477726</v>
      </c>
      <c r="D234">
        <v>1</v>
      </c>
      <c r="E234">
        <v>1</v>
      </c>
    </row>
    <row r="235" spans="2:5" x14ac:dyDescent="0.3">
      <c r="B235" s="1">
        <v>234</v>
      </c>
      <c r="C235">
        <v>-452737.26216270239</v>
      </c>
      <c r="D235">
        <v>0</v>
      </c>
      <c r="E235">
        <v>0</v>
      </c>
    </row>
    <row r="236" spans="2:5" x14ac:dyDescent="0.3">
      <c r="B236" s="1">
        <v>235</v>
      </c>
      <c r="C236">
        <v>-548229.39057691442</v>
      </c>
      <c r="D236">
        <v>0</v>
      </c>
      <c r="E236">
        <v>0</v>
      </c>
    </row>
    <row r="237" spans="2:5" x14ac:dyDescent="0.3">
      <c r="B237" s="1">
        <v>236</v>
      </c>
      <c r="C237">
        <v>-1124367.5504630476</v>
      </c>
      <c r="D237">
        <v>0</v>
      </c>
      <c r="E237">
        <v>0</v>
      </c>
    </row>
    <row r="238" spans="2:5" x14ac:dyDescent="0.3">
      <c r="B238" s="1">
        <v>237</v>
      </c>
      <c r="C238">
        <v>-441483.54558403976</v>
      </c>
      <c r="D238">
        <v>0</v>
      </c>
      <c r="E238">
        <v>0</v>
      </c>
    </row>
    <row r="239" spans="2:5" x14ac:dyDescent="0.3">
      <c r="B239" s="1">
        <v>238</v>
      </c>
      <c r="C239">
        <v>-7737.7756395612378</v>
      </c>
      <c r="D239">
        <v>0</v>
      </c>
      <c r="E239">
        <v>0</v>
      </c>
    </row>
    <row r="240" spans="2:5" x14ac:dyDescent="0.3">
      <c r="B240" s="1">
        <v>239</v>
      </c>
      <c r="C240">
        <v>-663770.96891452465</v>
      </c>
      <c r="D240">
        <v>0</v>
      </c>
      <c r="E240">
        <v>0</v>
      </c>
    </row>
    <row r="241" spans="2:5" x14ac:dyDescent="0.3">
      <c r="B241" s="1">
        <v>240</v>
      </c>
      <c r="C241">
        <v>-377930.23090318637</v>
      </c>
      <c r="D241">
        <v>0</v>
      </c>
      <c r="E241">
        <v>0</v>
      </c>
    </row>
    <row r="242" spans="2:5" x14ac:dyDescent="0.3">
      <c r="B242" s="1">
        <v>241</v>
      </c>
      <c r="C242">
        <v>-438641.67336741742</v>
      </c>
      <c r="D242">
        <v>0</v>
      </c>
      <c r="E242">
        <v>0</v>
      </c>
    </row>
    <row r="243" spans="2:5" x14ac:dyDescent="0.3">
      <c r="B243" s="1">
        <v>242</v>
      </c>
      <c r="C243">
        <v>-1936766.5501642576</v>
      </c>
      <c r="D243">
        <v>0</v>
      </c>
      <c r="E243">
        <v>0</v>
      </c>
    </row>
    <row r="244" spans="2:5" x14ac:dyDescent="0.3">
      <c r="B244" s="1">
        <v>243</v>
      </c>
      <c r="C244">
        <v>461637.32753238152</v>
      </c>
      <c r="D244">
        <v>1</v>
      </c>
      <c r="E244">
        <v>1</v>
      </c>
    </row>
    <row r="245" spans="2:5" x14ac:dyDescent="0.3">
      <c r="B245" s="1">
        <v>244</v>
      </c>
      <c r="C245">
        <v>-168577.68818440055</v>
      </c>
      <c r="D245">
        <v>0</v>
      </c>
      <c r="E245">
        <v>0</v>
      </c>
    </row>
    <row r="246" spans="2:5" x14ac:dyDescent="0.3">
      <c r="B246" s="1">
        <v>245</v>
      </c>
      <c r="C246">
        <v>-235158.35223274166</v>
      </c>
      <c r="D246">
        <v>0</v>
      </c>
      <c r="E246">
        <v>0</v>
      </c>
    </row>
    <row r="247" spans="2:5" x14ac:dyDescent="0.3">
      <c r="B247" s="1">
        <v>246</v>
      </c>
      <c r="C247">
        <v>-868224.5935119756</v>
      </c>
      <c r="D247">
        <v>0</v>
      </c>
      <c r="E247">
        <v>0</v>
      </c>
    </row>
    <row r="248" spans="2:5" x14ac:dyDescent="0.3">
      <c r="B248" s="1">
        <v>247</v>
      </c>
      <c r="C248">
        <v>-529145.19947202178</v>
      </c>
      <c r="D248">
        <v>0</v>
      </c>
      <c r="E248">
        <v>0</v>
      </c>
    </row>
    <row r="249" spans="2:5" x14ac:dyDescent="0.3">
      <c r="B249" s="1">
        <v>248</v>
      </c>
      <c r="C249">
        <v>-93941.712646924891</v>
      </c>
      <c r="D249">
        <v>0</v>
      </c>
      <c r="E249">
        <v>0</v>
      </c>
    </row>
    <row r="250" spans="2:5" x14ac:dyDescent="0.3">
      <c r="B250" s="1">
        <v>249</v>
      </c>
      <c r="C250">
        <v>-284422.47303998331</v>
      </c>
      <c r="D250">
        <v>0</v>
      </c>
      <c r="E250">
        <v>0</v>
      </c>
    </row>
    <row r="251" spans="2:5" x14ac:dyDescent="0.3">
      <c r="B251" s="1">
        <v>250</v>
      </c>
      <c r="C251">
        <v>-116926.26915811584</v>
      </c>
      <c r="D251">
        <v>0</v>
      </c>
      <c r="E251">
        <v>0</v>
      </c>
    </row>
    <row r="252" spans="2:5" x14ac:dyDescent="0.3">
      <c r="B252" s="1">
        <v>251</v>
      </c>
      <c r="C252">
        <v>-798311.22208543541</v>
      </c>
      <c r="D252">
        <v>0</v>
      </c>
      <c r="E252">
        <v>0</v>
      </c>
    </row>
    <row r="253" spans="2:5" x14ac:dyDescent="0.3">
      <c r="B253" s="1">
        <v>252</v>
      </c>
      <c r="C253">
        <v>-155250.37258477299</v>
      </c>
      <c r="D253">
        <v>0</v>
      </c>
      <c r="E253">
        <v>0</v>
      </c>
    </row>
    <row r="254" spans="2:5" x14ac:dyDescent="0.3">
      <c r="B254" s="1">
        <v>253</v>
      </c>
      <c r="C254">
        <v>506157.45018676296</v>
      </c>
      <c r="D254">
        <v>1</v>
      </c>
      <c r="E254">
        <v>1</v>
      </c>
    </row>
    <row r="255" spans="2:5" x14ac:dyDescent="0.3">
      <c r="B255" s="1">
        <v>254</v>
      </c>
      <c r="C255">
        <v>-280652.25172646251</v>
      </c>
      <c r="D255">
        <v>0</v>
      </c>
      <c r="E255">
        <v>0</v>
      </c>
    </row>
    <row r="256" spans="2:5" x14ac:dyDescent="0.3">
      <c r="B256" s="1">
        <v>255</v>
      </c>
      <c r="C256">
        <v>390873.42373155896</v>
      </c>
      <c r="D256">
        <v>1</v>
      </c>
      <c r="E256">
        <v>1</v>
      </c>
    </row>
    <row r="257" spans="2:5" x14ac:dyDescent="0.3">
      <c r="B257" s="1">
        <v>256</v>
      </c>
      <c r="C257">
        <v>-1247509.2492789098</v>
      </c>
      <c r="D257">
        <v>0</v>
      </c>
      <c r="E257">
        <v>0</v>
      </c>
    </row>
    <row r="258" spans="2:5" x14ac:dyDescent="0.3">
      <c r="B258" s="1">
        <v>257</v>
      </c>
      <c r="C258">
        <v>-149444.21112893289</v>
      </c>
      <c r="D258">
        <v>0</v>
      </c>
      <c r="E258">
        <v>0</v>
      </c>
    </row>
    <row r="259" spans="2:5" x14ac:dyDescent="0.3">
      <c r="B259" s="1">
        <v>258</v>
      </c>
      <c r="C259">
        <v>-400816.41683688527</v>
      </c>
      <c r="D259">
        <v>0</v>
      </c>
      <c r="E259">
        <v>0</v>
      </c>
    </row>
    <row r="260" spans="2:5" x14ac:dyDescent="0.3">
      <c r="B260" s="1">
        <v>259</v>
      </c>
      <c r="C260">
        <v>-359538.24647944164</v>
      </c>
      <c r="D260">
        <v>0</v>
      </c>
      <c r="E260">
        <v>0</v>
      </c>
    </row>
    <row r="261" spans="2:5" x14ac:dyDescent="0.3">
      <c r="B261" s="1">
        <v>260</v>
      </c>
      <c r="C261">
        <v>471827.49308529356</v>
      </c>
      <c r="D261">
        <v>1</v>
      </c>
      <c r="E261">
        <v>1</v>
      </c>
    </row>
    <row r="262" spans="2:5" x14ac:dyDescent="0.3">
      <c r="B262" s="1">
        <v>261</v>
      </c>
      <c r="C262">
        <v>-1204740.1738450853</v>
      </c>
      <c r="D262">
        <v>0</v>
      </c>
      <c r="E262">
        <v>0</v>
      </c>
    </row>
    <row r="263" spans="2:5" x14ac:dyDescent="0.3">
      <c r="B263" s="1">
        <v>262</v>
      </c>
      <c r="C263">
        <v>-386182.69444185053</v>
      </c>
      <c r="D263">
        <v>0</v>
      </c>
      <c r="E263">
        <v>0</v>
      </c>
    </row>
    <row r="264" spans="2:5" x14ac:dyDescent="0.3">
      <c r="B264" s="1">
        <v>263</v>
      </c>
      <c r="C264">
        <v>-1096721.6364573673</v>
      </c>
      <c r="D264">
        <v>0</v>
      </c>
      <c r="E264">
        <v>0</v>
      </c>
    </row>
    <row r="265" spans="2:5" x14ac:dyDescent="0.3">
      <c r="B265" s="1">
        <v>264</v>
      </c>
      <c r="C265">
        <v>-137653.60019140132</v>
      </c>
      <c r="D265">
        <v>0</v>
      </c>
      <c r="E265">
        <v>0</v>
      </c>
    </row>
    <row r="266" spans="2:5" x14ac:dyDescent="0.3">
      <c r="B266" s="1">
        <v>265</v>
      </c>
      <c r="C266">
        <v>-948148.48462229595</v>
      </c>
      <c r="D266">
        <v>0</v>
      </c>
      <c r="E266">
        <v>0</v>
      </c>
    </row>
    <row r="267" spans="2:5" x14ac:dyDescent="0.3">
      <c r="B267" s="1">
        <v>266</v>
      </c>
      <c r="C267">
        <v>-407362.49966133805</v>
      </c>
      <c r="D267">
        <v>0</v>
      </c>
      <c r="E267">
        <v>0</v>
      </c>
    </row>
    <row r="268" spans="2:5" x14ac:dyDescent="0.3">
      <c r="B268" s="1">
        <v>267</v>
      </c>
      <c r="C268">
        <v>-857016.38744414877</v>
      </c>
      <c r="D268">
        <v>0</v>
      </c>
      <c r="E268">
        <v>0</v>
      </c>
    </row>
    <row r="269" spans="2:5" x14ac:dyDescent="0.3">
      <c r="B269" s="1">
        <v>268</v>
      </c>
      <c r="C269">
        <v>-1607599.3233091868</v>
      </c>
      <c r="D269">
        <v>0</v>
      </c>
      <c r="E269">
        <v>0</v>
      </c>
    </row>
    <row r="270" spans="2:5" x14ac:dyDescent="0.3">
      <c r="B270" s="1">
        <v>269</v>
      </c>
      <c r="C270">
        <v>-357020.23244637251</v>
      </c>
      <c r="D270">
        <v>0</v>
      </c>
      <c r="E270">
        <v>0</v>
      </c>
    </row>
    <row r="271" spans="2:5" x14ac:dyDescent="0.3">
      <c r="B271" s="1">
        <v>270</v>
      </c>
      <c r="C271">
        <v>-285365.28921593586</v>
      </c>
      <c r="D271">
        <v>0</v>
      </c>
      <c r="E271">
        <v>0</v>
      </c>
    </row>
    <row r="272" spans="2:5" x14ac:dyDescent="0.3">
      <c r="B272" s="1">
        <v>271</v>
      </c>
      <c r="C272">
        <v>-1231482.6002711551</v>
      </c>
      <c r="D272">
        <v>0</v>
      </c>
      <c r="E272">
        <v>0</v>
      </c>
    </row>
    <row r="273" spans="2:5" x14ac:dyDescent="0.3">
      <c r="B273" s="1">
        <v>272</v>
      </c>
      <c r="C273">
        <v>-530624.82119355374</v>
      </c>
      <c r="D273">
        <v>0</v>
      </c>
      <c r="E273">
        <v>0</v>
      </c>
    </row>
    <row r="274" spans="2:5" x14ac:dyDescent="0.3">
      <c r="B274" s="1">
        <v>273</v>
      </c>
      <c r="C274">
        <v>-1326943.2207397739</v>
      </c>
      <c r="D274">
        <v>0</v>
      </c>
      <c r="E274">
        <v>0</v>
      </c>
    </row>
    <row r="275" spans="2:5" x14ac:dyDescent="0.3">
      <c r="B275" s="1">
        <v>274</v>
      </c>
      <c r="C275">
        <v>-1050848.9175884395</v>
      </c>
      <c r="D275">
        <v>0</v>
      </c>
      <c r="E275">
        <v>0</v>
      </c>
    </row>
    <row r="276" spans="2:5" x14ac:dyDescent="0.3">
      <c r="B276" s="1">
        <v>275</v>
      </c>
      <c r="C276">
        <v>-941655.95220581628</v>
      </c>
      <c r="D276">
        <v>0</v>
      </c>
      <c r="E276">
        <v>0</v>
      </c>
    </row>
    <row r="277" spans="2:5" x14ac:dyDescent="0.3">
      <c r="B277" s="1">
        <v>276</v>
      </c>
      <c r="C277">
        <v>-1578281.4427708876</v>
      </c>
      <c r="D277">
        <v>0</v>
      </c>
      <c r="E277">
        <v>0</v>
      </c>
    </row>
    <row r="278" spans="2:5" x14ac:dyDescent="0.3">
      <c r="B278" s="1">
        <v>277</v>
      </c>
      <c r="C278">
        <v>579.8463438807521</v>
      </c>
      <c r="D278">
        <v>0</v>
      </c>
      <c r="E278">
        <v>0</v>
      </c>
    </row>
    <row r="279" spans="2:5" x14ac:dyDescent="0.3">
      <c r="B279" s="1">
        <v>278</v>
      </c>
      <c r="C279">
        <v>-361599.30464607687</v>
      </c>
      <c r="D279">
        <v>0</v>
      </c>
      <c r="E279">
        <v>0</v>
      </c>
    </row>
    <row r="280" spans="2:5" x14ac:dyDescent="0.3">
      <c r="B280" s="1">
        <v>279</v>
      </c>
      <c r="C280">
        <v>-460063.56387160812</v>
      </c>
      <c r="D280">
        <v>0</v>
      </c>
      <c r="E280">
        <v>0</v>
      </c>
    </row>
    <row r="281" spans="2:5" x14ac:dyDescent="0.3">
      <c r="B281" s="1">
        <v>280</v>
      </c>
      <c r="C281">
        <v>-915539.79332257528</v>
      </c>
      <c r="D281">
        <v>0</v>
      </c>
      <c r="E281">
        <v>0</v>
      </c>
    </row>
    <row r="282" spans="2:5" x14ac:dyDescent="0.3">
      <c r="B282" s="1">
        <v>281</v>
      </c>
      <c r="C282">
        <v>-1859716.6411133516</v>
      </c>
      <c r="D282">
        <v>0</v>
      </c>
      <c r="E282">
        <v>0</v>
      </c>
    </row>
    <row r="283" spans="2:5" x14ac:dyDescent="0.3">
      <c r="B283" s="1">
        <v>282</v>
      </c>
      <c r="C283">
        <v>-1117063.0553227675</v>
      </c>
      <c r="D283">
        <v>0</v>
      </c>
      <c r="E283">
        <v>0</v>
      </c>
    </row>
    <row r="284" spans="2:5" x14ac:dyDescent="0.3">
      <c r="B284" s="1">
        <v>283</v>
      </c>
      <c r="C284">
        <v>14550.3200834319</v>
      </c>
      <c r="D284">
        <v>0</v>
      </c>
      <c r="E284">
        <v>0</v>
      </c>
    </row>
    <row r="285" spans="2:5" x14ac:dyDescent="0.3">
      <c r="B285" s="1">
        <v>284</v>
      </c>
      <c r="C285">
        <v>-502173.525893752</v>
      </c>
      <c r="D285">
        <v>0</v>
      </c>
      <c r="E285">
        <v>0</v>
      </c>
    </row>
    <row r="286" spans="2:5" x14ac:dyDescent="0.3">
      <c r="B286" s="1">
        <v>285</v>
      </c>
      <c r="C286">
        <v>-428546.45045946445</v>
      </c>
      <c r="D286">
        <v>0</v>
      </c>
      <c r="E286">
        <v>0</v>
      </c>
    </row>
    <row r="287" spans="2:5" x14ac:dyDescent="0.3">
      <c r="B287" s="1">
        <v>286</v>
      </c>
      <c r="C287">
        <v>-181029.80697580893</v>
      </c>
      <c r="D287">
        <v>0</v>
      </c>
      <c r="E287">
        <v>0</v>
      </c>
    </row>
    <row r="288" spans="2:5" x14ac:dyDescent="0.3">
      <c r="B288" s="1">
        <v>287</v>
      </c>
      <c r="C288">
        <v>-611671.50783880986</v>
      </c>
      <c r="D288">
        <v>0</v>
      </c>
      <c r="E288">
        <v>0</v>
      </c>
    </row>
    <row r="289" spans="2:5" x14ac:dyDescent="0.3">
      <c r="B289" s="1">
        <v>288</v>
      </c>
      <c r="C289">
        <v>-320838.28714220785</v>
      </c>
      <c r="D289">
        <v>0</v>
      </c>
      <c r="E289">
        <v>0</v>
      </c>
    </row>
    <row r="290" spans="2:5" x14ac:dyDescent="0.3">
      <c r="B290" s="1">
        <v>289</v>
      </c>
      <c r="C290">
        <v>-92506.412133270642</v>
      </c>
      <c r="D290">
        <v>0</v>
      </c>
      <c r="E290">
        <v>0</v>
      </c>
    </row>
    <row r="291" spans="2:5" x14ac:dyDescent="0.3">
      <c r="B291" s="1">
        <v>290</v>
      </c>
      <c r="C291">
        <v>-15294.269309245283</v>
      </c>
      <c r="D291">
        <v>0</v>
      </c>
      <c r="E291">
        <v>0</v>
      </c>
    </row>
    <row r="292" spans="2:5" x14ac:dyDescent="0.3">
      <c r="B292" s="1">
        <v>291</v>
      </c>
      <c r="C292">
        <v>-140167.59515363816</v>
      </c>
      <c r="D292">
        <v>0</v>
      </c>
      <c r="E292">
        <v>0</v>
      </c>
    </row>
    <row r="293" spans="2:5" x14ac:dyDescent="0.3">
      <c r="B293" s="1">
        <v>292</v>
      </c>
      <c r="C293">
        <v>98213.325881636236</v>
      </c>
      <c r="D293">
        <v>0</v>
      </c>
      <c r="E293">
        <v>0</v>
      </c>
    </row>
    <row r="294" spans="2:5" x14ac:dyDescent="0.3">
      <c r="B294" s="1">
        <v>293</v>
      </c>
      <c r="C294">
        <v>-534245.17652268102</v>
      </c>
      <c r="D294">
        <v>0</v>
      </c>
      <c r="E294">
        <v>0</v>
      </c>
    </row>
    <row r="295" spans="2:5" x14ac:dyDescent="0.3">
      <c r="B295" s="1">
        <v>294</v>
      </c>
      <c r="C295">
        <v>-394004.35957441619</v>
      </c>
      <c r="D295">
        <v>0</v>
      </c>
      <c r="E295">
        <v>0</v>
      </c>
    </row>
    <row r="296" spans="2:5" x14ac:dyDescent="0.3">
      <c r="B296" s="1">
        <v>295</v>
      </c>
      <c r="C296">
        <v>-89653.525728847599</v>
      </c>
      <c r="D296">
        <v>0</v>
      </c>
      <c r="E296">
        <v>0</v>
      </c>
    </row>
    <row r="297" spans="2:5" x14ac:dyDescent="0.3">
      <c r="B297" s="1">
        <v>296</v>
      </c>
      <c r="C297">
        <v>529541.77367405733</v>
      </c>
      <c r="D297">
        <v>1</v>
      </c>
      <c r="E297">
        <v>1</v>
      </c>
    </row>
    <row r="298" spans="2:5" x14ac:dyDescent="0.3">
      <c r="B298" s="1">
        <v>297</v>
      </c>
      <c r="C298">
        <v>-660004.08066822519</v>
      </c>
      <c r="D298">
        <v>0</v>
      </c>
      <c r="E298">
        <v>0</v>
      </c>
    </row>
    <row r="299" spans="2:5" x14ac:dyDescent="0.3">
      <c r="B299" s="1">
        <v>298</v>
      </c>
      <c r="C299">
        <v>-349819.13234406756</v>
      </c>
      <c r="D299">
        <v>0</v>
      </c>
      <c r="E299">
        <v>0</v>
      </c>
    </row>
    <row r="300" spans="2:5" x14ac:dyDescent="0.3">
      <c r="B300" s="1">
        <v>299</v>
      </c>
      <c r="C300">
        <v>-1133377.3661560812</v>
      </c>
      <c r="D300">
        <v>0</v>
      </c>
      <c r="E300">
        <v>0</v>
      </c>
    </row>
    <row r="301" spans="2:5" x14ac:dyDescent="0.3">
      <c r="B301" s="1">
        <v>300</v>
      </c>
      <c r="C301">
        <v>-185019.98356480733</v>
      </c>
      <c r="D301">
        <v>0</v>
      </c>
      <c r="E301">
        <v>0</v>
      </c>
    </row>
    <row r="302" spans="2:5" x14ac:dyDescent="0.3">
      <c r="B302" s="1">
        <v>301</v>
      </c>
      <c r="C302">
        <v>-461870.59967969474</v>
      </c>
      <c r="D302">
        <v>0</v>
      </c>
      <c r="E302">
        <v>0</v>
      </c>
    </row>
    <row r="303" spans="2:5" x14ac:dyDescent="0.3">
      <c r="B303" s="1">
        <v>302</v>
      </c>
      <c r="C303">
        <v>-602443.61383247026</v>
      </c>
      <c r="D303">
        <v>0</v>
      </c>
      <c r="E303">
        <v>0</v>
      </c>
    </row>
    <row r="304" spans="2:5" x14ac:dyDescent="0.3">
      <c r="B304" s="1">
        <v>303</v>
      </c>
      <c r="C304">
        <v>482824.21764606889</v>
      </c>
      <c r="D304">
        <v>1</v>
      </c>
      <c r="E304">
        <v>1</v>
      </c>
    </row>
    <row r="305" spans="2:5" x14ac:dyDescent="0.3">
      <c r="B305" s="1">
        <v>304</v>
      </c>
      <c r="C305">
        <v>62969.131952190772</v>
      </c>
      <c r="D305">
        <v>0</v>
      </c>
      <c r="E305">
        <v>0</v>
      </c>
    </row>
    <row r="306" spans="2:5" x14ac:dyDescent="0.3">
      <c r="B306" s="1">
        <v>305</v>
      </c>
      <c r="C306">
        <v>-1229103.314248696</v>
      </c>
      <c r="D306">
        <v>0</v>
      </c>
      <c r="E306">
        <v>0</v>
      </c>
    </row>
    <row r="307" spans="2:5" x14ac:dyDescent="0.3">
      <c r="B307" s="1">
        <v>306</v>
      </c>
      <c r="C307">
        <v>-39490.814104100689</v>
      </c>
      <c r="D307">
        <v>0</v>
      </c>
      <c r="E307">
        <v>1</v>
      </c>
    </row>
    <row r="308" spans="2:5" x14ac:dyDescent="0.3">
      <c r="B308" s="1">
        <v>307</v>
      </c>
      <c r="C308">
        <v>342195.04705192219</v>
      </c>
      <c r="D308">
        <v>0</v>
      </c>
      <c r="E308">
        <v>1</v>
      </c>
    </row>
    <row r="309" spans="2:5" x14ac:dyDescent="0.3">
      <c r="B309" s="1">
        <v>308</v>
      </c>
      <c r="C309">
        <v>402975.66247769329</v>
      </c>
      <c r="D309">
        <v>1</v>
      </c>
      <c r="E309">
        <v>1</v>
      </c>
    </row>
    <row r="310" spans="2:5" x14ac:dyDescent="0.3">
      <c r="B310" s="1">
        <v>309</v>
      </c>
      <c r="C310">
        <v>-272370.51543325395</v>
      </c>
      <c r="D310">
        <v>0</v>
      </c>
      <c r="E310">
        <v>0</v>
      </c>
    </row>
    <row r="311" spans="2:5" x14ac:dyDescent="0.3">
      <c r="B311" s="1">
        <v>310</v>
      </c>
      <c r="C311">
        <v>-543812.50417709583</v>
      </c>
      <c r="D311">
        <v>0</v>
      </c>
      <c r="E311">
        <v>0</v>
      </c>
    </row>
    <row r="312" spans="2:5" x14ac:dyDescent="0.3">
      <c r="B312" s="1">
        <v>311</v>
      </c>
      <c r="C312">
        <v>-703168.71468470362</v>
      </c>
      <c r="D312">
        <v>0</v>
      </c>
      <c r="E312">
        <v>0</v>
      </c>
    </row>
    <row r="313" spans="2:5" x14ac:dyDescent="0.3">
      <c r="B313" s="1">
        <v>312</v>
      </c>
      <c r="C313">
        <v>-1105430.5942219999</v>
      </c>
      <c r="D313">
        <v>0</v>
      </c>
      <c r="E313">
        <v>0</v>
      </c>
    </row>
    <row r="314" spans="2:5" x14ac:dyDescent="0.3">
      <c r="B314" s="1">
        <v>313</v>
      </c>
      <c r="C314">
        <v>-1222389.4149676722</v>
      </c>
      <c r="D314">
        <v>0</v>
      </c>
      <c r="E314">
        <v>0</v>
      </c>
    </row>
    <row r="315" spans="2:5" x14ac:dyDescent="0.3">
      <c r="B315" s="1">
        <v>314</v>
      </c>
      <c r="C315">
        <v>-73011.666046380764</v>
      </c>
      <c r="D315">
        <v>0</v>
      </c>
      <c r="E315">
        <v>0</v>
      </c>
    </row>
    <row r="316" spans="2:5" x14ac:dyDescent="0.3">
      <c r="B316" s="1">
        <v>315</v>
      </c>
      <c r="C316">
        <v>-1308167.1360498723</v>
      </c>
      <c r="D316">
        <v>0</v>
      </c>
      <c r="E316">
        <v>0</v>
      </c>
    </row>
    <row r="317" spans="2:5" x14ac:dyDescent="0.3">
      <c r="B317" s="1">
        <v>316</v>
      </c>
      <c r="C317">
        <v>540920.78390216501</v>
      </c>
      <c r="D317">
        <v>1</v>
      </c>
      <c r="E317">
        <v>1</v>
      </c>
    </row>
    <row r="318" spans="2:5" x14ac:dyDescent="0.3">
      <c r="B318" s="1">
        <v>317</v>
      </c>
      <c r="C318">
        <v>-255991.27647150913</v>
      </c>
      <c r="D318">
        <v>0</v>
      </c>
      <c r="E318">
        <v>0</v>
      </c>
    </row>
    <row r="319" spans="2:5" x14ac:dyDescent="0.3">
      <c r="B319" s="1">
        <v>318</v>
      </c>
      <c r="C319">
        <v>-157887.46568972059</v>
      </c>
      <c r="D319">
        <v>0</v>
      </c>
      <c r="E319">
        <v>0</v>
      </c>
    </row>
    <row r="320" spans="2:5" x14ac:dyDescent="0.3">
      <c r="B320" s="1">
        <v>319</v>
      </c>
      <c r="C320">
        <v>-402621.37030937197</v>
      </c>
      <c r="D320">
        <v>0</v>
      </c>
      <c r="E320">
        <v>0</v>
      </c>
    </row>
    <row r="321" spans="2:5" x14ac:dyDescent="0.3">
      <c r="B321" s="1">
        <v>320</v>
      </c>
      <c r="C321">
        <v>-89048.100674073678</v>
      </c>
      <c r="D321">
        <v>0</v>
      </c>
      <c r="E321">
        <v>0</v>
      </c>
    </row>
    <row r="322" spans="2:5" x14ac:dyDescent="0.3">
      <c r="B322" s="1">
        <v>321</v>
      </c>
      <c r="C322">
        <v>-3980.1245615500957</v>
      </c>
      <c r="D322">
        <v>0</v>
      </c>
      <c r="E322">
        <v>0</v>
      </c>
    </row>
    <row r="323" spans="2:5" x14ac:dyDescent="0.3">
      <c r="B323" s="1">
        <v>322</v>
      </c>
      <c r="C323">
        <v>-556534.89973378065</v>
      </c>
      <c r="D323">
        <v>0</v>
      </c>
      <c r="E323">
        <v>0</v>
      </c>
    </row>
    <row r="324" spans="2:5" x14ac:dyDescent="0.3">
      <c r="B324" s="1">
        <v>323</v>
      </c>
      <c r="C324">
        <v>-409042.70947219478</v>
      </c>
      <c r="D324">
        <v>0</v>
      </c>
      <c r="E324">
        <v>0</v>
      </c>
    </row>
    <row r="325" spans="2:5" x14ac:dyDescent="0.3">
      <c r="B325" s="1">
        <v>324</v>
      </c>
      <c r="C325">
        <v>-1055558.3717977144</v>
      </c>
      <c r="D325">
        <v>0</v>
      </c>
      <c r="E325">
        <v>0</v>
      </c>
    </row>
    <row r="326" spans="2:5" x14ac:dyDescent="0.3">
      <c r="B326" s="1">
        <v>325</v>
      </c>
      <c r="C326">
        <v>-1175628.4450229483</v>
      </c>
      <c r="D326">
        <v>0</v>
      </c>
      <c r="E326">
        <v>0</v>
      </c>
    </row>
    <row r="327" spans="2:5" x14ac:dyDescent="0.3">
      <c r="B327" s="1">
        <v>326</v>
      </c>
      <c r="C327">
        <v>-171477.53017622465</v>
      </c>
      <c r="D327">
        <v>0</v>
      </c>
      <c r="E327">
        <v>0</v>
      </c>
    </row>
    <row r="328" spans="2:5" x14ac:dyDescent="0.3">
      <c r="B328" s="1">
        <v>327</v>
      </c>
      <c r="C328">
        <v>-37793.384270442184</v>
      </c>
      <c r="D328">
        <v>0</v>
      </c>
      <c r="E328">
        <v>0</v>
      </c>
    </row>
    <row r="329" spans="2:5" x14ac:dyDescent="0.3">
      <c r="B329" s="1">
        <v>328</v>
      </c>
      <c r="C329">
        <v>-1030582.4776590597</v>
      </c>
      <c r="D329">
        <v>0</v>
      </c>
      <c r="E329">
        <v>0</v>
      </c>
    </row>
    <row r="330" spans="2:5" x14ac:dyDescent="0.3">
      <c r="B330" s="1">
        <v>329</v>
      </c>
      <c r="C330">
        <v>349560.0877844051</v>
      </c>
      <c r="D330">
        <v>0</v>
      </c>
      <c r="E330">
        <v>1</v>
      </c>
    </row>
    <row r="331" spans="2:5" x14ac:dyDescent="0.3">
      <c r="B331" s="1">
        <v>330</v>
      </c>
      <c r="C331">
        <v>-818914.91367134615</v>
      </c>
      <c r="D331">
        <v>0</v>
      </c>
      <c r="E331">
        <v>0</v>
      </c>
    </row>
    <row r="332" spans="2:5" x14ac:dyDescent="0.3">
      <c r="B332" s="1">
        <v>331</v>
      </c>
      <c r="C332">
        <v>75983.102688892279</v>
      </c>
      <c r="D332">
        <v>0</v>
      </c>
      <c r="E332">
        <v>1</v>
      </c>
    </row>
    <row r="333" spans="2:5" x14ac:dyDescent="0.3">
      <c r="B333" s="1">
        <v>332</v>
      </c>
      <c r="C333">
        <v>-305544.7556530796</v>
      </c>
      <c r="D333">
        <v>0</v>
      </c>
      <c r="E333">
        <v>0</v>
      </c>
    </row>
    <row r="334" spans="2:5" x14ac:dyDescent="0.3">
      <c r="B334" s="1">
        <v>333</v>
      </c>
      <c r="C334">
        <v>-931788.59368609078</v>
      </c>
      <c r="D334">
        <v>0</v>
      </c>
      <c r="E334">
        <v>0</v>
      </c>
    </row>
    <row r="335" spans="2:5" x14ac:dyDescent="0.3">
      <c r="B335" s="1">
        <v>334</v>
      </c>
      <c r="C335">
        <v>425780.31894760113</v>
      </c>
      <c r="D335">
        <v>1</v>
      </c>
      <c r="E335">
        <v>1</v>
      </c>
    </row>
    <row r="336" spans="2:5" x14ac:dyDescent="0.3">
      <c r="B336" s="1">
        <v>335</v>
      </c>
      <c r="C336">
        <v>91421.946340925526</v>
      </c>
      <c r="D336">
        <v>0</v>
      </c>
      <c r="E336">
        <v>0</v>
      </c>
    </row>
    <row r="337" spans="2:5" x14ac:dyDescent="0.3">
      <c r="B337" s="1">
        <v>336</v>
      </c>
      <c r="C337">
        <v>-98659.461593266809</v>
      </c>
      <c r="D337">
        <v>0</v>
      </c>
      <c r="E337">
        <v>0</v>
      </c>
    </row>
    <row r="338" spans="2:5" x14ac:dyDescent="0.3">
      <c r="B338" s="1">
        <v>337</v>
      </c>
      <c r="C338">
        <v>-471398.10782925505</v>
      </c>
      <c r="D338">
        <v>0</v>
      </c>
      <c r="E338">
        <v>0</v>
      </c>
    </row>
    <row r="339" spans="2:5" x14ac:dyDescent="0.3">
      <c r="B339" s="1">
        <v>338</v>
      </c>
      <c r="C339">
        <v>-1012072.1207731902</v>
      </c>
      <c r="D339">
        <v>0</v>
      </c>
      <c r="E339">
        <v>0</v>
      </c>
    </row>
    <row r="340" spans="2:5" x14ac:dyDescent="0.3">
      <c r="B340" s="1">
        <v>339</v>
      </c>
      <c r="C340">
        <v>-240973.44501795527</v>
      </c>
      <c r="D340">
        <v>0</v>
      </c>
      <c r="E340">
        <v>0</v>
      </c>
    </row>
    <row r="341" spans="2:5" x14ac:dyDescent="0.3">
      <c r="B341" s="1">
        <v>340</v>
      </c>
      <c r="C341">
        <v>263415.68694122322</v>
      </c>
      <c r="D341">
        <v>0</v>
      </c>
      <c r="E341">
        <v>1</v>
      </c>
    </row>
    <row r="342" spans="2:5" x14ac:dyDescent="0.3">
      <c r="B342" s="1">
        <v>341</v>
      </c>
      <c r="C342">
        <v>-498838.46712024044</v>
      </c>
      <c r="D342">
        <v>0</v>
      </c>
      <c r="E342">
        <v>0</v>
      </c>
    </row>
    <row r="343" spans="2:5" x14ac:dyDescent="0.3">
      <c r="B343" s="1">
        <v>342</v>
      </c>
      <c r="C343">
        <v>-559028.63497868436</v>
      </c>
      <c r="D343">
        <v>0</v>
      </c>
      <c r="E343">
        <v>0</v>
      </c>
    </row>
    <row r="344" spans="2:5" x14ac:dyDescent="0.3">
      <c r="B344" s="1">
        <v>343</v>
      </c>
      <c r="C344">
        <v>-228582.80113192508</v>
      </c>
      <c r="D344">
        <v>0</v>
      </c>
      <c r="E344">
        <v>0</v>
      </c>
    </row>
    <row r="345" spans="2:5" x14ac:dyDescent="0.3">
      <c r="B345" s="1">
        <v>344</v>
      </c>
      <c r="C345">
        <v>-19820.757798527833</v>
      </c>
      <c r="D345">
        <v>0</v>
      </c>
      <c r="E345">
        <v>0</v>
      </c>
    </row>
    <row r="346" spans="2:5" x14ac:dyDescent="0.3">
      <c r="B346" s="1">
        <v>345</v>
      </c>
      <c r="C346">
        <v>282131.69595792983</v>
      </c>
      <c r="D346">
        <v>0</v>
      </c>
      <c r="E346">
        <v>1</v>
      </c>
    </row>
    <row r="347" spans="2:5" x14ac:dyDescent="0.3">
      <c r="B347" s="1">
        <v>346</v>
      </c>
      <c r="C347">
        <v>440637.8763436731</v>
      </c>
      <c r="D347">
        <v>1</v>
      </c>
      <c r="E347">
        <v>1</v>
      </c>
    </row>
    <row r="348" spans="2:5" x14ac:dyDescent="0.3">
      <c r="B348" s="1">
        <v>347</v>
      </c>
      <c r="C348">
        <v>-1175970.6536111331</v>
      </c>
      <c r="D348">
        <v>0</v>
      </c>
      <c r="E348">
        <v>0</v>
      </c>
    </row>
    <row r="349" spans="2:5" x14ac:dyDescent="0.3">
      <c r="B349" s="1">
        <v>348</v>
      </c>
      <c r="C349">
        <v>-443834.4602366453</v>
      </c>
      <c r="D349">
        <v>0</v>
      </c>
      <c r="E349">
        <v>0</v>
      </c>
    </row>
    <row r="350" spans="2:5" x14ac:dyDescent="0.3">
      <c r="B350" s="1">
        <v>349</v>
      </c>
      <c r="C350">
        <v>647847.40271255001</v>
      </c>
      <c r="D350">
        <v>1</v>
      </c>
      <c r="E350">
        <v>1</v>
      </c>
    </row>
    <row r="351" spans="2:5" x14ac:dyDescent="0.3">
      <c r="B351" s="1">
        <v>350</v>
      </c>
      <c r="C351">
        <v>-898251.83554691239</v>
      </c>
      <c r="D351">
        <v>0</v>
      </c>
      <c r="E351">
        <v>0</v>
      </c>
    </row>
    <row r="352" spans="2:5" x14ac:dyDescent="0.3">
      <c r="B352" s="1">
        <v>351</v>
      </c>
      <c r="C352">
        <v>495227.99138067267</v>
      </c>
      <c r="D352">
        <v>1</v>
      </c>
      <c r="E352">
        <v>1</v>
      </c>
    </row>
    <row r="353" spans="2:5" x14ac:dyDescent="0.3">
      <c r="B353" s="1">
        <v>352</v>
      </c>
      <c r="C353">
        <v>-240708.82759450702</v>
      </c>
      <c r="D353">
        <v>0</v>
      </c>
      <c r="E353">
        <v>0</v>
      </c>
    </row>
    <row r="354" spans="2:5" x14ac:dyDescent="0.3">
      <c r="B354" s="1">
        <v>353</v>
      </c>
      <c r="C354">
        <v>-318389.72568407073</v>
      </c>
      <c r="D354">
        <v>0</v>
      </c>
      <c r="E354">
        <v>0</v>
      </c>
    </row>
    <row r="355" spans="2:5" x14ac:dyDescent="0.3">
      <c r="B355" s="1">
        <v>354</v>
      </c>
      <c r="C355">
        <v>-290655.13693318656</v>
      </c>
      <c r="D355">
        <v>0</v>
      </c>
      <c r="E355">
        <v>0</v>
      </c>
    </row>
    <row r="356" spans="2:5" x14ac:dyDescent="0.3">
      <c r="B356" s="1">
        <v>355</v>
      </c>
      <c r="C356">
        <v>507815.45810463792</v>
      </c>
      <c r="D356">
        <v>1</v>
      </c>
      <c r="E356">
        <v>1</v>
      </c>
    </row>
    <row r="357" spans="2:5" x14ac:dyDescent="0.3">
      <c r="B357" s="1">
        <v>356</v>
      </c>
      <c r="C357">
        <v>-423716.21957394201</v>
      </c>
      <c r="D357">
        <v>0</v>
      </c>
      <c r="E357">
        <v>0</v>
      </c>
    </row>
    <row r="358" spans="2:5" x14ac:dyDescent="0.3">
      <c r="B358" s="1">
        <v>357</v>
      </c>
      <c r="C358">
        <v>-541525.91182445409</v>
      </c>
      <c r="D358">
        <v>0</v>
      </c>
      <c r="E358">
        <v>0</v>
      </c>
    </row>
    <row r="359" spans="2:5" x14ac:dyDescent="0.3">
      <c r="B359" s="1">
        <v>358</v>
      </c>
      <c r="C359">
        <v>-298342.85485416651</v>
      </c>
      <c r="D359">
        <v>0</v>
      </c>
      <c r="E359">
        <v>0</v>
      </c>
    </row>
    <row r="360" spans="2:5" x14ac:dyDescent="0.3">
      <c r="B360" s="1">
        <v>359</v>
      </c>
      <c r="C360">
        <v>-549139.3277971684</v>
      </c>
      <c r="D360">
        <v>0</v>
      </c>
      <c r="E360">
        <v>0</v>
      </c>
    </row>
    <row r="361" spans="2:5" x14ac:dyDescent="0.3">
      <c r="B361" s="1">
        <v>360</v>
      </c>
      <c r="C361">
        <v>-565821.03987825848</v>
      </c>
      <c r="D361">
        <v>0</v>
      </c>
      <c r="E361">
        <v>0</v>
      </c>
    </row>
    <row r="362" spans="2:5" x14ac:dyDescent="0.3">
      <c r="B362" s="1">
        <v>361</v>
      </c>
      <c r="C362">
        <v>-1260199.6255954192</v>
      </c>
      <c r="D362">
        <v>0</v>
      </c>
      <c r="E362">
        <v>0</v>
      </c>
    </row>
    <row r="363" spans="2:5" x14ac:dyDescent="0.3">
      <c r="B363" s="1">
        <v>362</v>
      </c>
      <c r="C363">
        <v>-900532.97594288597</v>
      </c>
      <c r="D363">
        <v>0</v>
      </c>
      <c r="E363">
        <v>0</v>
      </c>
    </row>
    <row r="364" spans="2:5" x14ac:dyDescent="0.3">
      <c r="B364" s="1">
        <v>363</v>
      </c>
      <c r="C364">
        <v>-318277.11480394215</v>
      </c>
      <c r="D364">
        <v>0</v>
      </c>
      <c r="E364">
        <v>0</v>
      </c>
    </row>
    <row r="365" spans="2:5" x14ac:dyDescent="0.3">
      <c r="B365" s="1">
        <v>364</v>
      </c>
      <c r="C365">
        <v>-218777.03859118256</v>
      </c>
      <c r="D365">
        <v>0</v>
      </c>
      <c r="E365">
        <v>0</v>
      </c>
    </row>
    <row r="366" spans="2:5" x14ac:dyDescent="0.3">
      <c r="B366" s="1">
        <v>365</v>
      </c>
      <c r="C366">
        <v>-368277.951783075</v>
      </c>
      <c r="D366">
        <v>0</v>
      </c>
      <c r="E366">
        <v>0</v>
      </c>
    </row>
    <row r="367" spans="2:5" x14ac:dyDescent="0.3">
      <c r="B367" s="1">
        <v>366</v>
      </c>
      <c r="C367">
        <v>268435.87168504996</v>
      </c>
      <c r="D367">
        <v>0</v>
      </c>
      <c r="E367">
        <v>1</v>
      </c>
    </row>
    <row r="368" spans="2:5" x14ac:dyDescent="0.3">
      <c r="B368" s="1">
        <v>367</v>
      </c>
      <c r="C368">
        <v>-169183.54908811091</v>
      </c>
      <c r="D368">
        <v>0</v>
      </c>
      <c r="E368">
        <v>0</v>
      </c>
    </row>
    <row r="369" spans="2:5" x14ac:dyDescent="0.3">
      <c r="B369" s="1">
        <v>368</v>
      </c>
      <c r="C369">
        <v>369979.66067709704</v>
      </c>
      <c r="D369">
        <v>1</v>
      </c>
      <c r="E369">
        <v>1</v>
      </c>
    </row>
    <row r="370" spans="2:5" x14ac:dyDescent="0.3">
      <c r="B370" s="1">
        <v>369</v>
      </c>
      <c r="C370">
        <v>-49175.338577080984</v>
      </c>
      <c r="D370">
        <v>0</v>
      </c>
      <c r="E370">
        <v>0</v>
      </c>
    </row>
    <row r="371" spans="2:5" x14ac:dyDescent="0.3">
      <c r="B371" s="1">
        <v>370</v>
      </c>
      <c r="C371">
        <v>391542.59065539017</v>
      </c>
      <c r="D371">
        <v>1</v>
      </c>
      <c r="E371">
        <v>1</v>
      </c>
    </row>
    <row r="372" spans="2:5" x14ac:dyDescent="0.3">
      <c r="B372" s="1">
        <v>371</v>
      </c>
      <c r="C372">
        <v>-1089230.4087896119</v>
      </c>
      <c r="D372">
        <v>0</v>
      </c>
      <c r="E372">
        <v>0</v>
      </c>
    </row>
    <row r="373" spans="2:5" x14ac:dyDescent="0.3">
      <c r="B373" s="1">
        <v>372</v>
      </c>
      <c r="C373">
        <v>-273763.14626239426</v>
      </c>
      <c r="D373">
        <v>0</v>
      </c>
      <c r="E373">
        <v>0</v>
      </c>
    </row>
    <row r="374" spans="2:5" x14ac:dyDescent="0.3">
      <c r="B374" s="1">
        <v>373</v>
      </c>
      <c r="C374">
        <v>-22460.896423803642</v>
      </c>
      <c r="D374">
        <v>0</v>
      </c>
      <c r="E374">
        <v>0</v>
      </c>
    </row>
    <row r="375" spans="2:5" x14ac:dyDescent="0.3">
      <c r="B375" s="1">
        <v>374</v>
      </c>
      <c r="C375">
        <v>-31997.073281513993</v>
      </c>
      <c r="D375">
        <v>0</v>
      </c>
      <c r="E375">
        <v>0</v>
      </c>
    </row>
    <row r="376" spans="2:5" x14ac:dyDescent="0.3">
      <c r="B376" s="1">
        <v>375</v>
      </c>
      <c r="C376">
        <v>-209927.34392367629</v>
      </c>
      <c r="D376">
        <v>0</v>
      </c>
      <c r="E376">
        <v>0</v>
      </c>
    </row>
    <row r="377" spans="2:5" x14ac:dyDescent="0.3">
      <c r="B377" s="1">
        <v>376</v>
      </c>
      <c r="C377">
        <v>-314878.32214286923</v>
      </c>
      <c r="D377">
        <v>0</v>
      </c>
      <c r="E377">
        <v>0</v>
      </c>
    </row>
    <row r="378" spans="2:5" x14ac:dyDescent="0.3">
      <c r="B378" s="1">
        <v>377</v>
      </c>
      <c r="C378">
        <v>-586421.91864632536</v>
      </c>
      <c r="D378">
        <v>0</v>
      </c>
      <c r="E378">
        <v>0</v>
      </c>
    </row>
    <row r="379" spans="2:5" x14ac:dyDescent="0.3">
      <c r="B379" s="1">
        <v>378</v>
      </c>
      <c r="C379">
        <v>-208719.50383773586</v>
      </c>
      <c r="D379">
        <v>0</v>
      </c>
      <c r="E379">
        <v>0</v>
      </c>
    </row>
    <row r="380" spans="2:5" x14ac:dyDescent="0.3">
      <c r="B380" s="1">
        <v>379</v>
      </c>
      <c r="C380">
        <v>-724598.44378441968</v>
      </c>
      <c r="D380">
        <v>0</v>
      </c>
      <c r="E380">
        <v>0</v>
      </c>
    </row>
    <row r="381" spans="2:5" x14ac:dyDescent="0.3">
      <c r="B381" s="1">
        <v>380</v>
      </c>
      <c r="C381">
        <v>-230736.78498376766</v>
      </c>
      <c r="D381">
        <v>0</v>
      </c>
      <c r="E381">
        <v>0</v>
      </c>
    </row>
    <row r="382" spans="2:5" x14ac:dyDescent="0.3">
      <c r="B382" s="1">
        <v>381</v>
      </c>
      <c r="C382">
        <v>183724.80726231355</v>
      </c>
      <c r="D382">
        <v>0</v>
      </c>
      <c r="E382">
        <v>1</v>
      </c>
    </row>
    <row r="383" spans="2:5" x14ac:dyDescent="0.3">
      <c r="B383" s="1">
        <v>382</v>
      </c>
      <c r="C383">
        <v>-340370.92061761674</v>
      </c>
      <c r="D383">
        <v>0</v>
      </c>
      <c r="E383">
        <v>0</v>
      </c>
    </row>
    <row r="384" spans="2:5" x14ac:dyDescent="0.3">
      <c r="B384" s="1">
        <v>383</v>
      </c>
      <c r="C384">
        <v>-540157.95753672067</v>
      </c>
      <c r="D384">
        <v>0</v>
      </c>
      <c r="E384">
        <v>0</v>
      </c>
    </row>
    <row r="385" spans="2:5" x14ac:dyDescent="0.3">
      <c r="B385" s="1">
        <v>384</v>
      </c>
      <c r="C385">
        <v>319245.25805504271</v>
      </c>
      <c r="D385">
        <v>0</v>
      </c>
      <c r="E385">
        <v>1</v>
      </c>
    </row>
    <row r="386" spans="2:5" x14ac:dyDescent="0.3">
      <c r="B386" s="1">
        <v>385</v>
      </c>
      <c r="C386">
        <v>-324669.92224525195</v>
      </c>
      <c r="D386">
        <v>0</v>
      </c>
      <c r="E386">
        <v>0</v>
      </c>
    </row>
    <row r="387" spans="2:5" x14ac:dyDescent="0.3">
      <c r="B387" s="1">
        <v>386</v>
      </c>
      <c r="C387">
        <v>-867101.25299650826</v>
      </c>
      <c r="D387">
        <v>0</v>
      </c>
      <c r="E387">
        <v>0</v>
      </c>
    </row>
    <row r="388" spans="2:5" x14ac:dyDescent="0.3">
      <c r="B388" s="1">
        <v>387</v>
      </c>
      <c r="C388">
        <v>418393.2425577133</v>
      </c>
      <c r="D388">
        <v>1</v>
      </c>
      <c r="E388">
        <v>1</v>
      </c>
    </row>
    <row r="389" spans="2:5" x14ac:dyDescent="0.3">
      <c r="B389" s="1">
        <v>388</v>
      </c>
      <c r="C389">
        <v>278680.15469527245</v>
      </c>
      <c r="D389">
        <v>0</v>
      </c>
      <c r="E389">
        <v>1</v>
      </c>
    </row>
    <row r="390" spans="2:5" x14ac:dyDescent="0.3">
      <c r="B390" s="1">
        <v>389</v>
      </c>
      <c r="C390">
        <v>374453.07416505506</v>
      </c>
      <c r="D390">
        <v>1</v>
      </c>
      <c r="E390">
        <v>1</v>
      </c>
    </row>
    <row r="391" spans="2:5" x14ac:dyDescent="0.3">
      <c r="B391" s="1">
        <v>390</v>
      </c>
      <c r="C391">
        <v>-492308.59379738895</v>
      </c>
      <c r="D391">
        <v>0</v>
      </c>
      <c r="E391">
        <v>0</v>
      </c>
    </row>
    <row r="392" spans="2:5" x14ac:dyDescent="0.3">
      <c r="B392" s="1">
        <v>391</v>
      </c>
      <c r="C392">
        <v>-396286.51386821433</v>
      </c>
      <c r="D392">
        <v>0</v>
      </c>
      <c r="E392">
        <v>0</v>
      </c>
    </row>
    <row r="393" spans="2:5" x14ac:dyDescent="0.3">
      <c r="B393" s="1">
        <v>392</v>
      </c>
      <c r="C393">
        <v>-566670.44154424127</v>
      </c>
      <c r="D393">
        <v>0</v>
      </c>
      <c r="E393">
        <v>0</v>
      </c>
    </row>
    <row r="394" spans="2:5" x14ac:dyDescent="0.3">
      <c r="B394" s="1">
        <v>393</v>
      </c>
      <c r="C394">
        <v>-631219.06436315551</v>
      </c>
      <c r="D394">
        <v>0</v>
      </c>
      <c r="E394">
        <v>0</v>
      </c>
    </row>
    <row r="395" spans="2:5" x14ac:dyDescent="0.3">
      <c r="B395" s="1">
        <v>394</v>
      </c>
      <c r="C395">
        <v>-5075.1068600215949</v>
      </c>
      <c r="D395">
        <v>0</v>
      </c>
      <c r="E395">
        <v>0</v>
      </c>
    </row>
    <row r="396" spans="2:5" x14ac:dyDescent="0.3">
      <c r="B396" s="1">
        <v>395</v>
      </c>
      <c r="C396">
        <v>90835.382588651497</v>
      </c>
      <c r="D396">
        <v>0</v>
      </c>
      <c r="E396">
        <v>0</v>
      </c>
    </row>
    <row r="397" spans="2:5" x14ac:dyDescent="0.3">
      <c r="B397" s="1">
        <v>396</v>
      </c>
      <c r="C397">
        <v>-904198.8715823798</v>
      </c>
      <c r="D397">
        <v>0</v>
      </c>
      <c r="E397">
        <v>0</v>
      </c>
    </row>
    <row r="398" spans="2:5" x14ac:dyDescent="0.3">
      <c r="B398" s="1">
        <v>397</v>
      </c>
      <c r="C398">
        <v>-1725.2544845005032</v>
      </c>
      <c r="D398">
        <v>0</v>
      </c>
      <c r="E398">
        <v>0</v>
      </c>
    </row>
    <row r="399" spans="2:5" x14ac:dyDescent="0.3">
      <c r="B399" s="1">
        <v>398</v>
      </c>
      <c r="C399">
        <v>629501.21668687672</v>
      </c>
      <c r="D399">
        <v>1</v>
      </c>
      <c r="E399">
        <v>1</v>
      </c>
    </row>
    <row r="400" spans="2:5" x14ac:dyDescent="0.3">
      <c r="B400" s="1">
        <v>399</v>
      </c>
      <c r="C400">
        <v>-246833.70016008383</v>
      </c>
      <c r="D400">
        <v>0</v>
      </c>
      <c r="E400">
        <v>0</v>
      </c>
    </row>
    <row r="401" spans="2:5" x14ac:dyDescent="0.3">
      <c r="B401" s="1">
        <v>400</v>
      </c>
      <c r="C401">
        <v>-143246.45070549194</v>
      </c>
      <c r="D401">
        <v>0</v>
      </c>
      <c r="E401">
        <v>0</v>
      </c>
    </row>
    <row r="402" spans="2:5" x14ac:dyDescent="0.3">
      <c r="B402" s="1">
        <v>401</v>
      </c>
      <c r="C402">
        <v>-159126.06144580757</v>
      </c>
      <c r="D402">
        <v>0</v>
      </c>
      <c r="E402">
        <v>0</v>
      </c>
    </row>
    <row r="403" spans="2:5" x14ac:dyDescent="0.3">
      <c r="B403" s="1">
        <v>402</v>
      </c>
      <c r="C403">
        <v>-995659.39157423913</v>
      </c>
      <c r="D403">
        <v>0</v>
      </c>
      <c r="E403">
        <v>0</v>
      </c>
    </row>
    <row r="404" spans="2:5" x14ac:dyDescent="0.3">
      <c r="B404" s="1">
        <v>403</v>
      </c>
      <c r="C404">
        <v>-1460164.648177627</v>
      </c>
      <c r="D404">
        <v>0</v>
      </c>
      <c r="E404">
        <v>0</v>
      </c>
    </row>
    <row r="405" spans="2:5" x14ac:dyDescent="0.3">
      <c r="B405" s="1">
        <v>404</v>
      </c>
      <c r="C405">
        <v>-202024.41931100842</v>
      </c>
      <c r="D405">
        <v>0</v>
      </c>
      <c r="E405">
        <v>0</v>
      </c>
    </row>
    <row r="406" spans="2:5" x14ac:dyDescent="0.3">
      <c r="B406" s="1">
        <v>405</v>
      </c>
      <c r="C406">
        <v>-454470.3020785437</v>
      </c>
      <c r="D406">
        <v>0</v>
      </c>
      <c r="E406">
        <v>0</v>
      </c>
    </row>
    <row r="407" spans="2:5" x14ac:dyDescent="0.3">
      <c r="B407" s="1">
        <v>406</v>
      </c>
      <c r="C407">
        <v>-200788.99439530494</v>
      </c>
      <c r="D407">
        <v>0</v>
      </c>
      <c r="E407">
        <v>0</v>
      </c>
    </row>
    <row r="408" spans="2:5" x14ac:dyDescent="0.3">
      <c r="B408" s="1">
        <v>407</v>
      </c>
      <c r="C408">
        <v>-615250.68728404725</v>
      </c>
      <c r="D408">
        <v>0</v>
      </c>
      <c r="E408">
        <v>0</v>
      </c>
    </row>
    <row r="409" spans="2:5" x14ac:dyDescent="0.3">
      <c r="B409" s="1">
        <v>408</v>
      </c>
      <c r="C409">
        <v>-123276.64540233416</v>
      </c>
      <c r="D409">
        <v>0</v>
      </c>
      <c r="E409">
        <v>0</v>
      </c>
    </row>
    <row r="410" spans="2:5" x14ac:dyDescent="0.3">
      <c r="B410" s="1">
        <v>409</v>
      </c>
      <c r="C410">
        <v>-1046346.1618589675</v>
      </c>
      <c r="D410">
        <v>0</v>
      </c>
      <c r="E410">
        <v>0</v>
      </c>
    </row>
    <row r="411" spans="2:5" x14ac:dyDescent="0.3">
      <c r="B411" s="1">
        <v>410</v>
      </c>
      <c r="C411">
        <v>6696.4823196737561</v>
      </c>
      <c r="D411">
        <v>0</v>
      </c>
      <c r="E411">
        <v>0</v>
      </c>
    </row>
    <row r="412" spans="2:5" x14ac:dyDescent="0.3">
      <c r="B412" s="1">
        <v>411</v>
      </c>
      <c r="C412">
        <v>-686233.36066157185</v>
      </c>
      <c r="D412">
        <v>0</v>
      </c>
      <c r="E412">
        <v>0</v>
      </c>
    </row>
    <row r="413" spans="2:5" x14ac:dyDescent="0.3">
      <c r="B413" s="1">
        <v>412</v>
      </c>
      <c r="C413">
        <v>147722.80626344122</v>
      </c>
      <c r="D413">
        <v>0</v>
      </c>
      <c r="E413">
        <v>1</v>
      </c>
    </row>
    <row r="414" spans="2:5" x14ac:dyDescent="0.3">
      <c r="B414" s="1">
        <v>413</v>
      </c>
      <c r="C414">
        <v>-184475.74392819544</v>
      </c>
      <c r="D414">
        <v>0</v>
      </c>
      <c r="E414">
        <v>0</v>
      </c>
    </row>
    <row r="415" spans="2:5" x14ac:dyDescent="0.3">
      <c r="B415" s="1">
        <v>414</v>
      </c>
      <c r="C415">
        <v>-825902.87324333983</v>
      </c>
      <c r="D415">
        <v>0</v>
      </c>
      <c r="E415">
        <v>0</v>
      </c>
    </row>
    <row r="416" spans="2:5" x14ac:dyDescent="0.3">
      <c r="B416" s="1">
        <v>415</v>
      </c>
      <c r="C416">
        <v>-1041384.2895462618</v>
      </c>
      <c r="D416">
        <v>0</v>
      </c>
      <c r="E416">
        <v>0</v>
      </c>
    </row>
    <row r="417" spans="2:5" x14ac:dyDescent="0.3">
      <c r="B417" s="1">
        <v>416</v>
      </c>
      <c r="C417">
        <v>-389693.42606193013</v>
      </c>
      <c r="D417">
        <v>0</v>
      </c>
      <c r="E417">
        <v>0</v>
      </c>
    </row>
    <row r="418" spans="2:5" x14ac:dyDescent="0.3">
      <c r="B418" s="1">
        <v>417</v>
      </c>
      <c r="C418">
        <v>-338921.17766065756</v>
      </c>
      <c r="D418">
        <v>0</v>
      </c>
      <c r="E418">
        <v>0</v>
      </c>
    </row>
    <row r="419" spans="2:5" x14ac:dyDescent="0.3">
      <c r="B419" s="1">
        <v>418</v>
      </c>
      <c r="C419">
        <v>-164730.42403032864</v>
      </c>
      <c r="D419">
        <v>0</v>
      </c>
      <c r="E419">
        <v>0</v>
      </c>
    </row>
    <row r="420" spans="2:5" x14ac:dyDescent="0.3">
      <c r="B420" s="1">
        <v>419</v>
      </c>
      <c r="C420">
        <v>-1027251.4414955862</v>
      </c>
      <c r="D420">
        <v>0</v>
      </c>
      <c r="E420">
        <v>0</v>
      </c>
    </row>
    <row r="421" spans="2:5" x14ac:dyDescent="0.3">
      <c r="B421" s="1">
        <v>420</v>
      </c>
      <c r="C421">
        <v>-999739.91086885938</v>
      </c>
      <c r="D421">
        <v>0</v>
      </c>
      <c r="E421">
        <v>0</v>
      </c>
    </row>
    <row r="422" spans="2:5" x14ac:dyDescent="0.3">
      <c r="B422" s="1">
        <v>421</v>
      </c>
      <c r="C422">
        <v>-1765464.2078542581</v>
      </c>
      <c r="D422">
        <v>0</v>
      </c>
      <c r="E422">
        <v>0</v>
      </c>
    </row>
    <row r="423" spans="2:5" x14ac:dyDescent="0.3">
      <c r="B423" s="1">
        <v>422</v>
      </c>
      <c r="C423">
        <v>-943823.46750975447</v>
      </c>
      <c r="D423">
        <v>0</v>
      </c>
      <c r="E423">
        <v>0</v>
      </c>
    </row>
    <row r="424" spans="2:5" x14ac:dyDescent="0.3">
      <c r="B424" s="1">
        <v>423</v>
      </c>
      <c r="C424">
        <v>-1220617.1429955349</v>
      </c>
      <c r="D424">
        <v>0</v>
      </c>
      <c r="E424">
        <v>0</v>
      </c>
    </row>
    <row r="425" spans="2:5" x14ac:dyDescent="0.3">
      <c r="B425" s="1">
        <v>424</v>
      </c>
      <c r="C425">
        <v>-1252524.2113970157</v>
      </c>
      <c r="D425">
        <v>0</v>
      </c>
      <c r="E425">
        <v>0</v>
      </c>
    </row>
    <row r="426" spans="2:5" x14ac:dyDescent="0.3">
      <c r="B426" s="1">
        <v>425</v>
      </c>
      <c r="C426">
        <v>-1039407.9420783573</v>
      </c>
      <c r="D426">
        <v>0</v>
      </c>
      <c r="E426">
        <v>0</v>
      </c>
    </row>
    <row r="427" spans="2:5" x14ac:dyDescent="0.3">
      <c r="B427" s="1">
        <v>426</v>
      </c>
      <c r="C427">
        <v>-1104046.3699225143</v>
      </c>
      <c r="D427">
        <v>0</v>
      </c>
      <c r="E427">
        <v>0</v>
      </c>
    </row>
    <row r="428" spans="2:5" x14ac:dyDescent="0.3">
      <c r="B428" s="1">
        <v>427</v>
      </c>
      <c r="C428">
        <v>-1160486.7680746783</v>
      </c>
      <c r="D428">
        <v>0</v>
      </c>
      <c r="E428">
        <v>0</v>
      </c>
    </row>
    <row r="429" spans="2:5" x14ac:dyDescent="0.3">
      <c r="B429" s="1">
        <v>428</v>
      </c>
      <c r="C429">
        <v>60622.307855806779</v>
      </c>
      <c r="D429">
        <v>0</v>
      </c>
      <c r="E429">
        <v>1</v>
      </c>
    </row>
    <row r="430" spans="2:5" x14ac:dyDescent="0.3">
      <c r="B430" s="1">
        <v>429</v>
      </c>
      <c r="C430">
        <v>-664218.51049106056</v>
      </c>
      <c r="D430">
        <v>0</v>
      </c>
      <c r="E430">
        <v>0</v>
      </c>
    </row>
    <row r="431" spans="2:5" x14ac:dyDescent="0.3">
      <c r="B431" s="1">
        <v>430</v>
      </c>
      <c r="C431">
        <v>245607.91974867182</v>
      </c>
      <c r="D431">
        <v>0</v>
      </c>
      <c r="E431">
        <v>1</v>
      </c>
    </row>
    <row r="432" spans="2:5" x14ac:dyDescent="0.3">
      <c r="B432" s="1">
        <v>431</v>
      </c>
      <c r="C432">
        <v>-641028.6740041161</v>
      </c>
      <c r="D432">
        <v>0</v>
      </c>
      <c r="E432">
        <v>0</v>
      </c>
    </row>
    <row r="433" spans="2:5" x14ac:dyDescent="0.3">
      <c r="B433" s="1">
        <v>432</v>
      </c>
      <c r="C433">
        <v>-461651.34277475625</v>
      </c>
      <c r="D433">
        <v>0</v>
      </c>
      <c r="E433">
        <v>0</v>
      </c>
    </row>
    <row r="434" spans="2:5" x14ac:dyDescent="0.3">
      <c r="B434" s="1">
        <v>433</v>
      </c>
      <c r="C434">
        <v>-663441.0343273636</v>
      </c>
      <c r="D434">
        <v>0</v>
      </c>
      <c r="E434">
        <v>0</v>
      </c>
    </row>
    <row r="435" spans="2:5" x14ac:dyDescent="0.3">
      <c r="B435" s="1">
        <v>434</v>
      </c>
      <c r="C435">
        <v>-170600.74915672396</v>
      </c>
      <c r="D435">
        <v>0</v>
      </c>
      <c r="E435">
        <v>0</v>
      </c>
    </row>
    <row r="436" spans="2:5" x14ac:dyDescent="0.3">
      <c r="B436" s="1">
        <v>435</v>
      </c>
      <c r="C436">
        <v>-720412.63396234298</v>
      </c>
      <c r="D436">
        <v>0</v>
      </c>
      <c r="E436">
        <v>0</v>
      </c>
    </row>
    <row r="437" spans="2:5" x14ac:dyDescent="0.3">
      <c r="B437" s="1">
        <v>436</v>
      </c>
      <c r="C437">
        <v>-134765.58976050536</v>
      </c>
      <c r="D437">
        <v>0</v>
      </c>
      <c r="E437">
        <v>0</v>
      </c>
    </row>
    <row r="438" spans="2:5" x14ac:dyDescent="0.3">
      <c r="B438" s="1">
        <v>437</v>
      </c>
      <c r="C438">
        <v>-1092037.9971367926</v>
      </c>
      <c r="D438">
        <v>0</v>
      </c>
      <c r="E438">
        <v>0</v>
      </c>
    </row>
    <row r="439" spans="2:5" x14ac:dyDescent="0.3">
      <c r="B439" s="1">
        <v>438</v>
      </c>
      <c r="C439">
        <v>-367344.62770736404</v>
      </c>
      <c r="D439">
        <v>0</v>
      </c>
      <c r="E439">
        <v>0</v>
      </c>
    </row>
    <row r="440" spans="2:5" x14ac:dyDescent="0.3">
      <c r="B440" s="1">
        <v>439</v>
      </c>
      <c r="C440">
        <v>-125875.39989620959</v>
      </c>
      <c r="D440">
        <v>0</v>
      </c>
      <c r="E440">
        <v>0</v>
      </c>
    </row>
    <row r="441" spans="2:5" x14ac:dyDescent="0.3">
      <c r="B441" s="1">
        <v>440</v>
      </c>
      <c r="C441">
        <v>-353168.97508855024</v>
      </c>
      <c r="D441">
        <v>0</v>
      </c>
      <c r="E441">
        <v>0</v>
      </c>
    </row>
    <row r="442" spans="2:5" x14ac:dyDescent="0.3">
      <c r="B442" s="1">
        <v>441</v>
      </c>
      <c r="C442">
        <v>-311730.95924786199</v>
      </c>
      <c r="D442">
        <v>0</v>
      </c>
      <c r="E442">
        <v>0</v>
      </c>
    </row>
    <row r="443" spans="2:5" x14ac:dyDescent="0.3">
      <c r="B443" s="1">
        <v>442</v>
      </c>
      <c r="C443">
        <v>-1374983.4290554067</v>
      </c>
      <c r="D443">
        <v>0</v>
      </c>
      <c r="E443">
        <v>0</v>
      </c>
    </row>
    <row r="444" spans="2:5" x14ac:dyDescent="0.3">
      <c r="B444" s="1">
        <v>443</v>
      </c>
      <c r="C444">
        <v>330870.30843214644</v>
      </c>
      <c r="D444">
        <v>0</v>
      </c>
      <c r="E444">
        <v>1</v>
      </c>
    </row>
    <row r="445" spans="2:5" x14ac:dyDescent="0.3">
      <c r="B445" s="1">
        <v>444</v>
      </c>
      <c r="C445">
        <v>-1312680.9576091669</v>
      </c>
      <c r="D445">
        <v>0</v>
      </c>
      <c r="E445">
        <v>0</v>
      </c>
    </row>
    <row r="446" spans="2:5" x14ac:dyDescent="0.3">
      <c r="B446" s="1">
        <v>445</v>
      </c>
      <c r="C446">
        <v>529900.93276494695</v>
      </c>
      <c r="D446">
        <v>1</v>
      </c>
      <c r="E446">
        <v>1</v>
      </c>
    </row>
    <row r="447" spans="2:5" x14ac:dyDescent="0.3">
      <c r="B447" s="1">
        <v>446</v>
      </c>
      <c r="C447">
        <v>-330646.99335268931</v>
      </c>
      <c r="D447">
        <v>0</v>
      </c>
      <c r="E447">
        <v>0</v>
      </c>
    </row>
    <row r="448" spans="2:5" x14ac:dyDescent="0.3">
      <c r="B448" s="1">
        <v>447</v>
      </c>
      <c r="C448">
        <v>-465385.05397650227</v>
      </c>
      <c r="D448">
        <v>0</v>
      </c>
      <c r="E448">
        <v>0</v>
      </c>
    </row>
    <row r="449" spans="2:5" x14ac:dyDescent="0.3">
      <c r="B449" s="1">
        <v>448</v>
      </c>
      <c r="C449">
        <v>-205759.06420394755</v>
      </c>
      <c r="D449">
        <v>0</v>
      </c>
      <c r="E449">
        <v>0</v>
      </c>
    </row>
    <row r="450" spans="2:5" x14ac:dyDescent="0.3">
      <c r="B450" s="1">
        <v>449</v>
      </c>
      <c r="C450">
        <v>-233398.94792132825</v>
      </c>
      <c r="D450">
        <v>0</v>
      </c>
      <c r="E450">
        <v>0</v>
      </c>
    </row>
    <row r="451" spans="2:5" x14ac:dyDescent="0.3">
      <c r="B451" s="1">
        <v>450</v>
      </c>
      <c r="C451">
        <v>-431718.20421065157</v>
      </c>
      <c r="D451">
        <v>0</v>
      </c>
      <c r="E451">
        <v>0</v>
      </c>
    </row>
    <row r="452" spans="2:5" x14ac:dyDescent="0.3">
      <c r="B452" s="1">
        <v>451</v>
      </c>
      <c r="C452">
        <v>-279185.33160347654</v>
      </c>
      <c r="D452">
        <v>0</v>
      </c>
      <c r="E452">
        <v>0</v>
      </c>
    </row>
    <row r="453" spans="2:5" x14ac:dyDescent="0.3">
      <c r="B453" s="1">
        <v>452</v>
      </c>
      <c r="C453">
        <v>-411153.12441334594</v>
      </c>
      <c r="D453">
        <v>0</v>
      </c>
      <c r="E453">
        <v>0</v>
      </c>
    </row>
    <row r="454" spans="2:5" x14ac:dyDescent="0.3">
      <c r="B454" s="1">
        <v>453</v>
      </c>
      <c r="C454">
        <v>-451639.42337675113</v>
      </c>
      <c r="D454">
        <v>0</v>
      </c>
      <c r="E454">
        <v>0</v>
      </c>
    </row>
    <row r="455" spans="2:5" x14ac:dyDescent="0.3">
      <c r="B455" s="1">
        <v>454</v>
      </c>
      <c r="C455">
        <v>-1555845.2515361651</v>
      </c>
      <c r="D455">
        <v>0</v>
      </c>
      <c r="E455">
        <v>0</v>
      </c>
    </row>
    <row r="456" spans="2:5" x14ac:dyDescent="0.3">
      <c r="B456" s="1">
        <v>455</v>
      </c>
      <c r="C456">
        <v>-300186.88509356766</v>
      </c>
      <c r="D456">
        <v>0</v>
      </c>
      <c r="E456">
        <v>0</v>
      </c>
    </row>
    <row r="457" spans="2:5" x14ac:dyDescent="0.3">
      <c r="B457" s="1">
        <v>456</v>
      </c>
      <c r="C457">
        <v>-197988.0387798911</v>
      </c>
      <c r="D457">
        <v>0</v>
      </c>
      <c r="E457">
        <v>0</v>
      </c>
    </row>
    <row r="458" spans="2:5" x14ac:dyDescent="0.3">
      <c r="B458" s="1">
        <v>457</v>
      </c>
      <c r="C458">
        <v>-539457.55505946279</v>
      </c>
      <c r="D458">
        <v>0</v>
      </c>
      <c r="E458">
        <v>0</v>
      </c>
    </row>
    <row r="459" spans="2:5" x14ac:dyDescent="0.3">
      <c r="B459" s="1">
        <v>458</v>
      </c>
      <c r="C459">
        <v>-8423.0317434503231</v>
      </c>
      <c r="D459">
        <v>0</v>
      </c>
      <c r="E459">
        <v>0</v>
      </c>
    </row>
    <row r="460" spans="2:5" x14ac:dyDescent="0.3">
      <c r="B460" s="1">
        <v>459</v>
      </c>
      <c r="C460">
        <v>-1708142.7132774463</v>
      </c>
      <c r="D460">
        <v>0</v>
      </c>
      <c r="E460">
        <v>0</v>
      </c>
    </row>
    <row r="461" spans="2:5" x14ac:dyDescent="0.3">
      <c r="B461" s="1">
        <v>460</v>
      </c>
      <c r="C461">
        <v>-475205.02352208318</v>
      </c>
      <c r="D461">
        <v>0</v>
      </c>
      <c r="E461">
        <v>0</v>
      </c>
    </row>
    <row r="462" spans="2:5" x14ac:dyDescent="0.3">
      <c r="B462" s="1">
        <v>461</v>
      </c>
      <c r="C462">
        <v>-626478.33228945732</v>
      </c>
      <c r="D462">
        <v>0</v>
      </c>
      <c r="E462">
        <v>0</v>
      </c>
    </row>
    <row r="463" spans="2:5" x14ac:dyDescent="0.3">
      <c r="B463" s="1">
        <v>462</v>
      </c>
      <c r="C463">
        <v>-825611.60465813288</v>
      </c>
      <c r="D463">
        <v>0</v>
      </c>
      <c r="E463">
        <v>0</v>
      </c>
    </row>
    <row r="464" spans="2:5" x14ac:dyDescent="0.3">
      <c r="B464" s="1">
        <v>463</v>
      </c>
      <c r="C464">
        <v>-73941.458874906413</v>
      </c>
      <c r="D464">
        <v>0</v>
      </c>
      <c r="E464">
        <v>0</v>
      </c>
    </row>
    <row r="465" spans="2:5" x14ac:dyDescent="0.3">
      <c r="B465" s="1">
        <v>464</v>
      </c>
      <c r="C465">
        <v>-193652.34440296679</v>
      </c>
      <c r="D465">
        <v>0</v>
      </c>
      <c r="E465">
        <v>0</v>
      </c>
    </row>
    <row r="466" spans="2:5" x14ac:dyDescent="0.3">
      <c r="B466" s="1">
        <v>465</v>
      </c>
      <c r="C466">
        <v>-575101.76842203154</v>
      </c>
      <c r="D466">
        <v>0</v>
      </c>
      <c r="E466">
        <v>0</v>
      </c>
    </row>
    <row r="467" spans="2:5" x14ac:dyDescent="0.3">
      <c r="B467" s="1">
        <v>466</v>
      </c>
      <c r="C467">
        <v>-230815.78674661741</v>
      </c>
      <c r="D467">
        <v>0</v>
      </c>
      <c r="E467">
        <v>0</v>
      </c>
    </row>
    <row r="468" spans="2:5" x14ac:dyDescent="0.3">
      <c r="B468" s="1">
        <v>467</v>
      </c>
      <c r="C468">
        <v>-1072086.306649874</v>
      </c>
      <c r="D468">
        <v>0</v>
      </c>
      <c r="E468">
        <v>0</v>
      </c>
    </row>
    <row r="469" spans="2:5" x14ac:dyDescent="0.3">
      <c r="B469" s="1">
        <v>468</v>
      </c>
      <c r="C469">
        <v>-378026.56288598618</v>
      </c>
      <c r="D469">
        <v>0</v>
      </c>
      <c r="E469">
        <v>0</v>
      </c>
    </row>
    <row r="470" spans="2:5" x14ac:dyDescent="0.3">
      <c r="B470" s="1">
        <v>469</v>
      </c>
      <c r="C470">
        <v>257243.34243806498</v>
      </c>
      <c r="D470">
        <v>0</v>
      </c>
      <c r="E470">
        <v>1</v>
      </c>
    </row>
    <row r="471" spans="2:5" x14ac:dyDescent="0.3">
      <c r="B471" s="1">
        <v>470</v>
      </c>
      <c r="C471">
        <v>-481918.21336963633</v>
      </c>
      <c r="D471">
        <v>0</v>
      </c>
      <c r="E471">
        <v>0</v>
      </c>
    </row>
    <row r="472" spans="2:5" x14ac:dyDescent="0.3">
      <c r="B472" s="1">
        <v>471</v>
      </c>
      <c r="C472">
        <v>-364767.16251791851</v>
      </c>
      <c r="D472">
        <v>0</v>
      </c>
      <c r="E472">
        <v>0</v>
      </c>
    </row>
    <row r="473" spans="2:5" x14ac:dyDescent="0.3">
      <c r="B473" s="1">
        <v>472</v>
      </c>
      <c r="C473">
        <v>-674879.74040655093</v>
      </c>
      <c r="D473">
        <v>0</v>
      </c>
      <c r="E473">
        <v>0</v>
      </c>
    </row>
    <row r="474" spans="2:5" x14ac:dyDescent="0.3">
      <c r="B474" s="1">
        <v>473</v>
      </c>
      <c r="C474">
        <v>-57709.303545695497</v>
      </c>
      <c r="D474">
        <v>0</v>
      </c>
      <c r="E474">
        <v>0</v>
      </c>
    </row>
    <row r="475" spans="2:5" x14ac:dyDescent="0.3">
      <c r="B475" s="1">
        <v>474</v>
      </c>
      <c r="C475">
        <v>-895175.65546645224</v>
      </c>
      <c r="D475">
        <v>0</v>
      </c>
      <c r="E475">
        <v>0</v>
      </c>
    </row>
    <row r="476" spans="2:5" x14ac:dyDescent="0.3">
      <c r="B476" s="1">
        <v>475</v>
      </c>
      <c r="C476">
        <v>-184309.49031089107</v>
      </c>
      <c r="D476">
        <v>0</v>
      </c>
      <c r="E476">
        <v>0</v>
      </c>
    </row>
    <row r="477" spans="2:5" x14ac:dyDescent="0.3">
      <c r="B477" s="1">
        <v>476</v>
      </c>
      <c r="C477">
        <v>-149279.9053789</v>
      </c>
      <c r="D477">
        <v>0</v>
      </c>
      <c r="E477">
        <v>0</v>
      </c>
    </row>
    <row r="478" spans="2:5" x14ac:dyDescent="0.3">
      <c r="B478" s="1">
        <v>477</v>
      </c>
      <c r="C478">
        <v>-1593384.5261354297</v>
      </c>
      <c r="D478">
        <v>0</v>
      </c>
      <c r="E478">
        <v>0</v>
      </c>
    </row>
    <row r="479" spans="2:5" x14ac:dyDescent="0.3">
      <c r="B479" s="1">
        <v>478</v>
      </c>
      <c r="C479">
        <v>416858.69697257504</v>
      </c>
      <c r="D479">
        <v>1</v>
      </c>
      <c r="E479">
        <v>1</v>
      </c>
    </row>
    <row r="480" spans="2:5" x14ac:dyDescent="0.3">
      <c r="B480" s="1">
        <v>479</v>
      </c>
      <c r="C480">
        <v>334639.69534172909</v>
      </c>
      <c r="D480">
        <v>0</v>
      </c>
      <c r="E480">
        <v>1</v>
      </c>
    </row>
    <row r="481" spans="2:5" x14ac:dyDescent="0.3">
      <c r="B481" s="1">
        <v>480</v>
      </c>
      <c r="C481">
        <v>627593.13369763643</v>
      </c>
      <c r="D481">
        <v>1</v>
      </c>
      <c r="E481">
        <v>1</v>
      </c>
    </row>
    <row r="482" spans="2:5" x14ac:dyDescent="0.3">
      <c r="B482" s="1">
        <v>481</v>
      </c>
      <c r="C482">
        <v>-165032.10428065178</v>
      </c>
      <c r="D482">
        <v>0</v>
      </c>
      <c r="E482">
        <v>0</v>
      </c>
    </row>
    <row r="483" spans="2:5" x14ac:dyDescent="0.3">
      <c r="B483" s="1">
        <v>482</v>
      </c>
      <c r="C483">
        <v>325710.31980533153</v>
      </c>
      <c r="D483">
        <v>0</v>
      </c>
      <c r="E483">
        <v>1</v>
      </c>
    </row>
    <row r="484" spans="2:5" x14ac:dyDescent="0.3">
      <c r="B484" s="1">
        <v>483</v>
      </c>
      <c r="C484">
        <v>227363.80199930817</v>
      </c>
      <c r="D484">
        <v>0</v>
      </c>
      <c r="E484">
        <v>1</v>
      </c>
    </row>
    <row r="485" spans="2:5" x14ac:dyDescent="0.3">
      <c r="B485" s="1">
        <v>484</v>
      </c>
      <c r="C485">
        <v>-289683.46218249085</v>
      </c>
      <c r="D485">
        <v>0</v>
      </c>
      <c r="E485">
        <v>0</v>
      </c>
    </row>
    <row r="486" spans="2:5" x14ac:dyDescent="0.3">
      <c r="B486" s="1">
        <v>485</v>
      </c>
      <c r="C486">
        <v>-249635.07558109332</v>
      </c>
      <c r="D486">
        <v>0</v>
      </c>
      <c r="E486">
        <v>0</v>
      </c>
    </row>
    <row r="487" spans="2:5" x14ac:dyDescent="0.3">
      <c r="B487" s="1">
        <v>486</v>
      </c>
      <c r="C487">
        <v>-132233.88887978159</v>
      </c>
      <c r="D487">
        <v>0</v>
      </c>
      <c r="E487">
        <v>0</v>
      </c>
    </row>
    <row r="488" spans="2:5" x14ac:dyDescent="0.3">
      <c r="B488" s="1">
        <v>487</v>
      </c>
      <c r="C488">
        <v>-135311.32510874746</v>
      </c>
      <c r="D488">
        <v>0</v>
      </c>
      <c r="E488">
        <v>0</v>
      </c>
    </row>
    <row r="489" spans="2:5" x14ac:dyDescent="0.3">
      <c r="B489" s="1">
        <v>488</v>
      </c>
      <c r="C489">
        <v>257677.62813752401</v>
      </c>
      <c r="D489">
        <v>0</v>
      </c>
      <c r="E489">
        <v>1</v>
      </c>
    </row>
    <row r="490" spans="2:5" x14ac:dyDescent="0.3">
      <c r="B490" s="1">
        <v>489</v>
      </c>
      <c r="C490">
        <v>-239880.20967515977</v>
      </c>
      <c r="D490">
        <v>0</v>
      </c>
      <c r="E490">
        <v>0</v>
      </c>
    </row>
    <row r="491" spans="2:5" x14ac:dyDescent="0.3">
      <c r="B491" s="1">
        <v>490</v>
      </c>
      <c r="C491">
        <v>-762250.13861386431</v>
      </c>
      <c r="D491">
        <v>0</v>
      </c>
      <c r="E491">
        <v>0</v>
      </c>
    </row>
    <row r="492" spans="2:5" x14ac:dyDescent="0.3">
      <c r="B492" s="1">
        <v>491</v>
      </c>
      <c r="C492">
        <v>-1089822.9889434744</v>
      </c>
      <c r="D492">
        <v>0</v>
      </c>
      <c r="E492">
        <v>0</v>
      </c>
    </row>
    <row r="493" spans="2:5" x14ac:dyDescent="0.3">
      <c r="B493" s="1">
        <v>492</v>
      </c>
      <c r="C493">
        <v>-206721.54532955866</v>
      </c>
      <c r="D493">
        <v>0</v>
      </c>
      <c r="E493">
        <v>0</v>
      </c>
    </row>
    <row r="494" spans="2:5" x14ac:dyDescent="0.3">
      <c r="B494" s="1">
        <v>493</v>
      </c>
      <c r="C494">
        <v>-1453467.5368574634</v>
      </c>
      <c r="D494">
        <v>0</v>
      </c>
      <c r="E494">
        <v>0</v>
      </c>
    </row>
    <row r="495" spans="2:5" x14ac:dyDescent="0.3">
      <c r="B495" s="1">
        <v>494</v>
      </c>
      <c r="C495">
        <v>-571451.72280353634</v>
      </c>
      <c r="D495">
        <v>0</v>
      </c>
      <c r="E495">
        <v>0</v>
      </c>
    </row>
    <row r="496" spans="2:5" x14ac:dyDescent="0.3">
      <c r="B496" s="1">
        <v>495</v>
      </c>
      <c r="C496">
        <v>-328551.17259801226</v>
      </c>
      <c r="D496">
        <v>0</v>
      </c>
      <c r="E496">
        <v>0</v>
      </c>
    </row>
    <row r="497" spans="2:5" x14ac:dyDescent="0.3">
      <c r="B497" s="1">
        <v>496</v>
      </c>
      <c r="C497">
        <v>-427309.45819980046</v>
      </c>
      <c r="D497">
        <v>0</v>
      </c>
      <c r="E497">
        <v>0</v>
      </c>
    </row>
    <row r="498" spans="2:5" x14ac:dyDescent="0.3">
      <c r="B498" s="1">
        <v>497</v>
      </c>
      <c r="C498">
        <v>-78841.206726909615</v>
      </c>
      <c r="D498">
        <v>0</v>
      </c>
      <c r="E498">
        <v>0</v>
      </c>
    </row>
    <row r="499" spans="2:5" x14ac:dyDescent="0.3">
      <c r="B499" s="1">
        <v>498</v>
      </c>
      <c r="C499">
        <v>-1046183.4744880293</v>
      </c>
      <c r="D499">
        <v>0</v>
      </c>
      <c r="E499">
        <v>0</v>
      </c>
    </row>
    <row r="500" spans="2:5" x14ac:dyDescent="0.3">
      <c r="B500" s="1">
        <v>499</v>
      </c>
      <c r="C500">
        <v>450190.97815395659</v>
      </c>
      <c r="D500">
        <v>1</v>
      </c>
      <c r="E500">
        <v>1</v>
      </c>
    </row>
    <row r="501" spans="2:5" x14ac:dyDescent="0.3">
      <c r="B501" s="1">
        <v>500</v>
      </c>
      <c r="C501">
        <v>-1324659.3023195532</v>
      </c>
      <c r="D501">
        <v>0</v>
      </c>
      <c r="E501">
        <v>0</v>
      </c>
    </row>
    <row r="502" spans="2:5" x14ac:dyDescent="0.3">
      <c r="B502" s="1">
        <v>501</v>
      </c>
      <c r="C502">
        <v>-324445.64760521147</v>
      </c>
      <c r="D502">
        <v>0</v>
      </c>
      <c r="E502">
        <v>0</v>
      </c>
    </row>
    <row r="503" spans="2:5" x14ac:dyDescent="0.3">
      <c r="B503" s="1">
        <v>502</v>
      </c>
      <c r="C503">
        <v>357756.13339112001</v>
      </c>
      <c r="D503">
        <v>1</v>
      </c>
      <c r="E503">
        <v>1</v>
      </c>
    </row>
    <row r="504" spans="2:5" x14ac:dyDescent="0.3">
      <c r="B504" s="1">
        <v>503</v>
      </c>
      <c r="C504">
        <v>-231585.29172605369</v>
      </c>
      <c r="D504">
        <v>0</v>
      </c>
      <c r="E504">
        <v>0</v>
      </c>
    </row>
    <row r="505" spans="2:5" x14ac:dyDescent="0.3">
      <c r="B505" s="1">
        <v>504</v>
      </c>
      <c r="C505">
        <v>-315270.9538973798</v>
      </c>
      <c r="D505">
        <v>0</v>
      </c>
      <c r="E505">
        <v>0</v>
      </c>
    </row>
    <row r="506" spans="2:5" x14ac:dyDescent="0.3">
      <c r="B506" s="1">
        <v>505</v>
      </c>
      <c r="C506">
        <v>-304852.8893273836</v>
      </c>
      <c r="D506">
        <v>0</v>
      </c>
      <c r="E506">
        <v>0</v>
      </c>
    </row>
    <row r="507" spans="2:5" x14ac:dyDescent="0.3">
      <c r="B507" s="1">
        <v>506</v>
      </c>
      <c r="C507">
        <v>-306212.63339854893</v>
      </c>
      <c r="D507">
        <v>0</v>
      </c>
      <c r="E507">
        <v>0</v>
      </c>
    </row>
    <row r="508" spans="2:5" x14ac:dyDescent="0.3">
      <c r="B508" s="1">
        <v>507</v>
      </c>
      <c r="C508">
        <v>-1513001.7074121758</v>
      </c>
      <c r="D508">
        <v>0</v>
      </c>
      <c r="E508">
        <v>0</v>
      </c>
    </row>
    <row r="509" spans="2:5" x14ac:dyDescent="0.3">
      <c r="B509" s="1">
        <v>508</v>
      </c>
      <c r="C509">
        <v>-1102267.2343114745</v>
      </c>
      <c r="D509">
        <v>0</v>
      </c>
      <c r="E509">
        <v>0</v>
      </c>
    </row>
    <row r="510" spans="2:5" x14ac:dyDescent="0.3">
      <c r="B510" s="1">
        <v>509</v>
      </c>
      <c r="C510">
        <v>-1070568.9011413152</v>
      </c>
      <c r="D510">
        <v>0</v>
      </c>
      <c r="E510">
        <v>0</v>
      </c>
    </row>
    <row r="511" spans="2:5" x14ac:dyDescent="0.3">
      <c r="B511" s="1">
        <v>510</v>
      </c>
      <c r="C511">
        <v>-418199.91613421822</v>
      </c>
      <c r="D511">
        <v>0</v>
      </c>
      <c r="E511">
        <v>0</v>
      </c>
    </row>
    <row r="512" spans="2:5" x14ac:dyDescent="0.3">
      <c r="B512" s="1">
        <v>511</v>
      </c>
      <c r="C512">
        <v>-996906.48413693928</v>
      </c>
      <c r="D512">
        <v>0</v>
      </c>
      <c r="E512">
        <v>0</v>
      </c>
    </row>
    <row r="513" spans="2:5" x14ac:dyDescent="0.3">
      <c r="B513" s="1">
        <v>512</v>
      </c>
      <c r="C513">
        <v>-1130252.3743491224</v>
      </c>
      <c r="D513">
        <v>0</v>
      </c>
      <c r="E513">
        <v>0</v>
      </c>
    </row>
    <row r="514" spans="2:5" x14ac:dyDescent="0.3">
      <c r="B514" s="1">
        <v>513</v>
      </c>
      <c r="C514">
        <v>-296628.28682910418</v>
      </c>
      <c r="D514">
        <v>0</v>
      </c>
      <c r="E514">
        <v>0</v>
      </c>
    </row>
    <row r="515" spans="2:5" x14ac:dyDescent="0.3">
      <c r="B515" s="1">
        <v>514</v>
      </c>
      <c r="C515">
        <v>550852.78880099836</v>
      </c>
      <c r="D515">
        <v>1</v>
      </c>
      <c r="E515">
        <v>1</v>
      </c>
    </row>
    <row r="516" spans="2:5" x14ac:dyDescent="0.3">
      <c r="B516" s="1">
        <v>515</v>
      </c>
      <c r="C516">
        <v>-485286.30206051026</v>
      </c>
      <c r="D516">
        <v>0</v>
      </c>
      <c r="E516">
        <v>0</v>
      </c>
    </row>
    <row r="517" spans="2:5" x14ac:dyDescent="0.3">
      <c r="B517" s="1">
        <v>516</v>
      </c>
      <c r="C517">
        <v>-1430928.7686054008</v>
      </c>
      <c r="D517">
        <v>0</v>
      </c>
      <c r="E517">
        <v>0</v>
      </c>
    </row>
    <row r="518" spans="2:5" x14ac:dyDescent="0.3">
      <c r="B518" s="1">
        <v>517</v>
      </c>
      <c r="C518">
        <v>-103556.56414230424</v>
      </c>
      <c r="D518">
        <v>0</v>
      </c>
      <c r="E518">
        <v>0</v>
      </c>
    </row>
    <row r="519" spans="2:5" x14ac:dyDescent="0.3">
      <c r="B519" s="1">
        <v>518</v>
      </c>
      <c r="C519">
        <v>358353.33682101592</v>
      </c>
      <c r="D519">
        <v>1</v>
      </c>
      <c r="E519">
        <v>1</v>
      </c>
    </row>
    <row r="520" spans="2:5" x14ac:dyDescent="0.3">
      <c r="B520" s="1">
        <v>519</v>
      </c>
      <c r="C520">
        <v>-920189.11758869374</v>
      </c>
      <c r="D520">
        <v>0</v>
      </c>
      <c r="E520">
        <v>0</v>
      </c>
    </row>
    <row r="521" spans="2:5" x14ac:dyDescent="0.3">
      <c r="B521" s="1">
        <v>520</v>
      </c>
      <c r="C521">
        <v>-1325972.8847779273</v>
      </c>
      <c r="D521">
        <v>0</v>
      </c>
      <c r="E521">
        <v>0</v>
      </c>
    </row>
    <row r="522" spans="2:5" x14ac:dyDescent="0.3">
      <c r="B522" s="1">
        <v>521</v>
      </c>
      <c r="C522">
        <v>-698588.96426521428</v>
      </c>
      <c r="D522">
        <v>0</v>
      </c>
      <c r="E522">
        <v>0</v>
      </c>
    </row>
    <row r="523" spans="2:5" x14ac:dyDescent="0.3">
      <c r="B523" s="1">
        <v>522</v>
      </c>
      <c r="C523">
        <v>-426983.23691141186</v>
      </c>
      <c r="D523">
        <v>0</v>
      </c>
      <c r="E523">
        <v>0</v>
      </c>
    </row>
    <row r="524" spans="2:5" x14ac:dyDescent="0.3">
      <c r="B524" s="1">
        <v>523</v>
      </c>
      <c r="C524">
        <v>-184034.29426057264</v>
      </c>
      <c r="D524">
        <v>0</v>
      </c>
      <c r="E524">
        <v>0</v>
      </c>
    </row>
    <row r="525" spans="2:5" x14ac:dyDescent="0.3">
      <c r="B525" s="1">
        <v>524</v>
      </c>
      <c r="C525">
        <v>156225.62040026346</v>
      </c>
      <c r="D525">
        <v>0</v>
      </c>
      <c r="E525">
        <v>1</v>
      </c>
    </row>
    <row r="526" spans="2:5" x14ac:dyDescent="0.3">
      <c r="B526" s="1">
        <v>525</v>
      </c>
      <c r="C526">
        <v>-424644.3240774828</v>
      </c>
      <c r="D526">
        <v>0</v>
      </c>
      <c r="E526">
        <v>0</v>
      </c>
    </row>
    <row r="527" spans="2:5" x14ac:dyDescent="0.3">
      <c r="B527" s="1">
        <v>526</v>
      </c>
      <c r="C527">
        <v>622651.43940996169</v>
      </c>
      <c r="D527">
        <v>1</v>
      </c>
      <c r="E527">
        <v>1</v>
      </c>
    </row>
    <row r="528" spans="2:5" x14ac:dyDescent="0.3">
      <c r="B528" s="1">
        <v>527</v>
      </c>
      <c r="C528">
        <v>8907.8767417755444</v>
      </c>
      <c r="D528">
        <v>0</v>
      </c>
      <c r="E528">
        <v>0</v>
      </c>
    </row>
    <row r="529" spans="2:5" x14ac:dyDescent="0.3">
      <c r="B529" s="1">
        <v>528</v>
      </c>
      <c r="C529">
        <v>-326656.81944977632</v>
      </c>
      <c r="D529">
        <v>0</v>
      </c>
      <c r="E529">
        <v>0</v>
      </c>
    </row>
    <row r="530" spans="2:5" x14ac:dyDescent="0.3">
      <c r="B530" s="1">
        <v>529</v>
      </c>
      <c r="C530">
        <v>-520692.17484479211</v>
      </c>
      <c r="D530">
        <v>0</v>
      </c>
      <c r="E530">
        <v>0</v>
      </c>
    </row>
    <row r="531" spans="2:5" x14ac:dyDescent="0.3">
      <c r="B531" s="1">
        <v>530</v>
      </c>
      <c r="C531">
        <v>-1077317.0141528645</v>
      </c>
      <c r="D531">
        <v>0</v>
      </c>
      <c r="E531">
        <v>0</v>
      </c>
    </row>
    <row r="532" spans="2:5" x14ac:dyDescent="0.3">
      <c r="B532" s="1">
        <v>531</v>
      </c>
      <c r="C532">
        <v>-940246.49179438502</v>
      </c>
      <c r="D532">
        <v>0</v>
      </c>
      <c r="E532">
        <v>0</v>
      </c>
    </row>
    <row r="533" spans="2:5" x14ac:dyDescent="0.3">
      <c r="B533" s="1">
        <v>532</v>
      </c>
      <c r="C533">
        <v>-629322.40964601701</v>
      </c>
      <c r="D533">
        <v>0</v>
      </c>
      <c r="E533">
        <v>0</v>
      </c>
    </row>
    <row r="534" spans="2:5" x14ac:dyDescent="0.3">
      <c r="B534" s="1">
        <v>533</v>
      </c>
      <c r="C534">
        <v>-282452.34318533191</v>
      </c>
      <c r="D534">
        <v>0</v>
      </c>
      <c r="E534">
        <v>0</v>
      </c>
    </row>
    <row r="535" spans="2:5" x14ac:dyDescent="0.3">
      <c r="B535" s="1">
        <v>534</v>
      </c>
      <c r="C535">
        <v>-1185814.0711624022</v>
      </c>
      <c r="D535">
        <v>0</v>
      </c>
      <c r="E535">
        <v>0</v>
      </c>
    </row>
    <row r="536" spans="2:5" x14ac:dyDescent="0.3">
      <c r="B536" s="1">
        <v>535</v>
      </c>
      <c r="C536">
        <v>-372924.18044538307</v>
      </c>
      <c r="D536">
        <v>0</v>
      </c>
      <c r="E536">
        <v>0</v>
      </c>
    </row>
    <row r="537" spans="2:5" x14ac:dyDescent="0.3">
      <c r="B537" s="1">
        <v>536</v>
      </c>
      <c r="C537">
        <v>-449913.72811878845</v>
      </c>
      <c r="D537">
        <v>0</v>
      </c>
      <c r="E537">
        <v>0</v>
      </c>
    </row>
    <row r="538" spans="2:5" x14ac:dyDescent="0.3">
      <c r="B538" s="1">
        <v>537</v>
      </c>
      <c r="C538">
        <v>383076.09315272514</v>
      </c>
      <c r="D538">
        <v>1</v>
      </c>
      <c r="E538">
        <v>1</v>
      </c>
    </row>
    <row r="539" spans="2:5" x14ac:dyDescent="0.3">
      <c r="B539" s="1">
        <v>538</v>
      </c>
      <c r="C539">
        <v>-1075825.3061888504</v>
      </c>
      <c r="D539">
        <v>0</v>
      </c>
      <c r="E539">
        <v>0</v>
      </c>
    </row>
    <row r="540" spans="2:5" x14ac:dyDescent="0.3">
      <c r="B540" s="1">
        <v>539</v>
      </c>
      <c r="C540">
        <v>-134476.71260931436</v>
      </c>
      <c r="D540">
        <v>0</v>
      </c>
      <c r="E540">
        <v>0</v>
      </c>
    </row>
    <row r="541" spans="2:5" x14ac:dyDescent="0.3">
      <c r="B541" s="1">
        <v>540</v>
      </c>
      <c r="C541">
        <v>-78301.645274643321</v>
      </c>
      <c r="D541">
        <v>0</v>
      </c>
      <c r="E541">
        <v>0</v>
      </c>
    </row>
    <row r="542" spans="2:5" x14ac:dyDescent="0.3">
      <c r="B542" s="1">
        <v>541</v>
      </c>
      <c r="C542">
        <v>-1065856.1805065719</v>
      </c>
      <c r="D542">
        <v>0</v>
      </c>
      <c r="E542">
        <v>0</v>
      </c>
    </row>
    <row r="543" spans="2:5" x14ac:dyDescent="0.3">
      <c r="B543" s="1">
        <v>542</v>
      </c>
      <c r="C543">
        <v>-748561.82168855146</v>
      </c>
      <c r="D543">
        <v>0</v>
      </c>
      <c r="E543">
        <v>0</v>
      </c>
    </row>
    <row r="544" spans="2:5" x14ac:dyDescent="0.3">
      <c r="B544" s="1">
        <v>543</v>
      </c>
      <c r="C544">
        <v>-849570.93766586157</v>
      </c>
      <c r="D544">
        <v>0</v>
      </c>
      <c r="E544">
        <v>0</v>
      </c>
    </row>
    <row r="545" spans="2:5" x14ac:dyDescent="0.3">
      <c r="B545" s="1">
        <v>544</v>
      </c>
      <c r="C545">
        <v>-401067.62278049742</v>
      </c>
      <c r="D545">
        <v>0</v>
      </c>
      <c r="E545">
        <v>0</v>
      </c>
    </row>
    <row r="546" spans="2:5" x14ac:dyDescent="0.3">
      <c r="B546" s="1">
        <v>545</v>
      </c>
      <c r="C546">
        <v>-710691.81385226967</v>
      </c>
      <c r="D546">
        <v>0</v>
      </c>
      <c r="E546">
        <v>0</v>
      </c>
    </row>
    <row r="547" spans="2:5" x14ac:dyDescent="0.3">
      <c r="B547" s="1">
        <v>546</v>
      </c>
      <c r="C547">
        <v>-479254.88864033762</v>
      </c>
      <c r="D547">
        <v>0</v>
      </c>
      <c r="E547">
        <v>0</v>
      </c>
    </row>
    <row r="548" spans="2:5" x14ac:dyDescent="0.3">
      <c r="B548" s="1">
        <v>547</v>
      </c>
      <c r="C548">
        <v>-103407.25742738601</v>
      </c>
      <c r="D548">
        <v>0</v>
      </c>
      <c r="E548">
        <v>0</v>
      </c>
    </row>
    <row r="549" spans="2:5" x14ac:dyDescent="0.3">
      <c r="B549" s="1">
        <v>548</v>
      </c>
      <c r="C549">
        <v>-1200765.1669343598</v>
      </c>
      <c r="D549">
        <v>0</v>
      </c>
      <c r="E549">
        <v>0</v>
      </c>
    </row>
    <row r="550" spans="2:5" x14ac:dyDescent="0.3">
      <c r="B550" s="1">
        <v>549</v>
      </c>
      <c r="C550">
        <v>-100210.614523286</v>
      </c>
      <c r="D550">
        <v>0</v>
      </c>
      <c r="E550">
        <v>0</v>
      </c>
    </row>
    <row r="551" spans="2:5" x14ac:dyDescent="0.3">
      <c r="B551" s="1">
        <v>550</v>
      </c>
      <c r="C551">
        <v>-275979.33276365953</v>
      </c>
      <c r="D551">
        <v>0</v>
      </c>
      <c r="E551">
        <v>0</v>
      </c>
    </row>
    <row r="552" spans="2:5" x14ac:dyDescent="0.3">
      <c r="B552" s="1">
        <v>551</v>
      </c>
      <c r="C552">
        <v>337388.11905590165</v>
      </c>
      <c r="D552">
        <v>0</v>
      </c>
      <c r="E552">
        <v>1</v>
      </c>
    </row>
    <row r="553" spans="2:5" x14ac:dyDescent="0.3">
      <c r="B553" s="1">
        <v>552</v>
      </c>
      <c r="C553">
        <v>312698.35162914451</v>
      </c>
      <c r="D553">
        <v>0</v>
      </c>
      <c r="E553">
        <v>1</v>
      </c>
    </row>
    <row r="554" spans="2:5" x14ac:dyDescent="0.3">
      <c r="B554" s="1">
        <v>553</v>
      </c>
      <c r="C554">
        <v>-774635.95702413563</v>
      </c>
      <c r="D554">
        <v>0</v>
      </c>
      <c r="E554">
        <v>0</v>
      </c>
    </row>
    <row r="555" spans="2:5" x14ac:dyDescent="0.3">
      <c r="B555" s="1">
        <v>554</v>
      </c>
      <c r="C555">
        <v>-306331.4062137811</v>
      </c>
      <c r="D555">
        <v>0</v>
      </c>
      <c r="E555">
        <v>0</v>
      </c>
    </row>
    <row r="556" spans="2:5" x14ac:dyDescent="0.3">
      <c r="B556" s="1">
        <v>555</v>
      </c>
      <c r="C556">
        <v>-261410.65323599172</v>
      </c>
      <c r="D556">
        <v>0</v>
      </c>
      <c r="E556">
        <v>0</v>
      </c>
    </row>
    <row r="557" spans="2:5" x14ac:dyDescent="0.3">
      <c r="B557" s="1">
        <v>556</v>
      </c>
      <c r="C557">
        <v>-779299.6528539001</v>
      </c>
      <c r="D557">
        <v>0</v>
      </c>
      <c r="E557">
        <v>0</v>
      </c>
    </row>
    <row r="558" spans="2:5" x14ac:dyDescent="0.3">
      <c r="B558" s="1">
        <v>557</v>
      </c>
      <c r="C558">
        <v>-221675.34514821321</v>
      </c>
      <c r="D558">
        <v>0</v>
      </c>
      <c r="E558">
        <v>0</v>
      </c>
    </row>
    <row r="559" spans="2:5" x14ac:dyDescent="0.3">
      <c r="B559" s="1">
        <v>558</v>
      </c>
      <c r="C559">
        <v>-742966.61825663201</v>
      </c>
      <c r="D559">
        <v>0</v>
      </c>
      <c r="E559">
        <v>0</v>
      </c>
    </row>
    <row r="560" spans="2:5" x14ac:dyDescent="0.3">
      <c r="B560" s="1">
        <v>559</v>
      </c>
      <c r="C560">
        <v>379629.68601865415</v>
      </c>
      <c r="D560">
        <v>1</v>
      </c>
      <c r="E560">
        <v>1</v>
      </c>
    </row>
    <row r="561" spans="2:5" x14ac:dyDescent="0.3">
      <c r="B561" s="1">
        <v>560</v>
      </c>
      <c r="C561">
        <v>-153233.15785080008</v>
      </c>
      <c r="D561">
        <v>0</v>
      </c>
      <c r="E561">
        <v>0</v>
      </c>
    </row>
    <row r="562" spans="2:5" x14ac:dyDescent="0.3">
      <c r="B562" s="1">
        <v>561</v>
      </c>
      <c r="C562">
        <v>-817449.99502423545</v>
      </c>
      <c r="D562">
        <v>0</v>
      </c>
      <c r="E562">
        <v>0</v>
      </c>
    </row>
    <row r="563" spans="2:5" x14ac:dyDescent="0.3">
      <c r="B563" s="1">
        <v>562</v>
      </c>
      <c r="C563">
        <v>-119690.97068250226</v>
      </c>
      <c r="D563">
        <v>0</v>
      </c>
      <c r="E563">
        <v>0</v>
      </c>
    </row>
    <row r="564" spans="2:5" x14ac:dyDescent="0.3">
      <c r="B564" s="1">
        <v>563</v>
      </c>
      <c r="C564">
        <v>-540179.01732867677</v>
      </c>
      <c r="D564">
        <v>0</v>
      </c>
      <c r="E564">
        <v>0</v>
      </c>
    </row>
    <row r="565" spans="2:5" x14ac:dyDescent="0.3">
      <c r="B565" s="1">
        <v>564</v>
      </c>
      <c r="C565">
        <v>-431275.0379171418</v>
      </c>
      <c r="D565">
        <v>0</v>
      </c>
      <c r="E565">
        <v>0</v>
      </c>
    </row>
    <row r="566" spans="2:5" x14ac:dyDescent="0.3">
      <c r="B566" s="1">
        <v>565</v>
      </c>
      <c r="C566">
        <v>-559317.68448506063</v>
      </c>
      <c r="D566">
        <v>0</v>
      </c>
      <c r="E566">
        <v>0</v>
      </c>
    </row>
    <row r="567" spans="2:5" x14ac:dyDescent="0.3">
      <c r="B567" s="1">
        <v>566</v>
      </c>
      <c r="C567">
        <v>-712667.4007754582</v>
      </c>
      <c r="D567">
        <v>0</v>
      </c>
      <c r="E567">
        <v>0</v>
      </c>
    </row>
    <row r="568" spans="2:5" x14ac:dyDescent="0.3">
      <c r="B568" s="1">
        <v>567</v>
      </c>
      <c r="C568">
        <v>-242387.82230750704</v>
      </c>
      <c r="D568">
        <v>0</v>
      </c>
      <c r="E568">
        <v>0</v>
      </c>
    </row>
    <row r="569" spans="2:5" x14ac:dyDescent="0.3">
      <c r="B569" s="1">
        <v>568</v>
      </c>
      <c r="C569">
        <v>-153763.24799923762</v>
      </c>
      <c r="D569">
        <v>0</v>
      </c>
      <c r="E569">
        <v>0</v>
      </c>
    </row>
    <row r="570" spans="2:5" x14ac:dyDescent="0.3">
      <c r="B570" s="1">
        <v>569</v>
      </c>
      <c r="C570">
        <v>-78623.758546825964</v>
      </c>
      <c r="D570">
        <v>0</v>
      </c>
      <c r="E570">
        <v>0</v>
      </c>
    </row>
    <row r="571" spans="2:5" x14ac:dyDescent="0.3">
      <c r="B571" s="1">
        <v>570</v>
      </c>
      <c r="C571">
        <v>450817.13440087112</v>
      </c>
      <c r="D571">
        <v>1</v>
      </c>
      <c r="E571">
        <v>1</v>
      </c>
    </row>
    <row r="572" spans="2:5" x14ac:dyDescent="0.3">
      <c r="B572" s="1">
        <v>571</v>
      </c>
      <c r="C572">
        <v>288169.06548270443</v>
      </c>
      <c r="D572">
        <v>0</v>
      </c>
      <c r="E572">
        <v>1</v>
      </c>
    </row>
    <row r="573" spans="2:5" x14ac:dyDescent="0.3">
      <c r="B573" s="1">
        <v>572</v>
      </c>
      <c r="C573">
        <v>317034.96864429093</v>
      </c>
      <c r="D573">
        <v>0</v>
      </c>
      <c r="E573">
        <v>1</v>
      </c>
    </row>
    <row r="574" spans="2:5" x14ac:dyDescent="0.3">
      <c r="B574" s="1">
        <v>573</v>
      </c>
      <c r="C574">
        <v>-67958.244538922794</v>
      </c>
      <c r="D574">
        <v>0</v>
      </c>
      <c r="E574">
        <v>0</v>
      </c>
    </row>
    <row r="575" spans="2:5" x14ac:dyDescent="0.3">
      <c r="B575" s="1">
        <v>574</v>
      </c>
      <c r="C575">
        <v>-370133.80901546753</v>
      </c>
      <c r="D575">
        <v>0</v>
      </c>
      <c r="E575">
        <v>0</v>
      </c>
    </row>
    <row r="576" spans="2:5" x14ac:dyDescent="0.3">
      <c r="B576" s="1">
        <v>575</v>
      </c>
      <c r="C576">
        <v>225508.11070228647</v>
      </c>
      <c r="D576">
        <v>0</v>
      </c>
      <c r="E576">
        <v>1</v>
      </c>
    </row>
    <row r="577" spans="2:5" x14ac:dyDescent="0.3">
      <c r="B577" s="1">
        <v>576</v>
      </c>
      <c r="C577">
        <v>-971955.86301342212</v>
      </c>
      <c r="D577">
        <v>0</v>
      </c>
      <c r="E577">
        <v>0</v>
      </c>
    </row>
    <row r="578" spans="2:5" x14ac:dyDescent="0.3">
      <c r="B578" s="1">
        <v>577</v>
      </c>
      <c r="C578">
        <v>-458703.16170766903</v>
      </c>
      <c r="D578">
        <v>0</v>
      </c>
      <c r="E578">
        <v>0</v>
      </c>
    </row>
    <row r="579" spans="2:5" x14ac:dyDescent="0.3">
      <c r="B579" s="1">
        <v>578</v>
      </c>
      <c r="C579">
        <v>-263653.0473148548</v>
      </c>
      <c r="D579">
        <v>0</v>
      </c>
      <c r="E579">
        <v>0</v>
      </c>
    </row>
    <row r="580" spans="2:5" x14ac:dyDescent="0.3">
      <c r="B580" s="1">
        <v>579</v>
      </c>
      <c r="C580">
        <v>-356204.92412639689</v>
      </c>
      <c r="D580">
        <v>0</v>
      </c>
      <c r="E580">
        <v>0</v>
      </c>
    </row>
    <row r="581" spans="2:5" x14ac:dyDescent="0.3">
      <c r="B581" s="1">
        <v>580</v>
      </c>
      <c r="C581">
        <v>-513436.57721231552</v>
      </c>
      <c r="D581">
        <v>0</v>
      </c>
      <c r="E581">
        <v>0</v>
      </c>
    </row>
    <row r="582" spans="2:5" x14ac:dyDescent="0.3">
      <c r="B582" s="1">
        <v>581</v>
      </c>
      <c r="C582">
        <v>-605811.32939563785</v>
      </c>
      <c r="D582">
        <v>0</v>
      </c>
      <c r="E582">
        <v>0</v>
      </c>
    </row>
    <row r="583" spans="2:5" x14ac:dyDescent="0.3">
      <c r="B583" s="1">
        <v>582</v>
      </c>
      <c r="C583">
        <v>448423.99002817087</v>
      </c>
      <c r="D583">
        <v>1</v>
      </c>
      <c r="E583">
        <v>1</v>
      </c>
    </row>
    <row r="584" spans="2:5" x14ac:dyDescent="0.3">
      <c r="B584" s="1">
        <v>583</v>
      </c>
      <c r="C584">
        <v>-169757.4790510335</v>
      </c>
      <c r="D584">
        <v>0</v>
      </c>
      <c r="E584">
        <v>0</v>
      </c>
    </row>
    <row r="585" spans="2:5" x14ac:dyDescent="0.3">
      <c r="B585" s="1">
        <v>584</v>
      </c>
      <c r="C585">
        <v>-182175.3150507526</v>
      </c>
      <c r="D585">
        <v>0</v>
      </c>
      <c r="E585">
        <v>0</v>
      </c>
    </row>
    <row r="586" spans="2:5" x14ac:dyDescent="0.3">
      <c r="B586" s="1">
        <v>585</v>
      </c>
      <c r="C586">
        <v>-366874.96244784584</v>
      </c>
      <c r="D586">
        <v>0</v>
      </c>
      <c r="E586">
        <v>0</v>
      </c>
    </row>
    <row r="587" spans="2:5" x14ac:dyDescent="0.3">
      <c r="B587" s="1">
        <v>586</v>
      </c>
      <c r="C587">
        <v>-1219974.6558193185</v>
      </c>
      <c r="D587">
        <v>0</v>
      </c>
      <c r="E587">
        <v>0</v>
      </c>
    </row>
    <row r="588" spans="2:5" x14ac:dyDescent="0.3">
      <c r="B588" s="1">
        <v>587</v>
      </c>
      <c r="C588">
        <v>-386343.83778959513</v>
      </c>
      <c r="D588">
        <v>0</v>
      </c>
      <c r="E588">
        <v>0</v>
      </c>
    </row>
    <row r="589" spans="2:5" x14ac:dyDescent="0.3">
      <c r="B589" s="1">
        <v>588</v>
      </c>
      <c r="C589">
        <v>51457.823191078845</v>
      </c>
      <c r="D589">
        <v>0</v>
      </c>
      <c r="E589">
        <v>1</v>
      </c>
    </row>
    <row r="590" spans="2:5" x14ac:dyDescent="0.3">
      <c r="B590" s="1">
        <v>589</v>
      </c>
      <c r="C590">
        <v>-360289.73285414488</v>
      </c>
      <c r="D590">
        <v>0</v>
      </c>
      <c r="E590">
        <v>0</v>
      </c>
    </row>
    <row r="591" spans="2:5" x14ac:dyDescent="0.3">
      <c r="B591" s="1">
        <v>590</v>
      </c>
      <c r="C591">
        <v>-250142.83761924133</v>
      </c>
      <c r="D591">
        <v>0</v>
      </c>
      <c r="E591">
        <v>0</v>
      </c>
    </row>
    <row r="592" spans="2:5" x14ac:dyDescent="0.3">
      <c r="B592" s="1">
        <v>591</v>
      </c>
      <c r="C592">
        <v>-1143066.8854198472</v>
      </c>
      <c r="D592">
        <v>0</v>
      </c>
      <c r="E592">
        <v>0</v>
      </c>
    </row>
    <row r="593" spans="2:5" x14ac:dyDescent="0.3">
      <c r="B593" s="1">
        <v>592</v>
      </c>
      <c r="C593">
        <v>-76899.676177329617</v>
      </c>
      <c r="D593">
        <v>0</v>
      </c>
      <c r="E593">
        <v>0</v>
      </c>
    </row>
    <row r="594" spans="2:5" x14ac:dyDescent="0.3">
      <c r="B594" s="1">
        <v>593</v>
      </c>
      <c r="C594">
        <v>-379314.43174900813</v>
      </c>
      <c r="D594">
        <v>0</v>
      </c>
      <c r="E594">
        <v>0</v>
      </c>
    </row>
    <row r="595" spans="2:5" x14ac:dyDescent="0.3">
      <c r="B595" s="1">
        <v>594</v>
      </c>
      <c r="C595">
        <v>-757721.49602459278</v>
      </c>
      <c r="D595">
        <v>0</v>
      </c>
      <c r="E595">
        <v>0</v>
      </c>
    </row>
    <row r="596" spans="2:5" x14ac:dyDescent="0.3">
      <c r="B596" s="1">
        <v>595</v>
      </c>
      <c r="C596">
        <v>-271804.26773709757</v>
      </c>
      <c r="D596">
        <v>0</v>
      </c>
      <c r="E596">
        <v>0</v>
      </c>
    </row>
    <row r="597" spans="2:5" x14ac:dyDescent="0.3">
      <c r="B597" s="1">
        <v>596</v>
      </c>
      <c r="C597">
        <v>-105024.40108447289</v>
      </c>
      <c r="D597">
        <v>0</v>
      </c>
      <c r="E597">
        <v>0</v>
      </c>
    </row>
    <row r="598" spans="2:5" x14ac:dyDescent="0.3">
      <c r="B598" s="1">
        <v>597</v>
      </c>
      <c r="C598">
        <v>-1026248.7871435911</v>
      </c>
      <c r="D598">
        <v>0</v>
      </c>
      <c r="E598">
        <v>0</v>
      </c>
    </row>
    <row r="599" spans="2:5" x14ac:dyDescent="0.3">
      <c r="B599" s="1">
        <v>598</v>
      </c>
      <c r="C599">
        <v>-119558.33240801934</v>
      </c>
      <c r="D599">
        <v>0</v>
      </c>
      <c r="E599">
        <v>0</v>
      </c>
    </row>
    <row r="600" spans="2:5" x14ac:dyDescent="0.3">
      <c r="B600" s="1">
        <v>599</v>
      </c>
      <c r="C600">
        <v>-744676.54930836661</v>
      </c>
      <c r="D600">
        <v>0</v>
      </c>
      <c r="E600">
        <v>0</v>
      </c>
    </row>
    <row r="601" spans="2:5" x14ac:dyDescent="0.3">
      <c r="B601" s="1">
        <v>600</v>
      </c>
      <c r="C601">
        <v>-182182.67598263454</v>
      </c>
      <c r="D601">
        <v>0</v>
      </c>
      <c r="E601">
        <v>0</v>
      </c>
    </row>
    <row r="602" spans="2:5" x14ac:dyDescent="0.3">
      <c r="B602" s="1">
        <v>601</v>
      </c>
      <c r="C602">
        <v>-379434.11174787581</v>
      </c>
      <c r="D602">
        <v>0</v>
      </c>
      <c r="E602">
        <v>0</v>
      </c>
    </row>
    <row r="603" spans="2:5" x14ac:dyDescent="0.3">
      <c r="B603" s="1">
        <v>602</v>
      </c>
      <c r="C603">
        <v>-190563.88754673535</v>
      </c>
      <c r="D603">
        <v>0</v>
      </c>
      <c r="E603">
        <v>0</v>
      </c>
    </row>
    <row r="604" spans="2:5" x14ac:dyDescent="0.3">
      <c r="B604" s="1">
        <v>603</v>
      </c>
      <c r="C604">
        <v>-444759.93301280821</v>
      </c>
      <c r="D604">
        <v>0</v>
      </c>
      <c r="E604">
        <v>0</v>
      </c>
    </row>
    <row r="605" spans="2:5" x14ac:dyDescent="0.3">
      <c r="B605" s="1">
        <v>604</v>
      </c>
      <c r="C605">
        <v>-479938.23537145345</v>
      </c>
      <c r="D605">
        <v>0</v>
      </c>
      <c r="E605">
        <v>0</v>
      </c>
    </row>
    <row r="606" spans="2:5" x14ac:dyDescent="0.3">
      <c r="B606" s="1">
        <v>605</v>
      </c>
      <c r="C606">
        <v>-585228.24181516981</v>
      </c>
      <c r="D606">
        <v>0</v>
      </c>
      <c r="E606">
        <v>0</v>
      </c>
    </row>
    <row r="607" spans="2:5" x14ac:dyDescent="0.3">
      <c r="B607" s="1">
        <v>606</v>
      </c>
      <c r="C607">
        <v>-413026.01093841577</v>
      </c>
      <c r="D607">
        <v>0</v>
      </c>
      <c r="E607">
        <v>0</v>
      </c>
    </row>
    <row r="608" spans="2:5" x14ac:dyDescent="0.3">
      <c r="B608" s="1">
        <v>607</v>
      </c>
      <c r="C608">
        <v>-225027.23116029846</v>
      </c>
      <c r="D608">
        <v>0</v>
      </c>
      <c r="E608">
        <v>0</v>
      </c>
    </row>
    <row r="609" spans="2:5" x14ac:dyDescent="0.3">
      <c r="B609" s="1">
        <v>608</v>
      </c>
      <c r="C609">
        <v>-387173.32013072819</v>
      </c>
      <c r="D609">
        <v>0</v>
      </c>
      <c r="E609">
        <v>0</v>
      </c>
    </row>
    <row r="610" spans="2:5" x14ac:dyDescent="0.3">
      <c r="B610" s="1">
        <v>609</v>
      </c>
      <c r="C610">
        <v>-1155349.3079532459</v>
      </c>
      <c r="D610">
        <v>0</v>
      </c>
      <c r="E610">
        <v>0</v>
      </c>
    </row>
    <row r="611" spans="2:5" x14ac:dyDescent="0.3">
      <c r="B611" s="1">
        <v>610</v>
      </c>
      <c r="C611">
        <v>-210225.9925684107</v>
      </c>
      <c r="D611">
        <v>0</v>
      </c>
      <c r="E611">
        <v>0</v>
      </c>
    </row>
    <row r="612" spans="2:5" x14ac:dyDescent="0.3">
      <c r="B612" s="1">
        <v>611</v>
      </c>
      <c r="C612">
        <v>533839.2363766327</v>
      </c>
      <c r="D612">
        <v>1</v>
      </c>
      <c r="E612">
        <v>1</v>
      </c>
    </row>
    <row r="613" spans="2:5" x14ac:dyDescent="0.3">
      <c r="B613" s="1">
        <v>612</v>
      </c>
      <c r="C613">
        <v>-809042.96882099588</v>
      </c>
      <c r="D613">
        <v>0</v>
      </c>
      <c r="E613">
        <v>0</v>
      </c>
    </row>
    <row r="614" spans="2:5" x14ac:dyDescent="0.3">
      <c r="B614" s="1">
        <v>613</v>
      </c>
      <c r="C614">
        <v>-522143.17441658163</v>
      </c>
      <c r="D614">
        <v>0</v>
      </c>
      <c r="E614">
        <v>0</v>
      </c>
    </row>
    <row r="615" spans="2:5" x14ac:dyDescent="0.3">
      <c r="B615" s="1">
        <v>614</v>
      </c>
      <c r="C615">
        <v>89430.873826059047</v>
      </c>
      <c r="D615">
        <v>0</v>
      </c>
      <c r="E615">
        <v>1</v>
      </c>
    </row>
    <row r="616" spans="2:5" x14ac:dyDescent="0.3">
      <c r="B616" s="1">
        <v>615</v>
      </c>
      <c r="C616">
        <v>-22092.978717051912</v>
      </c>
      <c r="D616">
        <v>0</v>
      </c>
      <c r="E616">
        <v>0</v>
      </c>
    </row>
    <row r="617" spans="2:5" x14ac:dyDescent="0.3">
      <c r="B617" s="1">
        <v>616</v>
      </c>
      <c r="C617">
        <v>-1070909.2219374005</v>
      </c>
      <c r="D617">
        <v>0</v>
      </c>
      <c r="E617">
        <v>0</v>
      </c>
    </row>
    <row r="618" spans="2:5" x14ac:dyDescent="0.3">
      <c r="B618" s="1">
        <v>617</v>
      </c>
      <c r="C618">
        <v>-355195.93401286006</v>
      </c>
      <c r="D618">
        <v>0</v>
      </c>
      <c r="E618">
        <v>0</v>
      </c>
    </row>
    <row r="619" spans="2:5" x14ac:dyDescent="0.3">
      <c r="B619" s="1">
        <v>618</v>
      </c>
      <c r="C619">
        <v>-19722.871181454277</v>
      </c>
      <c r="D619">
        <v>0</v>
      </c>
      <c r="E619">
        <v>0</v>
      </c>
    </row>
    <row r="620" spans="2:5" x14ac:dyDescent="0.3">
      <c r="B620" s="1">
        <v>619</v>
      </c>
      <c r="C620">
        <v>-260341.55130874156</v>
      </c>
      <c r="D620">
        <v>0</v>
      </c>
      <c r="E620">
        <v>0</v>
      </c>
    </row>
    <row r="621" spans="2:5" x14ac:dyDescent="0.3">
      <c r="B621" s="1">
        <v>620</v>
      </c>
      <c r="C621">
        <v>368311.38577374164</v>
      </c>
      <c r="D621">
        <v>1</v>
      </c>
      <c r="E621">
        <v>1</v>
      </c>
    </row>
    <row r="622" spans="2:5" x14ac:dyDescent="0.3">
      <c r="B622" s="1">
        <v>621</v>
      </c>
      <c r="C622">
        <v>-1059305.6684309039</v>
      </c>
      <c r="D622">
        <v>0</v>
      </c>
      <c r="E622">
        <v>0</v>
      </c>
    </row>
    <row r="623" spans="2:5" x14ac:dyDescent="0.3">
      <c r="B623" s="1">
        <v>622</v>
      </c>
      <c r="C623">
        <v>-754671.44062892301</v>
      </c>
      <c r="D623">
        <v>0</v>
      </c>
      <c r="E623">
        <v>0</v>
      </c>
    </row>
    <row r="624" spans="2:5" x14ac:dyDescent="0.3">
      <c r="B624" s="1">
        <v>623</v>
      </c>
      <c r="C624">
        <v>-475996.63882959401</v>
      </c>
      <c r="D624">
        <v>0</v>
      </c>
      <c r="E624">
        <v>0</v>
      </c>
    </row>
    <row r="625" spans="2:5" x14ac:dyDescent="0.3">
      <c r="B625" s="1">
        <v>624</v>
      </c>
      <c r="C625">
        <v>-137149.30830996577</v>
      </c>
      <c r="D625">
        <v>0</v>
      </c>
      <c r="E625">
        <v>0</v>
      </c>
    </row>
    <row r="626" spans="2:5" x14ac:dyDescent="0.3">
      <c r="B626" s="1">
        <v>625</v>
      </c>
      <c r="C626">
        <v>321676.21854403894</v>
      </c>
      <c r="D626">
        <v>0</v>
      </c>
      <c r="E626">
        <v>1</v>
      </c>
    </row>
    <row r="627" spans="2:5" x14ac:dyDescent="0.3">
      <c r="B627" s="1">
        <v>626</v>
      </c>
      <c r="C627">
        <v>-581662.41370171076</v>
      </c>
      <c r="D627">
        <v>0</v>
      </c>
      <c r="E627">
        <v>0</v>
      </c>
    </row>
    <row r="628" spans="2:5" x14ac:dyDescent="0.3">
      <c r="B628" s="1">
        <v>627</v>
      </c>
      <c r="C628">
        <v>-1324019.6777731241</v>
      </c>
      <c r="D628">
        <v>0</v>
      </c>
      <c r="E628">
        <v>0</v>
      </c>
    </row>
    <row r="629" spans="2:5" x14ac:dyDescent="0.3">
      <c r="B629" s="1">
        <v>628</v>
      </c>
      <c r="C629">
        <v>-214739.4870570784</v>
      </c>
      <c r="D629">
        <v>0</v>
      </c>
      <c r="E629">
        <v>0</v>
      </c>
    </row>
    <row r="630" spans="2:5" x14ac:dyDescent="0.3">
      <c r="B630" s="1">
        <v>629</v>
      </c>
      <c r="C630">
        <v>-60307.63560967939</v>
      </c>
      <c r="D630">
        <v>0</v>
      </c>
      <c r="E630">
        <v>0</v>
      </c>
    </row>
    <row r="631" spans="2:5" x14ac:dyDescent="0.3">
      <c r="B631" s="1">
        <v>630</v>
      </c>
      <c r="C631">
        <v>-981924.35360120027</v>
      </c>
      <c r="D631">
        <v>0</v>
      </c>
      <c r="E631">
        <v>0</v>
      </c>
    </row>
    <row r="632" spans="2:5" x14ac:dyDescent="0.3">
      <c r="B632" s="1">
        <v>631</v>
      </c>
      <c r="C632">
        <v>-983211.43271824997</v>
      </c>
      <c r="D632">
        <v>0</v>
      </c>
      <c r="E632">
        <v>0</v>
      </c>
    </row>
    <row r="633" spans="2:5" x14ac:dyDescent="0.3">
      <c r="B633" s="1">
        <v>632</v>
      </c>
      <c r="C633">
        <v>390527.64285734668</v>
      </c>
      <c r="D633">
        <v>1</v>
      </c>
      <c r="E633">
        <v>1</v>
      </c>
    </row>
    <row r="634" spans="2:5" x14ac:dyDescent="0.3">
      <c r="B634" s="1">
        <v>633</v>
      </c>
      <c r="C634">
        <v>-291451.8678361373</v>
      </c>
      <c r="D634">
        <v>0</v>
      </c>
      <c r="E634">
        <v>0</v>
      </c>
    </row>
    <row r="635" spans="2:5" x14ac:dyDescent="0.3">
      <c r="B635" s="1">
        <v>634</v>
      </c>
      <c r="C635">
        <v>-153864.05002485309</v>
      </c>
      <c r="D635">
        <v>0</v>
      </c>
      <c r="E635">
        <v>0</v>
      </c>
    </row>
    <row r="636" spans="2:5" x14ac:dyDescent="0.3">
      <c r="B636" s="1">
        <v>635</v>
      </c>
      <c r="C636">
        <v>-843893.58481292473</v>
      </c>
      <c r="D636">
        <v>0</v>
      </c>
      <c r="E636">
        <v>0</v>
      </c>
    </row>
    <row r="637" spans="2:5" x14ac:dyDescent="0.3">
      <c r="B637" s="1">
        <v>636</v>
      </c>
      <c r="C637">
        <v>-145927.08019886375</v>
      </c>
      <c r="D637">
        <v>0</v>
      </c>
      <c r="E637">
        <v>0</v>
      </c>
    </row>
    <row r="638" spans="2:5" x14ac:dyDescent="0.3">
      <c r="B638" s="1">
        <v>637</v>
      </c>
      <c r="C638">
        <v>-552928.00773039181</v>
      </c>
      <c r="D638">
        <v>0</v>
      </c>
      <c r="E638">
        <v>0</v>
      </c>
    </row>
    <row r="639" spans="2:5" x14ac:dyDescent="0.3">
      <c r="B639" s="1">
        <v>638</v>
      </c>
      <c r="C639">
        <v>-375927.00098305522</v>
      </c>
      <c r="D639">
        <v>0</v>
      </c>
      <c r="E639">
        <v>0</v>
      </c>
    </row>
    <row r="640" spans="2:5" x14ac:dyDescent="0.3">
      <c r="B640" s="1">
        <v>639</v>
      </c>
      <c r="C640">
        <v>-713942.21331102797</v>
      </c>
      <c r="D640">
        <v>0</v>
      </c>
      <c r="E640">
        <v>0</v>
      </c>
    </row>
    <row r="641" spans="2:5" x14ac:dyDescent="0.3">
      <c r="B641" s="1">
        <v>640</v>
      </c>
      <c r="C641">
        <v>-1056256.7857703436</v>
      </c>
      <c r="D641">
        <v>0</v>
      </c>
      <c r="E641">
        <v>0</v>
      </c>
    </row>
    <row r="642" spans="2:5" x14ac:dyDescent="0.3">
      <c r="B642" s="1">
        <v>641</v>
      </c>
      <c r="C642">
        <v>592141.86059094267</v>
      </c>
      <c r="D642">
        <v>1</v>
      </c>
      <c r="E642">
        <v>1</v>
      </c>
    </row>
    <row r="643" spans="2:5" x14ac:dyDescent="0.3">
      <c r="B643" s="1">
        <v>642</v>
      </c>
      <c r="C643">
        <v>-142295.78173107421</v>
      </c>
      <c r="D643">
        <v>0</v>
      </c>
      <c r="E643">
        <v>0</v>
      </c>
    </row>
    <row r="644" spans="2:5" x14ac:dyDescent="0.3">
      <c r="B644" s="1">
        <v>643</v>
      </c>
      <c r="C644">
        <v>-351357.2929938063</v>
      </c>
      <c r="D644">
        <v>0</v>
      </c>
      <c r="E644">
        <v>0</v>
      </c>
    </row>
    <row r="645" spans="2:5" x14ac:dyDescent="0.3">
      <c r="B645" s="1">
        <v>644</v>
      </c>
      <c r="C645">
        <v>-375965.34289676952</v>
      </c>
      <c r="D645">
        <v>0</v>
      </c>
      <c r="E645">
        <v>0</v>
      </c>
    </row>
    <row r="646" spans="2:5" x14ac:dyDescent="0.3">
      <c r="B646" s="1">
        <v>645</v>
      </c>
      <c r="C646">
        <v>-93510.161845085211</v>
      </c>
      <c r="D646">
        <v>0</v>
      </c>
      <c r="E646">
        <v>0</v>
      </c>
    </row>
    <row r="647" spans="2:5" x14ac:dyDescent="0.3">
      <c r="B647" s="1">
        <v>646</v>
      </c>
      <c r="C647">
        <v>-319909.75711133773</v>
      </c>
      <c r="D647">
        <v>0</v>
      </c>
      <c r="E647">
        <v>0</v>
      </c>
    </row>
    <row r="648" spans="2:5" x14ac:dyDescent="0.3">
      <c r="B648" s="1">
        <v>647</v>
      </c>
      <c r="C648">
        <v>-1593263.2218247207</v>
      </c>
      <c r="D648">
        <v>0</v>
      </c>
      <c r="E648">
        <v>0</v>
      </c>
    </row>
    <row r="649" spans="2:5" x14ac:dyDescent="0.3">
      <c r="B649" s="1">
        <v>648</v>
      </c>
      <c r="C649">
        <v>-1437972.0971016199</v>
      </c>
      <c r="D649">
        <v>0</v>
      </c>
      <c r="E649">
        <v>0</v>
      </c>
    </row>
    <row r="650" spans="2:5" x14ac:dyDescent="0.3">
      <c r="B650" s="1">
        <v>649</v>
      </c>
      <c r="C650">
        <v>-124877.74043458723</v>
      </c>
      <c r="D650">
        <v>0</v>
      </c>
      <c r="E650">
        <v>0</v>
      </c>
    </row>
    <row r="651" spans="2:5" x14ac:dyDescent="0.3">
      <c r="B651" s="1">
        <v>650</v>
      </c>
      <c r="C651">
        <v>-259619.59175034985</v>
      </c>
      <c r="D651">
        <v>0</v>
      </c>
      <c r="E651">
        <v>0</v>
      </c>
    </row>
    <row r="652" spans="2:5" x14ac:dyDescent="0.3">
      <c r="B652" s="1">
        <v>651</v>
      </c>
      <c r="C652">
        <v>-381931.49631140498</v>
      </c>
      <c r="D652">
        <v>0</v>
      </c>
      <c r="E652">
        <v>0</v>
      </c>
    </row>
    <row r="653" spans="2:5" x14ac:dyDescent="0.3">
      <c r="B653" s="1">
        <v>652</v>
      </c>
      <c r="C653">
        <v>-714873.17143932544</v>
      </c>
      <c r="D653">
        <v>0</v>
      </c>
      <c r="E653">
        <v>0</v>
      </c>
    </row>
    <row r="654" spans="2:5" x14ac:dyDescent="0.3">
      <c r="B654" s="1">
        <v>653</v>
      </c>
      <c r="C654">
        <v>-110667.67081820476</v>
      </c>
      <c r="D654">
        <v>0</v>
      </c>
      <c r="E654">
        <v>0</v>
      </c>
    </row>
    <row r="655" spans="2:5" x14ac:dyDescent="0.3">
      <c r="B655" s="1">
        <v>654</v>
      </c>
      <c r="C655">
        <v>-572999.8178776782</v>
      </c>
      <c r="D655">
        <v>0</v>
      </c>
      <c r="E655">
        <v>0</v>
      </c>
    </row>
    <row r="656" spans="2:5" x14ac:dyDescent="0.3">
      <c r="B656" s="1">
        <v>655</v>
      </c>
      <c r="C656">
        <v>-25562.619053686969</v>
      </c>
      <c r="D656">
        <v>0</v>
      </c>
      <c r="E656">
        <v>0</v>
      </c>
    </row>
    <row r="657" spans="2:5" x14ac:dyDescent="0.3">
      <c r="B657" s="1">
        <v>656</v>
      </c>
      <c r="C657">
        <v>-360898.74814464618</v>
      </c>
      <c r="D657">
        <v>0</v>
      </c>
      <c r="E657">
        <v>0</v>
      </c>
    </row>
    <row r="658" spans="2:5" x14ac:dyDescent="0.3">
      <c r="B658" s="1">
        <v>657</v>
      </c>
      <c r="C658">
        <v>-89441.870889201062</v>
      </c>
      <c r="D658">
        <v>0</v>
      </c>
      <c r="E658">
        <v>0</v>
      </c>
    </row>
    <row r="659" spans="2:5" x14ac:dyDescent="0.3">
      <c r="B659" s="1">
        <v>658</v>
      </c>
      <c r="C659">
        <v>-628709.32545665558</v>
      </c>
      <c r="D659">
        <v>0</v>
      </c>
      <c r="E659">
        <v>0</v>
      </c>
    </row>
    <row r="660" spans="2:5" x14ac:dyDescent="0.3">
      <c r="B660" s="1">
        <v>659</v>
      </c>
      <c r="C660">
        <v>-1046832.324573257</v>
      </c>
      <c r="D660">
        <v>0</v>
      </c>
      <c r="E660">
        <v>0</v>
      </c>
    </row>
    <row r="661" spans="2:5" x14ac:dyDescent="0.3">
      <c r="B661" s="1">
        <v>660</v>
      </c>
      <c r="C661">
        <v>-90232.422997910064</v>
      </c>
      <c r="D661">
        <v>0</v>
      </c>
      <c r="E661">
        <v>0</v>
      </c>
    </row>
    <row r="662" spans="2:5" x14ac:dyDescent="0.3">
      <c r="B662" s="1">
        <v>661</v>
      </c>
      <c r="C662">
        <v>-1086747.7599041774</v>
      </c>
      <c r="D662">
        <v>0</v>
      </c>
      <c r="E662">
        <v>0</v>
      </c>
    </row>
    <row r="663" spans="2:5" x14ac:dyDescent="0.3">
      <c r="B663" s="1">
        <v>662</v>
      </c>
      <c r="C663">
        <v>-1058365.6431179317</v>
      </c>
      <c r="D663">
        <v>0</v>
      </c>
      <c r="E663">
        <v>0</v>
      </c>
    </row>
    <row r="664" spans="2:5" x14ac:dyDescent="0.3">
      <c r="B664" s="1">
        <v>663</v>
      </c>
      <c r="C664">
        <v>419215.9056123707</v>
      </c>
      <c r="D664">
        <v>1</v>
      </c>
      <c r="E664">
        <v>1</v>
      </c>
    </row>
    <row r="665" spans="2:5" x14ac:dyDescent="0.3">
      <c r="B665" s="1">
        <v>664</v>
      </c>
      <c r="C665">
        <v>-1046767.5170461338</v>
      </c>
      <c r="D665">
        <v>0</v>
      </c>
      <c r="E665">
        <v>0</v>
      </c>
    </row>
    <row r="666" spans="2:5" x14ac:dyDescent="0.3">
      <c r="B666" s="1">
        <v>665</v>
      </c>
      <c r="C666">
        <v>-641853.94247702882</v>
      </c>
      <c r="D666">
        <v>0</v>
      </c>
      <c r="E666">
        <v>0</v>
      </c>
    </row>
    <row r="667" spans="2:5" x14ac:dyDescent="0.3">
      <c r="B667" s="1">
        <v>666</v>
      </c>
      <c r="C667">
        <v>-185872.51284318278</v>
      </c>
      <c r="D667">
        <v>0</v>
      </c>
      <c r="E667">
        <v>0</v>
      </c>
    </row>
    <row r="668" spans="2:5" x14ac:dyDescent="0.3">
      <c r="B668" s="1">
        <v>667</v>
      </c>
      <c r="C668">
        <v>554362.81530161877</v>
      </c>
      <c r="D668">
        <v>1</v>
      </c>
      <c r="E668">
        <v>1</v>
      </c>
    </row>
    <row r="669" spans="2:5" x14ac:dyDescent="0.3">
      <c r="B669" s="1">
        <v>668</v>
      </c>
      <c r="C669">
        <v>-173395.18323514913</v>
      </c>
      <c r="D669">
        <v>0</v>
      </c>
      <c r="E669">
        <v>0</v>
      </c>
    </row>
    <row r="670" spans="2:5" x14ac:dyDescent="0.3">
      <c r="B670" s="1">
        <v>669</v>
      </c>
      <c r="C670">
        <v>-134345.96959735965</v>
      </c>
      <c r="D670">
        <v>0</v>
      </c>
      <c r="E670">
        <v>0</v>
      </c>
    </row>
    <row r="671" spans="2:5" x14ac:dyDescent="0.3">
      <c r="B671" s="1">
        <v>670</v>
      </c>
      <c r="C671">
        <v>-240032.85819923971</v>
      </c>
      <c r="D671">
        <v>0</v>
      </c>
      <c r="E671">
        <v>0</v>
      </c>
    </row>
    <row r="672" spans="2:5" x14ac:dyDescent="0.3">
      <c r="B672" s="1">
        <v>671</v>
      </c>
      <c r="C672">
        <v>-1061079.0783912544</v>
      </c>
      <c r="D672">
        <v>0</v>
      </c>
      <c r="E672">
        <v>0</v>
      </c>
    </row>
    <row r="673" spans="2:5" x14ac:dyDescent="0.3">
      <c r="B673" s="1">
        <v>672</v>
      </c>
      <c r="C673">
        <v>-591520.88209850434</v>
      </c>
      <c r="D673">
        <v>0</v>
      </c>
      <c r="E673">
        <v>0</v>
      </c>
    </row>
    <row r="674" spans="2:5" x14ac:dyDescent="0.3">
      <c r="B674" s="1">
        <v>673</v>
      </c>
      <c r="C674">
        <v>-908537.5097970874</v>
      </c>
      <c r="D674">
        <v>0</v>
      </c>
      <c r="E674">
        <v>0</v>
      </c>
    </row>
    <row r="675" spans="2:5" x14ac:dyDescent="0.3">
      <c r="B675" s="1">
        <v>674</v>
      </c>
      <c r="C675">
        <v>-283590.67216987582</v>
      </c>
      <c r="D675">
        <v>0</v>
      </c>
      <c r="E675">
        <v>0</v>
      </c>
    </row>
    <row r="676" spans="2:5" x14ac:dyDescent="0.3">
      <c r="B676" s="1">
        <v>675</v>
      </c>
      <c r="C676">
        <v>-1317331.4629874844</v>
      </c>
      <c r="D676">
        <v>0</v>
      </c>
      <c r="E676">
        <v>0</v>
      </c>
    </row>
    <row r="677" spans="2:5" x14ac:dyDescent="0.3">
      <c r="B677" s="1">
        <v>676</v>
      </c>
      <c r="C677">
        <v>-831819.25892083813</v>
      </c>
      <c r="D677">
        <v>0</v>
      </c>
      <c r="E677">
        <v>0</v>
      </c>
    </row>
    <row r="678" spans="2:5" x14ac:dyDescent="0.3">
      <c r="B678" s="1">
        <v>677</v>
      </c>
      <c r="C678">
        <v>-217317.50555249816</v>
      </c>
      <c r="D678">
        <v>0</v>
      </c>
      <c r="E678">
        <v>0</v>
      </c>
    </row>
    <row r="679" spans="2:5" x14ac:dyDescent="0.3">
      <c r="B679" s="1">
        <v>678</v>
      </c>
      <c r="C679">
        <v>-931034.26774355979</v>
      </c>
      <c r="D679">
        <v>0</v>
      </c>
      <c r="E679">
        <v>0</v>
      </c>
    </row>
    <row r="680" spans="2:5" x14ac:dyDescent="0.3">
      <c r="B680" s="1">
        <v>679</v>
      </c>
      <c r="C680">
        <v>-406129.90594367264</v>
      </c>
      <c r="D680">
        <v>0</v>
      </c>
      <c r="E680">
        <v>0</v>
      </c>
    </row>
    <row r="681" spans="2:5" x14ac:dyDescent="0.3">
      <c r="B681" s="1">
        <v>680</v>
      </c>
      <c r="C681">
        <v>-1418712.0732526886</v>
      </c>
      <c r="D681">
        <v>0</v>
      </c>
      <c r="E681">
        <v>0</v>
      </c>
    </row>
    <row r="682" spans="2:5" x14ac:dyDescent="0.3">
      <c r="B682" s="1">
        <v>681</v>
      </c>
      <c r="C682">
        <v>-746401.46302044392</v>
      </c>
      <c r="D682">
        <v>0</v>
      </c>
      <c r="E682">
        <v>0</v>
      </c>
    </row>
    <row r="683" spans="2:5" x14ac:dyDescent="0.3">
      <c r="B683" s="1">
        <v>682</v>
      </c>
      <c r="C683">
        <v>-1123484.3700025424</v>
      </c>
      <c r="D683">
        <v>0</v>
      </c>
      <c r="E683">
        <v>0</v>
      </c>
    </row>
    <row r="684" spans="2:5" x14ac:dyDescent="0.3">
      <c r="B684" s="1">
        <v>683</v>
      </c>
      <c r="C684">
        <v>261499.54186479282</v>
      </c>
      <c r="D684">
        <v>0</v>
      </c>
      <c r="E684">
        <v>1</v>
      </c>
    </row>
    <row r="685" spans="2:5" x14ac:dyDescent="0.3">
      <c r="B685" s="1">
        <v>684</v>
      </c>
      <c r="C685">
        <v>-1132722.18648108</v>
      </c>
      <c r="D685">
        <v>0</v>
      </c>
      <c r="E685">
        <v>0</v>
      </c>
    </row>
    <row r="686" spans="2:5" x14ac:dyDescent="0.3">
      <c r="B686" s="1">
        <v>685</v>
      </c>
      <c r="C686">
        <v>459180.33817405766</v>
      </c>
      <c r="D686">
        <v>1</v>
      </c>
      <c r="E686">
        <v>1</v>
      </c>
    </row>
    <row r="687" spans="2:5" x14ac:dyDescent="0.3">
      <c r="B687" s="1">
        <v>686</v>
      </c>
      <c r="C687">
        <v>269230.51467702258</v>
      </c>
      <c r="D687">
        <v>0</v>
      </c>
      <c r="E687">
        <v>1</v>
      </c>
    </row>
    <row r="688" spans="2:5" x14ac:dyDescent="0.3">
      <c r="B688" s="1">
        <v>687</v>
      </c>
      <c r="C688">
        <v>-1116092.1350544002</v>
      </c>
      <c r="D688">
        <v>0</v>
      </c>
      <c r="E688">
        <v>0</v>
      </c>
    </row>
    <row r="689" spans="2:5" x14ac:dyDescent="0.3">
      <c r="B689" s="1">
        <v>688</v>
      </c>
      <c r="C689">
        <v>-258423.82507803105</v>
      </c>
      <c r="D689">
        <v>0</v>
      </c>
      <c r="E689">
        <v>0</v>
      </c>
    </row>
    <row r="690" spans="2:5" x14ac:dyDescent="0.3">
      <c r="B690" s="1">
        <v>689</v>
      </c>
      <c r="C690">
        <v>-525090.29825346265</v>
      </c>
      <c r="D690">
        <v>0</v>
      </c>
      <c r="E690">
        <v>0</v>
      </c>
    </row>
    <row r="691" spans="2:5" x14ac:dyDescent="0.3">
      <c r="B691" s="1">
        <v>690</v>
      </c>
      <c r="C691">
        <v>-433288.00935482467</v>
      </c>
      <c r="D691">
        <v>0</v>
      </c>
      <c r="E691">
        <v>0</v>
      </c>
    </row>
    <row r="692" spans="2:5" x14ac:dyDescent="0.3">
      <c r="B692" s="1">
        <v>691</v>
      </c>
      <c r="C692">
        <v>-66841.751275918912</v>
      </c>
      <c r="D692">
        <v>0</v>
      </c>
      <c r="E692">
        <v>1</v>
      </c>
    </row>
    <row r="693" spans="2:5" x14ac:dyDescent="0.3">
      <c r="B693" s="1">
        <v>692</v>
      </c>
      <c r="C693">
        <v>-461943.6140611188</v>
      </c>
      <c r="D693">
        <v>0</v>
      </c>
      <c r="E693">
        <v>0</v>
      </c>
    </row>
    <row r="694" spans="2:5" x14ac:dyDescent="0.3">
      <c r="B694" s="1">
        <v>693</v>
      </c>
      <c r="C694">
        <v>-386709.59378797282</v>
      </c>
      <c r="D694">
        <v>0</v>
      </c>
      <c r="E694">
        <v>0</v>
      </c>
    </row>
    <row r="695" spans="2:5" x14ac:dyDescent="0.3">
      <c r="B695" s="1">
        <v>694</v>
      </c>
      <c r="C695">
        <v>332329.15262976103</v>
      </c>
      <c r="D695">
        <v>0</v>
      </c>
      <c r="E695">
        <v>1</v>
      </c>
    </row>
    <row r="696" spans="2:5" x14ac:dyDescent="0.3">
      <c r="B696" s="1">
        <v>695</v>
      </c>
      <c r="C696">
        <v>-350139.00032229652</v>
      </c>
      <c r="D696">
        <v>0</v>
      </c>
      <c r="E696">
        <v>0</v>
      </c>
    </row>
    <row r="697" spans="2:5" x14ac:dyDescent="0.3">
      <c r="B697" s="1">
        <v>696</v>
      </c>
      <c r="C697">
        <v>-436059.44244636549</v>
      </c>
      <c r="D697">
        <v>0</v>
      </c>
      <c r="E697">
        <v>0</v>
      </c>
    </row>
    <row r="698" spans="2:5" x14ac:dyDescent="0.3">
      <c r="B698" s="1">
        <v>697</v>
      </c>
      <c r="C698">
        <v>-985464.32414094871</v>
      </c>
      <c r="D698">
        <v>0</v>
      </c>
      <c r="E698">
        <v>0</v>
      </c>
    </row>
    <row r="699" spans="2:5" x14ac:dyDescent="0.3">
      <c r="B699" s="1">
        <v>698</v>
      </c>
      <c r="C699">
        <v>-163678.41358033009</v>
      </c>
      <c r="D699">
        <v>0</v>
      </c>
      <c r="E699">
        <v>0</v>
      </c>
    </row>
    <row r="700" spans="2:5" x14ac:dyDescent="0.3">
      <c r="B700" s="1">
        <v>699</v>
      </c>
      <c r="C700">
        <v>-812576.28711745981</v>
      </c>
      <c r="D700">
        <v>0</v>
      </c>
      <c r="E700">
        <v>0</v>
      </c>
    </row>
    <row r="701" spans="2:5" x14ac:dyDescent="0.3">
      <c r="B701" s="1">
        <v>700</v>
      </c>
      <c r="C701">
        <v>29296.759566314984</v>
      </c>
      <c r="D701">
        <v>0</v>
      </c>
      <c r="E701">
        <v>0</v>
      </c>
    </row>
    <row r="702" spans="2:5" x14ac:dyDescent="0.3">
      <c r="B702" s="1">
        <v>701</v>
      </c>
      <c r="C702">
        <v>-160923.83576630987</v>
      </c>
      <c r="D702">
        <v>0</v>
      </c>
      <c r="E702">
        <v>0</v>
      </c>
    </row>
    <row r="703" spans="2:5" x14ac:dyDescent="0.3">
      <c r="B703" s="1">
        <v>702</v>
      </c>
      <c r="C703">
        <v>-224043.50215092837</v>
      </c>
      <c r="D703">
        <v>0</v>
      </c>
      <c r="E703">
        <v>0</v>
      </c>
    </row>
    <row r="704" spans="2:5" x14ac:dyDescent="0.3">
      <c r="B704" s="1">
        <v>703</v>
      </c>
      <c r="C704">
        <v>-150006.48815550469</v>
      </c>
      <c r="D704">
        <v>0</v>
      </c>
      <c r="E704">
        <v>0</v>
      </c>
    </row>
    <row r="705" spans="2:5" x14ac:dyDescent="0.3">
      <c r="B705" s="1">
        <v>704</v>
      </c>
      <c r="C705">
        <v>-369822.53378102044</v>
      </c>
      <c r="D705">
        <v>0</v>
      </c>
      <c r="E705">
        <v>0</v>
      </c>
    </row>
    <row r="706" spans="2:5" x14ac:dyDescent="0.3">
      <c r="B706" s="1">
        <v>705</v>
      </c>
      <c r="C706">
        <v>-364309.9002127503</v>
      </c>
      <c r="D706">
        <v>0</v>
      </c>
      <c r="E706">
        <v>0</v>
      </c>
    </row>
    <row r="707" spans="2:5" x14ac:dyDescent="0.3">
      <c r="B707" s="1">
        <v>706</v>
      </c>
      <c r="C707">
        <v>-265912.02661832096</v>
      </c>
      <c r="D707">
        <v>0</v>
      </c>
      <c r="E707">
        <v>0</v>
      </c>
    </row>
    <row r="708" spans="2:5" x14ac:dyDescent="0.3">
      <c r="B708" s="1">
        <v>707</v>
      </c>
      <c r="C708">
        <v>-134459.18627567752</v>
      </c>
      <c r="D708">
        <v>0</v>
      </c>
      <c r="E708">
        <v>0</v>
      </c>
    </row>
    <row r="709" spans="2:5" x14ac:dyDescent="0.3">
      <c r="B709" s="1">
        <v>708</v>
      </c>
      <c r="C709">
        <v>-109939.07215888426</v>
      </c>
      <c r="D709">
        <v>0</v>
      </c>
      <c r="E709">
        <v>0</v>
      </c>
    </row>
    <row r="710" spans="2:5" x14ac:dyDescent="0.3">
      <c r="B710" s="1">
        <v>709</v>
      </c>
      <c r="C710">
        <v>166589.60752578825</v>
      </c>
      <c r="D710">
        <v>0</v>
      </c>
      <c r="E710">
        <v>1</v>
      </c>
    </row>
    <row r="711" spans="2:5" x14ac:dyDescent="0.3">
      <c r="B711" s="1">
        <v>710</v>
      </c>
      <c r="C711">
        <v>-172139.72010581405</v>
      </c>
      <c r="D711">
        <v>0</v>
      </c>
      <c r="E711">
        <v>0</v>
      </c>
    </row>
    <row r="712" spans="2:5" x14ac:dyDescent="0.3">
      <c r="B712" s="1">
        <v>711</v>
      </c>
      <c r="C712">
        <v>-627013.60557915876</v>
      </c>
      <c r="D712">
        <v>0</v>
      </c>
      <c r="E712">
        <v>0</v>
      </c>
    </row>
    <row r="713" spans="2:5" x14ac:dyDescent="0.3">
      <c r="B713" s="1">
        <v>712</v>
      </c>
      <c r="C713">
        <v>-236344.11026955326</v>
      </c>
      <c r="D713">
        <v>0</v>
      </c>
      <c r="E713">
        <v>0</v>
      </c>
    </row>
    <row r="714" spans="2:5" x14ac:dyDescent="0.3">
      <c r="B714" s="1">
        <v>713</v>
      </c>
      <c r="C714">
        <v>-1296734.814562846</v>
      </c>
      <c r="D714">
        <v>0</v>
      </c>
      <c r="E714">
        <v>0</v>
      </c>
    </row>
    <row r="715" spans="2:5" x14ac:dyDescent="0.3">
      <c r="B715" s="1">
        <v>714</v>
      </c>
      <c r="C715">
        <v>-897942.30508769257</v>
      </c>
      <c r="D715">
        <v>0</v>
      </c>
      <c r="E715">
        <v>0</v>
      </c>
    </row>
    <row r="716" spans="2:5" x14ac:dyDescent="0.3">
      <c r="B716" s="1">
        <v>715</v>
      </c>
      <c r="C716">
        <v>-670241.50302680861</v>
      </c>
      <c r="D716">
        <v>0</v>
      </c>
      <c r="E716">
        <v>0</v>
      </c>
    </row>
    <row r="717" spans="2:5" x14ac:dyDescent="0.3">
      <c r="B717" s="1">
        <v>716</v>
      </c>
      <c r="C717">
        <v>-695583.33555498742</v>
      </c>
      <c r="D717">
        <v>0</v>
      </c>
      <c r="E717">
        <v>0</v>
      </c>
    </row>
    <row r="718" spans="2:5" x14ac:dyDescent="0.3">
      <c r="B718" s="1">
        <v>717</v>
      </c>
      <c r="C718">
        <v>568274.10495769279</v>
      </c>
      <c r="D718">
        <v>1</v>
      </c>
      <c r="E718">
        <v>1</v>
      </c>
    </row>
    <row r="719" spans="2:5" x14ac:dyDescent="0.3">
      <c r="B719" s="1">
        <v>718</v>
      </c>
      <c r="C719">
        <v>-497949.46255694074</v>
      </c>
      <c r="D719">
        <v>0</v>
      </c>
      <c r="E719">
        <v>0</v>
      </c>
    </row>
    <row r="720" spans="2:5" x14ac:dyDescent="0.3">
      <c r="B720" s="1">
        <v>719</v>
      </c>
      <c r="C720">
        <v>-484203.05118611967</v>
      </c>
      <c r="D720">
        <v>0</v>
      </c>
      <c r="E720">
        <v>0</v>
      </c>
    </row>
    <row r="721" spans="2:5" x14ac:dyDescent="0.3">
      <c r="B721" s="1">
        <v>720</v>
      </c>
      <c r="C721">
        <v>-286110.25801413413</v>
      </c>
      <c r="D721">
        <v>0</v>
      </c>
      <c r="E721">
        <v>0</v>
      </c>
    </row>
    <row r="722" spans="2:5" x14ac:dyDescent="0.3">
      <c r="B722" s="1">
        <v>721</v>
      </c>
      <c r="C722">
        <v>248727.33463812922</v>
      </c>
      <c r="D722">
        <v>0</v>
      </c>
      <c r="E722">
        <v>1</v>
      </c>
    </row>
    <row r="723" spans="2:5" x14ac:dyDescent="0.3">
      <c r="B723" s="1">
        <v>722</v>
      </c>
      <c r="C723">
        <v>-81758.533858401934</v>
      </c>
      <c r="D723">
        <v>0</v>
      </c>
      <c r="E723">
        <v>0</v>
      </c>
    </row>
    <row r="724" spans="2:5" x14ac:dyDescent="0.3">
      <c r="B724" s="1">
        <v>723</v>
      </c>
      <c r="C724">
        <v>-1051321.3216593333</v>
      </c>
      <c r="D724">
        <v>0</v>
      </c>
      <c r="E724">
        <v>0</v>
      </c>
    </row>
    <row r="725" spans="2:5" x14ac:dyDescent="0.3">
      <c r="B725" s="1">
        <v>724</v>
      </c>
      <c r="C725">
        <v>-257679.35656173131</v>
      </c>
      <c r="D725">
        <v>0</v>
      </c>
      <c r="E725">
        <v>0</v>
      </c>
    </row>
    <row r="726" spans="2:5" x14ac:dyDescent="0.3">
      <c r="B726" s="1">
        <v>725</v>
      </c>
      <c r="C726">
        <v>-684832.17119323229</v>
      </c>
      <c r="D726">
        <v>0</v>
      </c>
      <c r="E726">
        <v>0</v>
      </c>
    </row>
    <row r="727" spans="2:5" x14ac:dyDescent="0.3">
      <c r="B727" s="1">
        <v>726</v>
      </c>
      <c r="C727">
        <v>-240895.7437624787</v>
      </c>
      <c r="D727">
        <v>0</v>
      </c>
      <c r="E727">
        <v>0</v>
      </c>
    </row>
    <row r="728" spans="2:5" x14ac:dyDescent="0.3">
      <c r="B728" s="1">
        <v>727</v>
      </c>
      <c r="C728">
        <v>243011.63211975759</v>
      </c>
      <c r="D728">
        <v>0</v>
      </c>
      <c r="E728">
        <v>1</v>
      </c>
    </row>
    <row r="729" spans="2:5" x14ac:dyDescent="0.3">
      <c r="B729" s="1">
        <v>728</v>
      </c>
      <c r="C729">
        <v>-1411211.5207118033</v>
      </c>
      <c r="D729">
        <v>0</v>
      </c>
      <c r="E729">
        <v>0</v>
      </c>
    </row>
    <row r="730" spans="2:5" x14ac:dyDescent="0.3">
      <c r="B730" s="1">
        <v>729</v>
      </c>
      <c r="C730">
        <v>537735.2819416204</v>
      </c>
      <c r="D730">
        <v>1</v>
      </c>
      <c r="E730">
        <v>1</v>
      </c>
    </row>
    <row r="731" spans="2:5" x14ac:dyDescent="0.3">
      <c r="B731" s="1">
        <v>730</v>
      </c>
      <c r="C731">
        <v>-401877.885036238</v>
      </c>
      <c r="D731">
        <v>0</v>
      </c>
      <c r="E731">
        <v>0</v>
      </c>
    </row>
    <row r="732" spans="2:5" x14ac:dyDescent="0.3">
      <c r="B732" s="1">
        <v>731</v>
      </c>
      <c r="C732">
        <v>-116220.68468186073</v>
      </c>
      <c r="D732">
        <v>0</v>
      </c>
      <c r="E732">
        <v>0</v>
      </c>
    </row>
    <row r="733" spans="2:5" x14ac:dyDescent="0.3">
      <c r="B733" s="1">
        <v>732</v>
      </c>
      <c r="C733">
        <v>-1289587.5861797445</v>
      </c>
      <c r="D733">
        <v>0</v>
      </c>
      <c r="E733">
        <v>0</v>
      </c>
    </row>
    <row r="734" spans="2:5" x14ac:dyDescent="0.3">
      <c r="B734" s="1">
        <v>733</v>
      </c>
      <c r="C734">
        <v>-500187.19862671127</v>
      </c>
      <c r="D734">
        <v>0</v>
      </c>
      <c r="E734">
        <v>0</v>
      </c>
    </row>
    <row r="735" spans="2:5" x14ac:dyDescent="0.3">
      <c r="B735" s="1">
        <v>734</v>
      </c>
      <c r="C735">
        <v>214702.56081069214</v>
      </c>
      <c r="D735">
        <v>0</v>
      </c>
      <c r="E735">
        <v>1</v>
      </c>
    </row>
    <row r="736" spans="2:5" x14ac:dyDescent="0.3">
      <c r="B736" s="1">
        <v>735</v>
      </c>
      <c r="C736">
        <v>-1101092.6560354335</v>
      </c>
      <c r="D736">
        <v>0</v>
      </c>
      <c r="E736">
        <v>0</v>
      </c>
    </row>
    <row r="737" spans="2:5" x14ac:dyDescent="0.3">
      <c r="B737" s="1">
        <v>736</v>
      </c>
      <c r="C737">
        <v>-358588.09491043957</v>
      </c>
      <c r="D737">
        <v>0</v>
      </c>
      <c r="E737">
        <v>0</v>
      </c>
    </row>
    <row r="738" spans="2:5" x14ac:dyDescent="0.3">
      <c r="B738" s="1">
        <v>737</v>
      </c>
      <c r="C738">
        <v>-973743.03225479834</v>
      </c>
      <c r="D738">
        <v>0</v>
      </c>
      <c r="E738">
        <v>0</v>
      </c>
    </row>
    <row r="739" spans="2:5" x14ac:dyDescent="0.3">
      <c r="B739" s="1">
        <v>738</v>
      </c>
      <c r="C739">
        <v>328891.03894490493</v>
      </c>
      <c r="D739">
        <v>0</v>
      </c>
      <c r="E739">
        <v>1</v>
      </c>
    </row>
    <row r="740" spans="2:5" x14ac:dyDescent="0.3">
      <c r="B740" s="1">
        <v>739</v>
      </c>
      <c r="C740">
        <v>500520.064579105</v>
      </c>
      <c r="D740">
        <v>1</v>
      </c>
      <c r="E740">
        <v>1</v>
      </c>
    </row>
    <row r="741" spans="2:5" x14ac:dyDescent="0.3">
      <c r="B741" s="1">
        <v>740</v>
      </c>
      <c r="C741">
        <v>-264012.37671871041</v>
      </c>
      <c r="D741">
        <v>0</v>
      </c>
      <c r="E741">
        <v>0</v>
      </c>
    </row>
    <row r="742" spans="2:5" x14ac:dyDescent="0.3">
      <c r="B742" s="1">
        <v>741</v>
      </c>
      <c r="C742">
        <v>-358327.71565916948</v>
      </c>
      <c r="D742">
        <v>0</v>
      </c>
      <c r="E742">
        <v>0</v>
      </c>
    </row>
    <row r="743" spans="2:5" x14ac:dyDescent="0.3">
      <c r="B743" s="1">
        <v>742</v>
      </c>
      <c r="C743">
        <v>-249100.6890396364</v>
      </c>
      <c r="D743">
        <v>0</v>
      </c>
      <c r="E743">
        <v>0</v>
      </c>
    </row>
    <row r="744" spans="2:5" x14ac:dyDescent="0.3">
      <c r="B744" s="1">
        <v>743</v>
      </c>
      <c r="C744">
        <v>504228.42039039708</v>
      </c>
      <c r="D744">
        <v>1</v>
      </c>
      <c r="E744">
        <v>1</v>
      </c>
    </row>
    <row r="745" spans="2:5" x14ac:dyDescent="0.3">
      <c r="B745" s="1">
        <v>744</v>
      </c>
      <c r="C745">
        <v>-204848.78064225451</v>
      </c>
      <c r="D745">
        <v>0</v>
      </c>
      <c r="E745">
        <v>0</v>
      </c>
    </row>
    <row r="746" spans="2:5" x14ac:dyDescent="0.3">
      <c r="B746" s="1">
        <v>745</v>
      </c>
      <c r="C746">
        <v>-357900.45854155626</v>
      </c>
      <c r="D746">
        <v>0</v>
      </c>
      <c r="E746">
        <v>0</v>
      </c>
    </row>
    <row r="747" spans="2:5" x14ac:dyDescent="0.3">
      <c r="B747" s="1">
        <v>746</v>
      </c>
      <c r="C747">
        <v>-1288875.1795253605</v>
      </c>
      <c r="D747">
        <v>0</v>
      </c>
      <c r="E747">
        <v>0</v>
      </c>
    </row>
    <row r="748" spans="2:5" x14ac:dyDescent="0.3">
      <c r="B748" s="1">
        <v>747</v>
      </c>
      <c r="C748">
        <v>-1318348.7835816499</v>
      </c>
      <c r="D748">
        <v>0</v>
      </c>
      <c r="E748">
        <v>0</v>
      </c>
    </row>
    <row r="749" spans="2:5" x14ac:dyDescent="0.3">
      <c r="B749" s="1">
        <v>748</v>
      </c>
      <c r="C749">
        <v>-769360.80329955975</v>
      </c>
      <c r="D749">
        <v>0</v>
      </c>
      <c r="E749">
        <v>0</v>
      </c>
    </row>
    <row r="750" spans="2:5" x14ac:dyDescent="0.3">
      <c r="B750" s="1">
        <v>749</v>
      </c>
      <c r="C750">
        <v>-820542.49929181533</v>
      </c>
      <c r="D750">
        <v>0</v>
      </c>
      <c r="E750">
        <v>0</v>
      </c>
    </row>
    <row r="751" spans="2:5" x14ac:dyDescent="0.3">
      <c r="B751" s="1">
        <v>750</v>
      </c>
      <c r="C751">
        <v>-561181.4285937082</v>
      </c>
      <c r="D751">
        <v>0</v>
      </c>
      <c r="E751">
        <v>0</v>
      </c>
    </row>
    <row r="752" spans="2:5" x14ac:dyDescent="0.3">
      <c r="B752" s="1">
        <v>751</v>
      </c>
      <c r="C752">
        <v>-204699.69477646728</v>
      </c>
      <c r="D752">
        <v>0</v>
      </c>
      <c r="E752">
        <v>0</v>
      </c>
    </row>
    <row r="753" spans="2:5" x14ac:dyDescent="0.3">
      <c r="B753" s="1">
        <v>752</v>
      </c>
      <c r="C753">
        <v>-454144.15834887698</v>
      </c>
      <c r="D753">
        <v>0</v>
      </c>
      <c r="E753">
        <v>0</v>
      </c>
    </row>
    <row r="754" spans="2:5" x14ac:dyDescent="0.3">
      <c r="B754" s="1">
        <v>753</v>
      </c>
      <c r="C754">
        <v>-367238.82926428714</v>
      </c>
      <c r="D754">
        <v>0</v>
      </c>
      <c r="E754">
        <v>0</v>
      </c>
    </row>
    <row r="755" spans="2:5" x14ac:dyDescent="0.3">
      <c r="B755" s="1">
        <v>754</v>
      </c>
      <c r="C755">
        <v>-723693.33727060957</v>
      </c>
      <c r="D755">
        <v>0</v>
      </c>
      <c r="E755">
        <v>0</v>
      </c>
    </row>
    <row r="756" spans="2:5" x14ac:dyDescent="0.3">
      <c r="B756" s="1">
        <v>755</v>
      </c>
      <c r="C756">
        <v>-522564.7860541651</v>
      </c>
      <c r="D756">
        <v>0</v>
      </c>
      <c r="E756">
        <v>0</v>
      </c>
    </row>
    <row r="757" spans="2:5" x14ac:dyDescent="0.3">
      <c r="B757" s="1">
        <v>756</v>
      </c>
      <c r="C757">
        <v>-964376.70719289896</v>
      </c>
      <c r="D757">
        <v>0</v>
      </c>
      <c r="E757">
        <v>0</v>
      </c>
    </row>
    <row r="758" spans="2:5" x14ac:dyDescent="0.3">
      <c r="B758" s="1">
        <v>757</v>
      </c>
      <c r="C758">
        <v>-473279.18863001</v>
      </c>
      <c r="D758">
        <v>0</v>
      </c>
      <c r="E758">
        <v>0</v>
      </c>
    </row>
    <row r="759" spans="2:5" x14ac:dyDescent="0.3">
      <c r="B759" s="1">
        <v>758</v>
      </c>
      <c r="C759">
        <v>-478814.30934774037</v>
      </c>
      <c r="D759">
        <v>0</v>
      </c>
      <c r="E759">
        <v>0</v>
      </c>
    </row>
    <row r="760" spans="2:5" x14ac:dyDescent="0.3">
      <c r="B760" s="1">
        <v>759</v>
      </c>
      <c r="C760">
        <v>-426567.456438981</v>
      </c>
      <c r="D760">
        <v>0</v>
      </c>
      <c r="E760">
        <v>0</v>
      </c>
    </row>
    <row r="761" spans="2:5" x14ac:dyDescent="0.3">
      <c r="B761" s="1">
        <v>760</v>
      </c>
      <c r="C761">
        <v>-336163.50980968634</v>
      </c>
      <c r="D761">
        <v>0</v>
      </c>
      <c r="E761">
        <v>0</v>
      </c>
    </row>
    <row r="762" spans="2:5" x14ac:dyDescent="0.3">
      <c r="B762" s="1">
        <v>761</v>
      </c>
      <c r="C762">
        <v>-445458.54225456575</v>
      </c>
      <c r="D762">
        <v>0</v>
      </c>
      <c r="E762">
        <v>0</v>
      </c>
    </row>
    <row r="763" spans="2:5" x14ac:dyDescent="0.3">
      <c r="B763" s="1">
        <v>762</v>
      </c>
      <c r="C763">
        <v>-301845.25849965541</v>
      </c>
      <c r="D763">
        <v>0</v>
      </c>
      <c r="E763">
        <v>0</v>
      </c>
    </row>
    <row r="764" spans="2:5" x14ac:dyDescent="0.3">
      <c r="B764" s="1">
        <v>763</v>
      </c>
      <c r="C764">
        <v>-251226.0837271004</v>
      </c>
      <c r="D764">
        <v>0</v>
      </c>
      <c r="E764">
        <v>0</v>
      </c>
    </row>
    <row r="765" spans="2:5" x14ac:dyDescent="0.3">
      <c r="B765" s="1">
        <v>764</v>
      </c>
      <c r="C765">
        <v>-225090.59332827106</v>
      </c>
      <c r="D765">
        <v>0</v>
      </c>
      <c r="E765">
        <v>0</v>
      </c>
    </row>
    <row r="766" spans="2:5" x14ac:dyDescent="0.3">
      <c r="B766" s="1">
        <v>765</v>
      </c>
      <c r="C766">
        <v>-1217794.0021178043</v>
      </c>
      <c r="D766">
        <v>0</v>
      </c>
      <c r="E766">
        <v>0</v>
      </c>
    </row>
    <row r="767" spans="2:5" x14ac:dyDescent="0.3">
      <c r="B767" s="1">
        <v>766</v>
      </c>
      <c r="C767">
        <v>-817977.73954115971</v>
      </c>
      <c r="D767">
        <v>0</v>
      </c>
      <c r="E767">
        <v>0</v>
      </c>
    </row>
    <row r="768" spans="2:5" x14ac:dyDescent="0.3">
      <c r="B768" s="1">
        <v>767</v>
      </c>
      <c r="C768">
        <v>-826902.26574189728</v>
      </c>
      <c r="D768">
        <v>0</v>
      </c>
      <c r="E768">
        <v>0</v>
      </c>
    </row>
    <row r="769" spans="2:5" x14ac:dyDescent="0.3">
      <c r="B769" s="1">
        <v>768</v>
      </c>
      <c r="C769">
        <v>-1442800.1445732228</v>
      </c>
      <c r="D769">
        <v>0</v>
      </c>
      <c r="E769">
        <v>0</v>
      </c>
    </row>
    <row r="770" spans="2:5" x14ac:dyDescent="0.3">
      <c r="B770" s="1">
        <v>769</v>
      </c>
      <c r="C770">
        <v>222468.49187154509</v>
      </c>
      <c r="D770">
        <v>0</v>
      </c>
      <c r="E770">
        <v>1</v>
      </c>
    </row>
    <row r="771" spans="2:5" x14ac:dyDescent="0.3">
      <c r="B771" s="1">
        <v>770</v>
      </c>
      <c r="C771">
        <v>646345.23877803516</v>
      </c>
      <c r="D771">
        <v>1</v>
      </c>
      <c r="E771">
        <v>1</v>
      </c>
    </row>
    <row r="772" spans="2:5" x14ac:dyDescent="0.3">
      <c r="B772" s="1">
        <v>771</v>
      </c>
      <c r="C772">
        <v>-951219.33994256961</v>
      </c>
      <c r="D772">
        <v>0</v>
      </c>
      <c r="E772">
        <v>0</v>
      </c>
    </row>
    <row r="773" spans="2:5" x14ac:dyDescent="0.3">
      <c r="B773" s="1">
        <v>772</v>
      </c>
      <c r="C773">
        <v>-264050.10173779051</v>
      </c>
      <c r="D773">
        <v>0</v>
      </c>
      <c r="E773">
        <v>0</v>
      </c>
    </row>
    <row r="774" spans="2:5" x14ac:dyDescent="0.3">
      <c r="B774" s="1">
        <v>773</v>
      </c>
      <c r="C774">
        <v>-333974.81988134957</v>
      </c>
      <c r="D774">
        <v>0</v>
      </c>
      <c r="E774">
        <v>0</v>
      </c>
    </row>
    <row r="775" spans="2:5" x14ac:dyDescent="0.3">
      <c r="B775" s="1">
        <v>774</v>
      </c>
      <c r="C775">
        <v>-368975.5920332917</v>
      </c>
      <c r="D775">
        <v>0</v>
      </c>
      <c r="E775">
        <v>0</v>
      </c>
    </row>
    <row r="776" spans="2:5" x14ac:dyDescent="0.3">
      <c r="B776" s="1">
        <v>775</v>
      </c>
      <c r="C776">
        <v>-1042805.7601900818</v>
      </c>
      <c r="D776">
        <v>0</v>
      </c>
      <c r="E776">
        <v>0</v>
      </c>
    </row>
    <row r="777" spans="2:5" x14ac:dyDescent="0.3">
      <c r="B777" s="1">
        <v>776</v>
      </c>
      <c r="C777">
        <v>-151432.92227361118</v>
      </c>
      <c r="D777">
        <v>0</v>
      </c>
      <c r="E777">
        <v>0</v>
      </c>
    </row>
    <row r="778" spans="2:5" x14ac:dyDescent="0.3">
      <c r="B778" s="1">
        <v>777</v>
      </c>
      <c r="C778">
        <v>-116513.98267567251</v>
      </c>
      <c r="D778">
        <v>0</v>
      </c>
      <c r="E778">
        <v>0</v>
      </c>
    </row>
    <row r="779" spans="2:5" x14ac:dyDescent="0.3">
      <c r="B779" s="1">
        <v>778</v>
      </c>
      <c r="C779">
        <v>-72857.783846621169</v>
      </c>
      <c r="D779">
        <v>0</v>
      </c>
      <c r="E779">
        <v>0</v>
      </c>
    </row>
    <row r="780" spans="2:5" x14ac:dyDescent="0.3">
      <c r="B780" s="1">
        <v>779</v>
      </c>
      <c r="C780">
        <v>-142517.22997595184</v>
      </c>
      <c r="D780">
        <v>0</v>
      </c>
      <c r="E780">
        <v>0</v>
      </c>
    </row>
    <row r="781" spans="2:5" x14ac:dyDescent="0.3">
      <c r="B781" s="1">
        <v>780</v>
      </c>
      <c r="C781">
        <v>-176460.08824114897</v>
      </c>
      <c r="D781">
        <v>0</v>
      </c>
      <c r="E781">
        <v>0</v>
      </c>
    </row>
    <row r="782" spans="2:5" x14ac:dyDescent="0.3">
      <c r="B782" s="1">
        <v>781</v>
      </c>
      <c r="C782">
        <v>-1122859.1448528506</v>
      </c>
      <c r="D782">
        <v>0</v>
      </c>
      <c r="E782">
        <v>0</v>
      </c>
    </row>
    <row r="783" spans="2:5" x14ac:dyDescent="0.3">
      <c r="B783" s="1">
        <v>782</v>
      </c>
      <c r="C783">
        <v>455870.05399600952</v>
      </c>
      <c r="D783">
        <v>1</v>
      </c>
      <c r="E783">
        <v>1</v>
      </c>
    </row>
    <row r="784" spans="2:5" x14ac:dyDescent="0.3">
      <c r="B784" s="1">
        <v>783</v>
      </c>
      <c r="C784">
        <v>-1682709.4412797373</v>
      </c>
      <c r="D784">
        <v>0</v>
      </c>
      <c r="E784">
        <v>0</v>
      </c>
    </row>
    <row r="785" spans="2:5" x14ac:dyDescent="0.3">
      <c r="B785" s="1">
        <v>784</v>
      </c>
      <c r="C785">
        <v>-413841.24253872689</v>
      </c>
      <c r="D785">
        <v>0</v>
      </c>
      <c r="E785">
        <v>0</v>
      </c>
    </row>
    <row r="786" spans="2:5" x14ac:dyDescent="0.3">
      <c r="B786" s="1">
        <v>785</v>
      </c>
      <c r="C786">
        <v>-250837.61894522374</v>
      </c>
      <c r="D786">
        <v>0</v>
      </c>
      <c r="E786">
        <v>0</v>
      </c>
    </row>
    <row r="787" spans="2:5" x14ac:dyDescent="0.3">
      <c r="B787" s="1">
        <v>786</v>
      </c>
      <c r="C787">
        <v>-253521.72514223447</v>
      </c>
      <c r="D787">
        <v>0</v>
      </c>
      <c r="E787">
        <v>0</v>
      </c>
    </row>
    <row r="788" spans="2:5" x14ac:dyDescent="0.3">
      <c r="B788" s="1">
        <v>787</v>
      </c>
      <c r="C788">
        <v>81064.734747658949</v>
      </c>
      <c r="D788">
        <v>0</v>
      </c>
      <c r="E788">
        <v>0</v>
      </c>
    </row>
    <row r="789" spans="2:5" x14ac:dyDescent="0.3">
      <c r="B789" s="1">
        <v>788</v>
      </c>
      <c r="C789">
        <v>-1010143.4075592724</v>
      </c>
      <c r="D789">
        <v>0</v>
      </c>
      <c r="E789">
        <v>0</v>
      </c>
    </row>
    <row r="790" spans="2:5" x14ac:dyDescent="0.3">
      <c r="B790" s="1">
        <v>789</v>
      </c>
      <c r="C790">
        <v>-81074.959554788424</v>
      </c>
      <c r="D790">
        <v>0</v>
      </c>
      <c r="E790">
        <v>0</v>
      </c>
    </row>
    <row r="791" spans="2:5" x14ac:dyDescent="0.3">
      <c r="B791" s="1">
        <v>790</v>
      </c>
      <c r="C791">
        <v>-617895.22634983389</v>
      </c>
      <c r="D791">
        <v>0</v>
      </c>
      <c r="E791">
        <v>0</v>
      </c>
    </row>
    <row r="792" spans="2:5" x14ac:dyDescent="0.3">
      <c r="B792" s="1">
        <v>791</v>
      </c>
      <c r="C792">
        <v>63984.734315728769</v>
      </c>
      <c r="D792">
        <v>0</v>
      </c>
      <c r="E792">
        <v>1</v>
      </c>
    </row>
    <row r="793" spans="2:5" x14ac:dyDescent="0.3">
      <c r="B793" s="1">
        <v>792</v>
      </c>
      <c r="C793">
        <v>184828.41760691442</v>
      </c>
      <c r="D793">
        <v>0</v>
      </c>
      <c r="E793">
        <v>1</v>
      </c>
    </row>
    <row r="794" spans="2:5" x14ac:dyDescent="0.3">
      <c r="B794" s="1">
        <v>793</v>
      </c>
      <c r="C794">
        <v>33624.144582116511</v>
      </c>
      <c r="D794">
        <v>0</v>
      </c>
      <c r="E794">
        <v>0</v>
      </c>
    </row>
    <row r="795" spans="2:5" x14ac:dyDescent="0.3">
      <c r="B795" s="1">
        <v>794</v>
      </c>
      <c r="C795">
        <v>-1220600.1555075813</v>
      </c>
      <c r="D795">
        <v>0</v>
      </c>
      <c r="E795">
        <v>0</v>
      </c>
    </row>
    <row r="796" spans="2:5" x14ac:dyDescent="0.3">
      <c r="B796" s="1">
        <v>795</v>
      </c>
      <c r="C796">
        <v>-512153.31360868178</v>
      </c>
      <c r="D796">
        <v>0</v>
      </c>
      <c r="E796">
        <v>0</v>
      </c>
    </row>
    <row r="797" spans="2:5" x14ac:dyDescent="0.3">
      <c r="B797" s="1">
        <v>796</v>
      </c>
      <c r="C797">
        <v>-264073.13617339078</v>
      </c>
      <c r="D797">
        <v>0</v>
      </c>
      <c r="E797">
        <v>0</v>
      </c>
    </row>
    <row r="798" spans="2:5" x14ac:dyDescent="0.3">
      <c r="B798" s="1">
        <v>797</v>
      </c>
      <c r="C798">
        <v>-264538.41500202427</v>
      </c>
      <c r="D798">
        <v>0</v>
      </c>
      <c r="E798">
        <v>0</v>
      </c>
    </row>
    <row r="799" spans="2:5" x14ac:dyDescent="0.3">
      <c r="B799" s="1">
        <v>798</v>
      </c>
      <c r="C799">
        <v>-975874.83481126907</v>
      </c>
      <c r="D799">
        <v>0</v>
      </c>
      <c r="E799">
        <v>0</v>
      </c>
    </row>
    <row r="800" spans="2:5" x14ac:dyDescent="0.3">
      <c r="B800" s="1">
        <v>799</v>
      </c>
      <c r="C800">
        <v>463294.43425292848</v>
      </c>
      <c r="D800">
        <v>1</v>
      </c>
      <c r="E800">
        <v>1</v>
      </c>
    </row>
    <row r="801" spans="2:5" x14ac:dyDescent="0.3">
      <c r="B801" s="1">
        <v>800</v>
      </c>
      <c r="C801">
        <v>-369648.12912237598</v>
      </c>
      <c r="D801">
        <v>0</v>
      </c>
      <c r="E801">
        <v>0</v>
      </c>
    </row>
    <row r="802" spans="2:5" x14ac:dyDescent="0.3">
      <c r="B802" s="1">
        <v>801</v>
      </c>
      <c r="C802">
        <v>-1033255.0065139283</v>
      </c>
      <c r="D802">
        <v>0</v>
      </c>
      <c r="E802">
        <v>0</v>
      </c>
    </row>
    <row r="803" spans="2:5" x14ac:dyDescent="0.3">
      <c r="B803" s="1">
        <v>802</v>
      </c>
      <c r="C803">
        <v>-66811.682294770842</v>
      </c>
      <c r="D803">
        <v>0</v>
      </c>
      <c r="E803">
        <v>0</v>
      </c>
    </row>
    <row r="804" spans="2:5" x14ac:dyDescent="0.3">
      <c r="B804" s="1">
        <v>803</v>
      </c>
      <c r="C804">
        <v>-842834.53439417086</v>
      </c>
      <c r="D804">
        <v>0</v>
      </c>
      <c r="E804">
        <v>0</v>
      </c>
    </row>
    <row r="805" spans="2:5" x14ac:dyDescent="0.3">
      <c r="B805" s="1">
        <v>804</v>
      </c>
      <c r="C805">
        <v>-532241.24930814723</v>
      </c>
      <c r="D805">
        <v>0</v>
      </c>
      <c r="E805">
        <v>0</v>
      </c>
    </row>
    <row r="806" spans="2:5" x14ac:dyDescent="0.3">
      <c r="B806" s="1">
        <v>805</v>
      </c>
      <c r="C806">
        <v>-196657.53288236563</v>
      </c>
      <c r="D806">
        <v>0</v>
      </c>
      <c r="E806">
        <v>0</v>
      </c>
    </row>
    <row r="807" spans="2:5" x14ac:dyDescent="0.3">
      <c r="B807" s="1">
        <v>806</v>
      </c>
      <c r="C807">
        <v>-316781.25483927014</v>
      </c>
      <c r="D807">
        <v>0</v>
      </c>
      <c r="E807">
        <v>0</v>
      </c>
    </row>
    <row r="808" spans="2:5" x14ac:dyDescent="0.3">
      <c r="B808" s="1">
        <v>807</v>
      </c>
      <c r="C808">
        <v>-42903.273959893268</v>
      </c>
      <c r="D808">
        <v>0</v>
      </c>
      <c r="E808">
        <v>0</v>
      </c>
    </row>
    <row r="809" spans="2:5" x14ac:dyDescent="0.3">
      <c r="B809" s="1">
        <v>808</v>
      </c>
      <c r="C809">
        <v>-319548.14626426459</v>
      </c>
      <c r="D809">
        <v>0</v>
      </c>
      <c r="E809">
        <v>0</v>
      </c>
    </row>
    <row r="810" spans="2:5" x14ac:dyDescent="0.3">
      <c r="B810" s="1">
        <v>809</v>
      </c>
      <c r="C810">
        <v>-538383.61761407508</v>
      </c>
      <c r="D810">
        <v>0</v>
      </c>
      <c r="E810">
        <v>0</v>
      </c>
    </row>
    <row r="811" spans="2:5" x14ac:dyDescent="0.3">
      <c r="B811" s="1">
        <v>810</v>
      </c>
      <c r="C811">
        <v>-855291.8202884791</v>
      </c>
      <c r="D811">
        <v>0</v>
      </c>
      <c r="E811">
        <v>0</v>
      </c>
    </row>
    <row r="812" spans="2:5" x14ac:dyDescent="0.3">
      <c r="B812" s="1">
        <v>811</v>
      </c>
      <c r="C812">
        <v>-131353.89608584158</v>
      </c>
      <c r="D812">
        <v>0</v>
      </c>
      <c r="E812">
        <v>0</v>
      </c>
    </row>
    <row r="813" spans="2:5" x14ac:dyDescent="0.3">
      <c r="B813" s="1">
        <v>812</v>
      </c>
      <c r="C813">
        <v>-390869.50471032783</v>
      </c>
      <c r="D813">
        <v>0</v>
      </c>
      <c r="E813">
        <v>0</v>
      </c>
    </row>
    <row r="814" spans="2:5" x14ac:dyDescent="0.3">
      <c r="B814" s="1">
        <v>813</v>
      </c>
      <c r="C814">
        <v>-405863.61671461305</v>
      </c>
      <c r="D814">
        <v>0</v>
      </c>
      <c r="E814">
        <v>0</v>
      </c>
    </row>
    <row r="815" spans="2:5" x14ac:dyDescent="0.3">
      <c r="B815" s="1">
        <v>814</v>
      </c>
      <c r="C815">
        <v>-862914.4973676689</v>
      </c>
      <c r="D815">
        <v>0</v>
      </c>
      <c r="E815">
        <v>0</v>
      </c>
    </row>
    <row r="816" spans="2:5" x14ac:dyDescent="0.3">
      <c r="B816" s="1">
        <v>815</v>
      </c>
      <c r="C816">
        <v>-1149368.9711153056</v>
      </c>
      <c r="D816">
        <v>0</v>
      </c>
      <c r="E816">
        <v>0</v>
      </c>
    </row>
    <row r="817" spans="2:5" x14ac:dyDescent="0.3">
      <c r="B817" s="1">
        <v>816</v>
      </c>
      <c r="C817">
        <v>-725226.68028507964</v>
      </c>
      <c r="D817">
        <v>0</v>
      </c>
      <c r="E817">
        <v>0</v>
      </c>
    </row>
    <row r="818" spans="2:5" x14ac:dyDescent="0.3">
      <c r="B818" s="1">
        <v>817</v>
      </c>
      <c r="C818">
        <v>-765516.98410355113</v>
      </c>
      <c r="D818">
        <v>0</v>
      </c>
      <c r="E818">
        <v>0</v>
      </c>
    </row>
    <row r="819" spans="2:5" x14ac:dyDescent="0.3">
      <c r="B819" s="1">
        <v>818</v>
      </c>
      <c r="C819">
        <v>-1014949.5310067302</v>
      </c>
      <c r="D819">
        <v>0</v>
      </c>
      <c r="E819">
        <v>0</v>
      </c>
    </row>
    <row r="820" spans="2:5" x14ac:dyDescent="0.3">
      <c r="B820" s="1">
        <v>819</v>
      </c>
      <c r="C820">
        <v>-814384.27704933193</v>
      </c>
      <c r="D820">
        <v>0</v>
      </c>
      <c r="E820">
        <v>0</v>
      </c>
    </row>
    <row r="821" spans="2:5" x14ac:dyDescent="0.3">
      <c r="B821" s="1">
        <v>820</v>
      </c>
      <c r="C821">
        <v>-734873.27804233087</v>
      </c>
      <c r="D821">
        <v>0</v>
      </c>
      <c r="E821">
        <v>0</v>
      </c>
    </row>
    <row r="822" spans="2:5" x14ac:dyDescent="0.3">
      <c r="B822" s="1">
        <v>821</v>
      </c>
      <c r="C822">
        <v>-544956.92023152672</v>
      </c>
      <c r="D822">
        <v>0</v>
      </c>
      <c r="E822">
        <v>0</v>
      </c>
    </row>
    <row r="823" spans="2:5" x14ac:dyDescent="0.3">
      <c r="B823" s="1">
        <v>822</v>
      </c>
      <c r="C823">
        <v>-500487.79761563591</v>
      </c>
      <c r="D823">
        <v>0</v>
      </c>
      <c r="E823">
        <v>0</v>
      </c>
    </row>
    <row r="824" spans="2:5" x14ac:dyDescent="0.3">
      <c r="B824" s="1">
        <v>823</v>
      </c>
      <c r="C824">
        <v>-188587.0205955992</v>
      </c>
      <c r="D824">
        <v>0</v>
      </c>
      <c r="E824">
        <v>0</v>
      </c>
    </row>
    <row r="825" spans="2:5" x14ac:dyDescent="0.3">
      <c r="B825" s="1">
        <v>824</v>
      </c>
      <c r="C825">
        <v>-164763.67568618385</v>
      </c>
      <c r="D825">
        <v>0</v>
      </c>
      <c r="E825">
        <v>0</v>
      </c>
    </row>
    <row r="826" spans="2:5" x14ac:dyDescent="0.3">
      <c r="B826" s="1">
        <v>825</v>
      </c>
      <c r="C826">
        <v>317505.85704623512</v>
      </c>
      <c r="D826">
        <v>0</v>
      </c>
      <c r="E826">
        <v>1</v>
      </c>
    </row>
    <row r="827" spans="2:5" x14ac:dyDescent="0.3">
      <c r="B827" s="1">
        <v>826</v>
      </c>
      <c r="C827">
        <v>-273371.45168302068</v>
      </c>
      <c r="D827">
        <v>0</v>
      </c>
      <c r="E827">
        <v>0</v>
      </c>
    </row>
    <row r="828" spans="2:5" x14ac:dyDescent="0.3">
      <c r="B828" s="1">
        <v>827</v>
      </c>
      <c r="C828">
        <v>-1037263.6338938416</v>
      </c>
      <c r="D828">
        <v>0</v>
      </c>
      <c r="E828">
        <v>0</v>
      </c>
    </row>
    <row r="829" spans="2:5" x14ac:dyDescent="0.3">
      <c r="B829" s="1">
        <v>828</v>
      </c>
      <c r="C829">
        <v>-425538.00443929387</v>
      </c>
      <c r="D829">
        <v>0</v>
      </c>
      <c r="E829">
        <v>0</v>
      </c>
    </row>
    <row r="830" spans="2:5" x14ac:dyDescent="0.3">
      <c r="B830" s="1">
        <v>829</v>
      </c>
      <c r="C830">
        <v>-47200.587589436676</v>
      </c>
      <c r="D830">
        <v>0</v>
      </c>
      <c r="E830">
        <v>0</v>
      </c>
    </row>
    <row r="831" spans="2:5" x14ac:dyDescent="0.3">
      <c r="B831" s="1">
        <v>830</v>
      </c>
      <c r="C831">
        <v>-209138.3419937049</v>
      </c>
      <c r="D831">
        <v>0</v>
      </c>
      <c r="E831">
        <v>0</v>
      </c>
    </row>
    <row r="832" spans="2:5" x14ac:dyDescent="0.3">
      <c r="B832" s="1">
        <v>831</v>
      </c>
      <c r="C832">
        <v>-1029052.0669292756</v>
      </c>
      <c r="D832">
        <v>0</v>
      </c>
      <c r="E832">
        <v>0</v>
      </c>
    </row>
    <row r="833" spans="2:5" x14ac:dyDescent="0.3">
      <c r="B833" s="1">
        <v>832</v>
      </c>
      <c r="C833">
        <v>-264305.0188526914</v>
      </c>
      <c r="D833">
        <v>0</v>
      </c>
      <c r="E833">
        <v>0</v>
      </c>
    </row>
    <row r="834" spans="2:5" x14ac:dyDescent="0.3">
      <c r="B834" s="1">
        <v>833</v>
      </c>
      <c r="C834">
        <v>-921381.64720112504</v>
      </c>
      <c r="D834">
        <v>0</v>
      </c>
      <c r="E834">
        <v>0</v>
      </c>
    </row>
    <row r="835" spans="2:5" x14ac:dyDescent="0.3">
      <c r="B835" s="1">
        <v>834</v>
      </c>
      <c r="C835">
        <v>355494.67414038861</v>
      </c>
      <c r="D835">
        <v>1</v>
      </c>
      <c r="E835">
        <v>1</v>
      </c>
    </row>
    <row r="836" spans="2:5" x14ac:dyDescent="0.3">
      <c r="B836" s="1">
        <v>835</v>
      </c>
      <c r="C836">
        <v>-606094.35047851456</v>
      </c>
      <c r="D836">
        <v>0</v>
      </c>
      <c r="E836">
        <v>0</v>
      </c>
    </row>
    <row r="837" spans="2:5" x14ac:dyDescent="0.3">
      <c r="B837" s="1">
        <v>836</v>
      </c>
      <c r="C837">
        <v>-313860.38125588303</v>
      </c>
      <c r="D837">
        <v>0</v>
      </c>
      <c r="E837">
        <v>0</v>
      </c>
    </row>
    <row r="838" spans="2:5" x14ac:dyDescent="0.3">
      <c r="B838" s="1">
        <v>837</v>
      </c>
      <c r="C838">
        <v>-1409177.4460418266</v>
      </c>
      <c r="D838">
        <v>0</v>
      </c>
      <c r="E838">
        <v>0</v>
      </c>
    </row>
    <row r="839" spans="2:5" x14ac:dyDescent="0.3">
      <c r="B839" s="1">
        <v>838</v>
      </c>
      <c r="C839">
        <v>-259650.08374998765</v>
      </c>
      <c r="D839">
        <v>0</v>
      </c>
      <c r="E839">
        <v>0</v>
      </c>
    </row>
    <row r="840" spans="2:5" x14ac:dyDescent="0.3">
      <c r="B840" s="1">
        <v>839</v>
      </c>
      <c r="C840">
        <v>-41696.484905454563</v>
      </c>
      <c r="D840">
        <v>0</v>
      </c>
      <c r="E840">
        <v>0</v>
      </c>
    </row>
    <row r="841" spans="2:5" x14ac:dyDescent="0.3">
      <c r="B841" s="1">
        <v>840</v>
      </c>
      <c r="C841">
        <v>-459047.64075493184</v>
      </c>
      <c r="D841">
        <v>0</v>
      </c>
      <c r="E841">
        <v>0</v>
      </c>
    </row>
    <row r="842" spans="2:5" x14ac:dyDescent="0.3">
      <c r="B842" s="1">
        <v>841</v>
      </c>
      <c r="C842">
        <v>-1032348.538117049</v>
      </c>
      <c r="D842">
        <v>0</v>
      </c>
      <c r="E842">
        <v>0</v>
      </c>
    </row>
    <row r="843" spans="2:5" x14ac:dyDescent="0.3">
      <c r="B843" s="1">
        <v>842</v>
      </c>
      <c r="C843">
        <v>-152388.78559391922</v>
      </c>
      <c r="D843">
        <v>0</v>
      </c>
      <c r="E843">
        <v>0</v>
      </c>
    </row>
    <row r="844" spans="2:5" x14ac:dyDescent="0.3">
      <c r="B844" s="1">
        <v>843</v>
      </c>
      <c r="C844">
        <v>-491959.97547482513</v>
      </c>
      <c r="D844">
        <v>0</v>
      </c>
      <c r="E844">
        <v>0</v>
      </c>
    </row>
    <row r="845" spans="2:5" x14ac:dyDescent="0.3">
      <c r="B845" s="1">
        <v>844</v>
      </c>
      <c r="C845">
        <v>473028.17192948284</v>
      </c>
      <c r="D845">
        <v>1</v>
      </c>
      <c r="E845">
        <v>1</v>
      </c>
    </row>
    <row r="846" spans="2:5" x14ac:dyDescent="0.3">
      <c r="B846" s="1">
        <v>845</v>
      </c>
      <c r="C846">
        <v>-1015354.223754104</v>
      </c>
      <c r="D846">
        <v>0</v>
      </c>
      <c r="E846">
        <v>0</v>
      </c>
    </row>
    <row r="847" spans="2:5" x14ac:dyDescent="0.3">
      <c r="B847" s="1">
        <v>846</v>
      </c>
      <c r="C847">
        <v>-709238.74882690003</v>
      </c>
      <c r="D847">
        <v>0</v>
      </c>
      <c r="E847">
        <v>0</v>
      </c>
    </row>
    <row r="848" spans="2:5" x14ac:dyDescent="0.3">
      <c r="B848" s="1">
        <v>847</v>
      </c>
      <c r="C848">
        <v>-303008.32672418281</v>
      </c>
      <c r="D848">
        <v>0</v>
      </c>
      <c r="E848">
        <v>0</v>
      </c>
    </row>
    <row r="849" spans="2:5" x14ac:dyDescent="0.3">
      <c r="B849" s="1">
        <v>848</v>
      </c>
      <c r="C849">
        <v>-836837.34482166171</v>
      </c>
      <c r="D849">
        <v>0</v>
      </c>
      <c r="E849">
        <v>0</v>
      </c>
    </row>
    <row r="850" spans="2:5" x14ac:dyDescent="0.3">
      <c r="B850" s="1">
        <v>849</v>
      </c>
      <c r="C850">
        <v>-1011552.596474668</v>
      </c>
      <c r="D850">
        <v>0</v>
      </c>
      <c r="E850">
        <v>0</v>
      </c>
    </row>
    <row r="851" spans="2:5" x14ac:dyDescent="0.3">
      <c r="B851" s="1">
        <v>850</v>
      </c>
      <c r="C851">
        <v>-1151888.691569536</v>
      </c>
      <c r="D851">
        <v>0</v>
      </c>
      <c r="E851">
        <v>0</v>
      </c>
    </row>
    <row r="852" spans="2:5" x14ac:dyDescent="0.3">
      <c r="B852" s="1">
        <v>851</v>
      </c>
      <c r="C852">
        <v>-215905.38089319901</v>
      </c>
      <c r="D852">
        <v>0</v>
      </c>
      <c r="E852">
        <v>0</v>
      </c>
    </row>
    <row r="853" spans="2:5" x14ac:dyDescent="0.3">
      <c r="B853" s="1">
        <v>852</v>
      </c>
      <c r="C853">
        <v>-1170009.9935045666</v>
      </c>
      <c r="D853">
        <v>0</v>
      </c>
      <c r="E853">
        <v>0</v>
      </c>
    </row>
    <row r="854" spans="2:5" x14ac:dyDescent="0.3">
      <c r="B854" s="1">
        <v>853</v>
      </c>
      <c r="C854">
        <v>-1401835.9229903806</v>
      </c>
      <c r="D854">
        <v>0</v>
      </c>
      <c r="E854">
        <v>0</v>
      </c>
    </row>
    <row r="855" spans="2:5" x14ac:dyDescent="0.3">
      <c r="B855" s="1">
        <v>854</v>
      </c>
      <c r="C855">
        <v>-1559958.1041870043</v>
      </c>
      <c r="D855">
        <v>0</v>
      </c>
      <c r="E855">
        <v>0</v>
      </c>
    </row>
    <row r="856" spans="2:5" x14ac:dyDescent="0.3">
      <c r="B856" s="1">
        <v>855</v>
      </c>
      <c r="C856">
        <v>-555255.77856410621</v>
      </c>
      <c r="D856">
        <v>0</v>
      </c>
      <c r="E856">
        <v>0</v>
      </c>
    </row>
    <row r="857" spans="2:5" x14ac:dyDescent="0.3">
      <c r="B857" s="1">
        <v>856</v>
      </c>
      <c r="C857">
        <v>-302436.25548748067</v>
      </c>
      <c r="D857">
        <v>0</v>
      </c>
      <c r="E857">
        <v>0</v>
      </c>
    </row>
    <row r="858" spans="2:5" x14ac:dyDescent="0.3">
      <c r="B858" s="1">
        <v>857</v>
      </c>
      <c r="C858">
        <v>-877134.46691360115</v>
      </c>
      <c r="D858">
        <v>0</v>
      </c>
      <c r="E858">
        <v>0</v>
      </c>
    </row>
    <row r="859" spans="2:5" x14ac:dyDescent="0.3">
      <c r="B859" s="1">
        <v>858</v>
      </c>
      <c r="C859">
        <v>-1872860.2418060531</v>
      </c>
      <c r="D859">
        <v>0</v>
      </c>
      <c r="E859">
        <v>0</v>
      </c>
    </row>
    <row r="860" spans="2:5" x14ac:dyDescent="0.3">
      <c r="B860" s="1">
        <v>859</v>
      </c>
      <c r="C860">
        <v>-74406.6810285307</v>
      </c>
      <c r="D860">
        <v>0</v>
      </c>
      <c r="E860">
        <v>0</v>
      </c>
    </row>
    <row r="861" spans="2:5" x14ac:dyDescent="0.3">
      <c r="B861" s="1">
        <v>860</v>
      </c>
      <c r="C861">
        <v>-2031704.393826135</v>
      </c>
      <c r="D861">
        <v>0</v>
      </c>
      <c r="E861">
        <v>0</v>
      </c>
    </row>
    <row r="862" spans="2:5" x14ac:dyDescent="0.3">
      <c r="B862" s="1">
        <v>861</v>
      </c>
      <c r="C862">
        <v>-58626.448848815169</v>
      </c>
      <c r="D862">
        <v>0</v>
      </c>
      <c r="E862">
        <v>0</v>
      </c>
    </row>
    <row r="863" spans="2:5" x14ac:dyDescent="0.3">
      <c r="B863" s="1">
        <v>862</v>
      </c>
      <c r="C863">
        <v>-875983.24165092129</v>
      </c>
      <c r="D863">
        <v>0</v>
      </c>
      <c r="E863">
        <v>0</v>
      </c>
    </row>
    <row r="864" spans="2:5" x14ac:dyDescent="0.3">
      <c r="B864" s="1">
        <v>863</v>
      </c>
      <c r="C864">
        <v>-253191.31385045592</v>
      </c>
      <c r="D864">
        <v>0</v>
      </c>
      <c r="E864">
        <v>0</v>
      </c>
    </row>
    <row r="865" spans="2:5" x14ac:dyDescent="0.3">
      <c r="B865" s="1">
        <v>864</v>
      </c>
      <c r="C865">
        <v>-322376.21323312586</v>
      </c>
      <c r="D865">
        <v>0</v>
      </c>
      <c r="E865">
        <v>0</v>
      </c>
    </row>
    <row r="866" spans="2:5" x14ac:dyDescent="0.3">
      <c r="B866" s="1">
        <v>865</v>
      </c>
      <c r="C866">
        <v>-759685.28748965729</v>
      </c>
      <c r="D866">
        <v>0</v>
      </c>
      <c r="E866">
        <v>0</v>
      </c>
    </row>
    <row r="867" spans="2:5" x14ac:dyDescent="0.3">
      <c r="B867" s="1">
        <v>866</v>
      </c>
      <c r="C867">
        <v>-465915.93216580572</v>
      </c>
      <c r="D867">
        <v>0</v>
      </c>
      <c r="E867">
        <v>0</v>
      </c>
    </row>
    <row r="868" spans="2:5" x14ac:dyDescent="0.3">
      <c r="B868" s="1">
        <v>867</v>
      </c>
      <c r="C868">
        <v>-721664.34921922814</v>
      </c>
      <c r="D868">
        <v>0</v>
      </c>
      <c r="E868">
        <v>0</v>
      </c>
    </row>
    <row r="869" spans="2:5" x14ac:dyDescent="0.3">
      <c r="B869" s="1">
        <v>868</v>
      </c>
      <c r="C869">
        <v>-209387.16144791967</v>
      </c>
      <c r="D869">
        <v>0</v>
      </c>
      <c r="E869">
        <v>0</v>
      </c>
    </row>
    <row r="870" spans="2:5" x14ac:dyDescent="0.3">
      <c r="B870" s="1">
        <v>869</v>
      </c>
      <c r="C870">
        <v>-195168.51064461609</v>
      </c>
      <c r="D870">
        <v>0</v>
      </c>
      <c r="E870">
        <v>0</v>
      </c>
    </row>
    <row r="871" spans="2:5" x14ac:dyDescent="0.3">
      <c r="B871" s="1">
        <v>870</v>
      </c>
      <c r="C871">
        <v>-1045233.4830296044</v>
      </c>
      <c r="D871">
        <v>0</v>
      </c>
      <c r="E871">
        <v>0</v>
      </c>
    </row>
    <row r="872" spans="2:5" x14ac:dyDescent="0.3">
      <c r="B872" s="1">
        <v>871</v>
      </c>
      <c r="C872">
        <v>-220222.4382496404</v>
      </c>
      <c r="D872">
        <v>0</v>
      </c>
      <c r="E872">
        <v>0</v>
      </c>
    </row>
    <row r="873" spans="2:5" x14ac:dyDescent="0.3">
      <c r="B873" s="1">
        <v>872</v>
      </c>
      <c r="C873">
        <v>346197.23975691944</v>
      </c>
      <c r="D873">
        <v>0</v>
      </c>
      <c r="E873">
        <v>1</v>
      </c>
    </row>
    <row r="874" spans="2:5" x14ac:dyDescent="0.3">
      <c r="B874" s="1">
        <v>873</v>
      </c>
      <c r="C874">
        <v>-136557.71584768128</v>
      </c>
      <c r="D874">
        <v>0</v>
      </c>
      <c r="E874">
        <v>0</v>
      </c>
    </row>
    <row r="875" spans="2:5" x14ac:dyDescent="0.3">
      <c r="B875" s="1">
        <v>874</v>
      </c>
      <c r="C875">
        <v>-509888.450493071</v>
      </c>
      <c r="D875">
        <v>0</v>
      </c>
      <c r="E875">
        <v>0</v>
      </c>
    </row>
    <row r="876" spans="2:5" x14ac:dyDescent="0.3">
      <c r="B876" s="1">
        <v>875</v>
      </c>
      <c r="C876">
        <v>-1106407.8970893866</v>
      </c>
      <c r="D876">
        <v>0</v>
      </c>
      <c r="E876">
        <v>0</v>
      </c>
    </row>
    <row r="877" spans="2:5" x14ac:dyDescent="0.3">
      <c r="B877" s="1">
        <v>876</v>
      </c>
      <c r="C877">
        <v>-108399.57014469896</v>
      </c>
      <c r="D877">
        <v>0</v>
      </c>
      <c r="E877">
        <v>0</v>
      </c>
    </row>
    <row r="878" spans="2:5" x14ac:dyDescent="0.3">
      <c r="B878" s="1">
        <v>877</v>
      </c>
      <c r="C878">
        <v>27342.046389610507</v>
      </c>
      <c r="D878">
        <v>0</v>
      </c>
      <c r="E878">
        <v>0</v>
      </c>
    </row>
    <row r="879" spans="2:5" x14ac:dyDescent="0.3">
      <c r="B879" s="1">
        <v>878</v>
      </c>
      <c r="C879">
        <v>-141847.25346087432</v>
      </c>
      <c r="D879">
        <v>0</v>
      </c>
      <c r="E879">
        <v>0</v>
      </c>
    </row>
    <row r="880" spans="2:5" x14ac:dyDescent="0.3">
      <c r="B880" s="1">
        <v>879</v>
      </c>
      <c r="C880">
        <v>-403441.30481125182</v>
      </c>
      <c r="D880">
        <v>0</v>
      </c>
      <c r="E880">
        <v>0</v>
      </c>
    </row>
    <row r="881" spans="2:5" x14ac:dyDescent="0.3">
      <c r="B881" s="1">
        <v>880</v>
      </c>
      <c r="C881">
        <v>-256826.29107557237</v>
      </c>
      <c r="D881">
        <v>0</v>
      </c>
      <c r="E881">
        <v>0</v>
      </c>
    </row>
    <row r="882" spans="2:5" x14ac:dyDescent="0.3">
      <c r="B882" s="1">
        <v>881</v>
      </c>
      <c r="C882">
        <v>575733.42007047567</v>
      </c>
      <c r="D882">
        <v>1</v>
      </c>
      <c r="E882">
        <v>1</v>
      </c>
    </row>
    <row r="883" spans="2:5" x14ac:dyDescent="0.3">
      <c r="B883" s="1">
        <v>882</v>
      </c>
      <c r="C883">
        <v>303175.48564605089</v>
      </c>
      <c r="D883">
        <v>0</v>
      </c>
      <c r="E883">
        <v>1</v>
      </c>
    </row>
    <row r="884" spans="2:5" x14ac:dyDescent="0.3">
      <c r="B884" s="1">
        <v>883</v>
      </c>
      <c r="C884">
        <v>182240.78508040356</v>
      </c>
      <c r="D884">
        <v>0</v>
      </c>
      <c r="E884">
        <v>1</v>
      </c>
    </row>
    <row r="885" spans="2:5" x14ac:dyDescent="0.3">
      <c r="B885" s="1">
        <v>884</v>
      </c>
      <c r="C885">
        <v>-185857.44821567135</v>
      </c>
      <c r="D885">
        <v>0</v>
      </c>
      <c r="E885">
        <v>0</v>
      </c>
    </row>
    <row r="886" spans="2:5" x14ac:dyDescent="0.3">
      <c r="B886" s="1">
        <v>885</v>
      </c>
      <c r="C886">
        <v>-1054272.0302721895</v>
      </c>
      <c r="D886">
        <v>0</v>
      </c>
      <c r="E886">
        <v>0</v>
      </c>
    </row>
    <row r="887" spans="2:5" x14ac:dyDescent="0.3">
      <c r="B887" s="1">
        <v>886</v>
      </c>
      <c r="C887">
        <v>342521.10445299</v>
      </c>
      <c r="D887">
        <v>0</v>
      </c>
      <c r="E887">
        <v>1</v>
      </c>
    </row>
    <row r="888" spans="2:5" x14ac:dyDescent="0.3">
      <c r="B888" s="1">
        <v>887</v>
      </c>
      <c r="C888">
        <v>-224124.19101329427</v>
      </c>
      <c r="D888">
        <v>0</v>
      </c>
      <c r="E888">
        <v>0</v>
      </c>
    </row>
    <row r="889" spans="2:5" x14ac:dyDescent="0.3">
      <c r="B889" s="1">
        <v>888</v>
      </c>
      <c r="C889">
        <v>-1943168.914758218</v>
      </c>
      <c r="D889">
        <v>0</v>
      </c>
      <c r="E889">
        <v>0</v>
      </c>
    </row>
    <row r="890" spans="2:5" x14ac:dyDescent="0.3">
      <c r="B890" s="1">
        <v>889</v>
      </c>
      <c r="C890">
        <v>400882.92493002815</v>
      </c>
      <c r="D890">
        <v>1</v>
      </c>
      <c r="E890">
        <v>1</v>
      </c>
    </row>
    <row r="891" spans="2:5" x14ac:dyDescent="0.3">
      <c r="B891" s="1">
        <v>890</v>
      </c>
      <c r="C891">
        <v>381260.84298711852</v>
      </c>
      <c r="D891">
        <v>1</v>
      </c>
      <c r="E891">
        <v>1</v>
      </c>
    </row>
    <row r="892" spans="2:5" x14ac:dyDescent="0.3">
      <c r="B892" s="1">
        <v>891</v>
      </c>
      <c r="C892">
        <v>-1276295.8232187396</v>
      </c>
      <c r="D892">
        <v>0</v>
      </c>
      <c r="E892">
        <v>0</v>
      </c>
    </row>
    <row r="893" spans="2:5" x14ac:dyDescent="0.3">
      <c r="B893" s="1">
        <v>892</v>
      </c>
      <c r="C893">
        <v>-273261.21088498249</v>
      </c>
      <c r="D893">
        <v>0</v>
      </c>
      <c r="E893">
        <v>0</v>
      </c>
    </row>
    <row r="894" spans="2:5" x14ac:dyDescent="0.3">
      <c r="B894" s="1">
        <v>893</v>
      </c>
      <c r="C894">
        <v>-164001.33440187643</v>
      </c>
      <c r="D894">
        <v>0</v>
      </c>
      <c r="E894">
        <v>0</v>
      </c>
    </row>
    <row r="895" spans="2:5" x14ac:dyDescent="0.3">
      <c r="B895" s="1">
        <v>894</v>
      </c>
      <c r="C895">
        <v>-492899.80645990791</v>
      </c>
      <c r="D895">
        <v>0</v>
      </c>
      <c r="E895">
        <v>0</v>
      </c>
    </row>
    <row r="896" spans="2:5" x14ac:dyDescent="0.3">
      <c r="B896" s="1">
        <v>895</v>
      </c>
      <c r="C896">
        <v>-295604.68393154861</v>
      </c>
      <c r="D896">
        <v>0</v>
      </c>
      <c r="E896">
        <v>0</v>
      </c>
    </row>
    <row r="897" spans="2:5" x14ac:dyDescent="0.3">
      <c r="B897" s="1">
        <v>896</v>
      </c>
      <c r="C897">
        <v>-42228.389915108681</v>
      </c>
      <c r="D897">
        <v>0</v>
      </c>
      <c r="E897">
        <v>0</v>
      </c>
    </row>
    <row r="898" spans="2:5" x14ac:dyDescent="0.3">
      <c r="B898" s="1">
        <v>897</v>
      </c>
      <c r="C898">
        <v>-269986.04169168137</v>
      </c>
      <c r="D898">
        <v>0</v>
      </c>
      <c r="E898">
        <v>0</v>
      </c>
    </row>
    <row r="899" spans="2:5" x14ac:dyDescent="0.3">
      <c r="B899" s="1">
        <v>898</v>
      </c>
      <c r="C899">
        <v>-500283.07034976315</v>
      </c>
      <c r="D899">
        <v>0</v>
      </c>
      <c r="E899">
        <v>0</v>
      </c>
    </row>
    <row r="900" spans="2:5" x14ac:dyDescent="0.3">
      <c r="B900" s="1">
        <v>899</v>
      </c>
      <c r="C900">
        <v>-233037.95510745374</v>
      </c>
      <c r="D900">
        <v>0</v>
      </c>
      <c r="E900">
        <v>0</v>
      </c>
    </row>
    <row r="901" spans="2:5" x14ac:dyDescent="0.3">
      <c r="B901" s="1">
        <v>900</v>
      </c>
      <c r="C901">
        <v>-292527.80484495941</v>
      </c>
      <c r="D901">
        <v>0</v>
      </c>
      <c r="E901">
        <v>0</v>
      </c>
    </row>
    <row r="902" spans="2:5" x14ac:dyDescent="0.3">
      <c r="B902" s="1">
        <v>901</v>
      </c>
      <c r="C902">
        <v>-896377.74321962777</v>
      </c>
      <c r="D902">
        <v>0</v>
      </c>
      <c r="E902">
        <v>0</v>
      </c>
    </row>
    <row r="903" spans="2:5" x14ac:dyDescent="0.3">
      <c r="B903" s="1">
        <v>902</v>
      </c>
      <c r="C903">
        <v>-214399.22569328756</v>
      </c>
      <c r="D903">
        <v>0</v>
      </c>
      <c r="E903">
        <v>0</v>
      </c>
    </row>
    <row r="904" spans="2:5" x14ac:dyDescent="0.3">
      <c r="B904" s="1">
        <v>903</v>
      </c>
      <c r="C904">
        <v>-260417.26857851492</v>
      </c>
      <c r="D904">
        <v>0</v>
      </c>
      <c r="E904">
        <v>0</v>
      </c>
    </row>
    <row r="905" spans="2:5" x14ac:dyDescent="0.3">
      <c r="B905" s="1">
        <v>904</v>
      </c>
      <c r="C905">
        <v>-735289.20977005549</v>
      </c>
      <c r="D905">
        <v>0</v>
      </c>
      <c r="E905">
        <v>0</v>
      </c>
    </row>
    <row r="906" spans="2:5" x14ac:dyDescent="0.3">
      <c r="B906" s="1">
        <v>905</v>
      </c>
      <c r="C906">
        <v>524781.07033943757</v>
      </c>
      <c r="D906">
        <v>1</v>
      </c>
      <c r="E906">
        <v>1</v>
      </c>
    </row>
    <row r="907" spans="2:5" x14ac:dyDescent="0.3">
      <c r="B907" s="1">
        <v>906</v>
      </c>
      <c r="C907">
        <v>-470483.94348198827</v>
      </c>
      <c r="D907">
        <v>0</v>
      </c>
      <c r="E907">
        <v>0</v>
      </c>
    </row>
    <row r="908" spans="2:5" x14ac:dyDescent="0.3">
      <c r="B908" s="1">
        <v>907</v>
      </c>
      <c r="C908">
        <v>-421841.97171904566</v>
      </c>
      <c r="D908">
        <v>0</v>
      </c>
      <c r="E908">
        <v>0</v>
      </c>
    </row>
    <row r="909" spans="2:5" x14ac:dyDescent="0.3">
      <c r="B909" s="1">
        <v>908</v>
      </c>
      <c r="C909">
        <v>-448421.88693953957</v>
      </c>
      <c r="D909">
        <v>0</v>
      </c>
      <c r="E909">
        <v>0</v>
      </c>
    </row>
    <row r="910" spans="2:5" x14ac:dyDescent="0.3">
      <c r="B910" s="1">
        <v>909</v>
      </c>
      <c r="C910">
        <v>-147634.17311954359</v>
      </c>
      <c r="D910">
        <v>0</v>
      </c>
      <c r="E910">
        <v>0</v>
      </c>
    </row>
    <row r="911" spans="2:5" x14ac:dyDescent="0.3">
      <c r="B911" s="1">
        <v>910</v>
      </c>
      <c r="C911">
        <v>-246502.20198843023</v>
      </c>
      <c r="D911">
        <v>0</v>
      </c>
      <c r="E911">
        <v>0</v>
      </c>
    </row>
    <row r="912" spans="2:5" x14ac:dyDescent="0.3">
      <c r="B912" s="1">
        <v>911</v>
      </c>
      <c r="C912">
        <v>-885897.9841509671</v>
      </c>
      <c r="D912">
        <v>0</v>
      </c>
      <c r="E912">
        <v>0</v>
      </c>
    </row>
    <row r="913" spans="2:5" x14ac:dyDescent="0.3">
      <c r="B913" s="1">
        <v>912</v>
      </c>
      <c r="C913">
        <v>57309.827917661052</v>
      </c>
      <c r="D913">
        <v>0</v>
      </c>
      <c r="E913">
        <v>0</v>
      </c>
    </row>
    <row r="914" spans="2:5" x14ac:dyDescent="0.3">
      <c r="B914" s="1">
        <v>913</v>
      </c>
      <c r="C914">
        <v>222056.78375937603</v>
      </c>
      <c r="D914">
        <v>0</v>
      </c>
      <c r="E914">
        <v>1</v>
      </c>
    </row>
    <row r="915" spans="2:5" x14ac:dyDescent="0.3">
      <c r="B915" s="1">
        <v>914</v>
      </c>
      <c r="C915">
        <v>-470888.29945973493</v>
      </c>
      <c r="D915">
        <v>0</v>
      </c>
      <c r="E915">
        <v>0</v>
      </c>
    </row>
    <row r="916" spans="2:5" x14ac:dyDescent="0.3">
      <c r="B916" s="1">
        <v>915</v>
      </c>
      <c r="C916">
        <v>470081.55976549513</v>
      </c>
      <c r="D916">
        <v>1</v>
      </c>
      <c r="E916">
        <v>1</v>
      </c>
    </row>
    <row r="917" spans="2:5" x14ac:dyDescent="0.3">
      <c r="B917" s="1">
        <v>916</v>
      </c>
      <c r="C917">
        <v>-291083.19048741413</v>
      </c>
      <c r="D917">
        <v>0</v>
      </c>
      <c r="E917">
        <v>0</v>
      </c>
    </row>
    <row r="918" spans="2:5" x14ac:dyDescent="0.3">
      <c r="B918" s="1">
        <v>917</v>
      </c>
      <c r="C918">
        <v>-325720.75143159344</v>
      </c>
      <c r="D918">
        <v>0</v>
      </c>
      <c r="E918">
        <v>0</v>
      </c>
    </row>
    <row r="919" spans="2:5" x14ac:dyDescent="0.3">
      <c r="B919" s="1">
        <v>918</v>
      </c>
      <c r="C919">
        <v>-166004.95443081902</v>
      </c>
      <c r="D919">
        <v>0</v>
      </c>
      <c r="E919">
        <v>0</v>
      </c>
    </row>
    <row r="920" spans="2:5" x14ac:dyDescent="0.3">
      <c r="B920" s="1">
        <v>919</v>
      </c>
      <c r="C920">
        <v>511578.28722730977</v>
      </c>
      <c r="D920">
        <v>1</v>
      </c>
      <c r="E920">
        <v>1</v>
      </c>
    </row>
    <row r="921" spans="2:5" x14ac:dyDescent="0.3">
      <c r="B921" s="1">
        <v>920</v>
      </c>
      <c r="C921">
        <v>-707402.03721524309</v>
      </c>
      <c r="D921">
        <v>0</v>
      </c>
      <c r="E921">
        <v>0</v>
      </c>
    </row>
    <row r="922" spans="2:5" x14ac:dyDescent="0.3">
      <c r="B922" s="1">
        <v>921</v>
      </c>
      <c r="C922">
        <v>-70548.885753193405</v>
      </c>
      <c r="D922">
        <v>0</v>
      </c>
      <c r="E922">
        <v>0</v>
      </c>
    </row>
    <row r="923" spans="2:5" x14ac:dyDescent="0.3">
      <c r="B923" s="1">
        <v>922</v>
      </c>
      <c r="C923">
        <v>-1408861.2286081552</v>
      </c>
      <c r="D923">
        <v>0</v>
      </c>
      <c r="E923">
        <v>0</v>
      </c>
    </row>
    <row r="924" spans="2:5" x14ac:dyDescent="0.3">
      <c r="B924" s="1">
        <v>923</v>
      </c>
      <c r="C924">
        <v>404921.8072485486</v>
      </c>
      <c r="D924">
        <v>1</v>
      </c>
      <c r="E924">
        <v>1</v>
      </c>
    </row>
    <row r="925" spans="2:5" x14ac:dyDescent="0.3">
      <c r="B925" s="1">
        <v>924</v>
      </c>
      <c r="C925">
        <v>-890047.31873317109</v>
      </c>
      <c r="D925">
        <v>0</v>
      </c>
      <c r="E925">
        <v>0</v>
      </c>
    </row>
    <row r="926" spans="2:5" x14ac:dyDescent="0.3">
      <c r="B926" s="1">
        <v>925</v>
      </c>
      <c r="C926">
        <v>-747871.50411367742</v>
      </c>
      <c r="D926">
        <v>0</v>
      </c>
      <c r="E926">
        <v>0</v>
      </c>
    </row>
    <row r="927" spans="2:5" x14ac:dyDescent="0.3">
      <c r="B927" s="1">
        <v>926</v>
      </c>
      <c r="C927">
        <v>-655603.50184674561</v>
      </c>
      <c r="D927">
        <v>0</v>
      </c>
      <c r="E927">
        <v>0</v>
      </c>
    </row>
    <row r="928" spans="2:5" x14ac:dyDescent="0.3">
      <c r="B928" s="1">
        <v>927</v>
      </c>
      <c r="C928">
        <v>-162739.28404087946</v>
      </c>
      <c r="D928">
        <v>0</v>
      </c>
      <c r="E928">
        <v>0</v>
      </c>
    </row>
    <row r="929" spans="2:5" x14ac:dyDescent="0.3">
      <c r="B929" s="1">
        <v>928</v>
      </c>
      <c r="C929">
        <v>280927.6974380936</v>
      </c>
      <c r="D929">
        <v>0</v>
      </c>
      <c r="E929">
        <v>1</v>
      </c>
    </row>
    <row r="930" spans="2:5" x14ac:dyDescent="0.3">
      <c r="B930" s="1">
        <v>929</v>
      </c>
      <c r="C930">
        <v>-1063600.6302491284</v>
      </c>
      <c r="D930">
        <v>0</v>
      </c>
      <c r="E930">
        <v>0</v>
      </c>
    </row>
    <row r="931" spans="2:5" x14ac:dyDescent="0.3">
      <c r="B931" s="1">
        <v>930</v>
      </c>
      <c r="C931">
        <v>-695338.68868629029</v>
      </c>
      <c r="D931">
        <v>0</v>
      </c>
      <c r="E931">
        <v>0</v>
      </c>
    </row>
    <row r="932" spans="2:5" x14ac:dyDescent="0.3">
      <c r="B932" s="1">
        <v>931</v>
      </c>
      <c r="C932">
        <v>584650.00165159535</v>
      </c>
      <c r="D932">
        <v>1</v>
      </c>
      <c r="E932">
        <v>1</v>
      </c>
    </row>
    <row r="933" spans="2:5" x14ac:dyDescent="0.3">
      <c r="B933" s="1">
        <v>932</v>
      </c>
      <c r="C933">
        <v>-344939.85299148411</v>
      </c>
      <c r="D933">
        <v>0</v>
      </c>
      <c r="E933">
        <v>0</v>
      </c>
    </row>
    <row r="934" spans="2:5" x14ac:dyDescent="0.3">
      <c r="B934" s="1">
        <v>933</v>
      </c>
      <c r="C934">
        <v>-322119.34912012424</v>
      </c>
      <c r="D934">
        <v>0</v>
      </c>
      <c r="E934">
        <v>0</v>
      </c>
    </row>
    <row r="935" spans="2:5" x14ac:dyDescent="0.3">
      <c r="B935" s="1">
        <v>934</v>
      </c>
      <c r="C935">
        <v>-691526.57876488008</v>
      </c>
      <c r="D935">
        <v>0</v>
      </c>
      <c r="E935">
        <v>0</v>
      </c>
    </row>
    <row r="936" spans="2:5" x14ac:dyDescent="0.3">
      <c r="B936" s="1">
        <v>935</v>
      </c>
      <c r="C936">
        <v>-982193.87100871583</v>
      </c>
      <c r="D936">
        <v>0</v>
      </c>
      <c r="E936">
        <v>0</v>
      </c>
    </row>
    <row r="937" spans="2:5" x14ac:dyDescent="0.3">
      <c r="B937" s="1">
        <v>936</v>
      </c>
      <c r="C937">
        <v>-1066788.1630309492</v>
      </c>
      <c r="D937">
        <v>0</v>
      </c>
      <c r="E937">
        <v>0</v>
      </c>
    </row>
    <row r="938" spans="2:5" x14ac:dyDescent="0.3">
      <c r="B938" s="1">
        <v>937</v>
      </c>
      <c r="C938">
        <v>-840217.3529487229</v>
      </c>
      <c r="D938">
        <v>0</v>
      </c>
      <c r="E938">
        <v>0</v>
      </c>
    </row>
    <row r="939" spans="2:5" x14ac:dyDescent="0.3">
      <c r="B939" s="1">
        <v>938</v>
      </c>
      <c r="C939">
        <v>5946.9057776681148</v>
      </c>
      <c r="D939">
        <v>0</v>
      </c>
      <c r="E939">
        <v>0</v>
      </c>
    </row>
    <row r="940" spans="2:5" x14ac:dyDescent="0.3">
      <c r="B940" s="1">
        <v>939</v>
      </c>
      <c r="C940">
        <v>-1137280.2790592513</v>
      </c>
      <c r="D940">
        <v>0</v>
      </c>
      <c r="E940">
        <v>0</v>
      </c>
    </row>
    <row r="941" spans="2:5" x14ac:dyDescent="0.3">
      <c r="B941" s="1">
        <v>940</v>
      </c>
      <c r="C941">
        <v>-1393189.432239441</v>
      </c>
      <c r="D941">
        <v>0</v>
      </c>
      <c r="E941">
        <v>0</v>
      </c>
    </row>
    <row r="942" spans="2:5" x14ac:dyDescent="0.3">
      <c r="B942" s="1">
        <v>941</v>
      </c>
      <c r="C942">
        <v>-225290.04573178175</v>
      </c>
      <c r="D942">
        <v>0</v>
      </c>
      <c r="E942">
        <v>0</v>
      </c>
    </row>
    <row r="943" spans="2:5" x14ac:dyDescent="0.3">
      <c r="B943" s="1">
        <v>942</v>
      </c>
      <c r="C943">
        <v>-876547.87386702886</v>
      </c>
      <c r="D943">
        <v>0</v>
      </c>
      <c r="E943">
        <v>0</v>
      </c>
    </row>
    <row r="944" spans="2:5" x14ac:dyDescent="0.3">
      <c r="B944" s="1">
        <v>943</v>
      </c>
      <c r="C944">
        <v>508440.19356753072</v>
      </c>
      <c r="D944">
        <v>1</v>
      </c>
      <c r="E944">
        <v>1</v>
      </c>
    </row>
    <row r="945" spans="2:5" x14ac:dyDescent="0.3">
      <c r="B945" s="1">
        <v>944</v>
      </c>
      <c r="C945">
        <v>-266376.64611228812</v>
      </c>
      <c r="D945">
        <v>0</v>
      </c>
      <c r="E945">
        <v>0</v>
      </c>
    </row>
    <row r="946" spans="2:5" x14ac:dyDescent="0.3">
      <c r="B946" s="1">
        <v>945</v>
      </c>
      <c r="C946">
        <v>-127700.52043960197</v>
      </c>
      <c r="D946">
        <v>0</v>
      </c>
      <c r="E946">
        <v>0</v>
      </c>
    </row>
    <row r="947" spans="2:5" x14ac:dyDescent="0.3">
      <c r="B947" s="1">
        <v>946</v>
      </c>
      <c r="C947">
        <v>-509704.12770668045</v>
      </c>
      <c r="D947">
        <v>0</v>
      </c>
      <c r="E947">
        <v>0</v>
      </c>
    </row>
    <row r="948" spans="2:5" x14ac:dyDescent="0.3">
      <c r="B948" s="1">
        <v>947</v>
      </c>
      <c r="C948">
        <v>487781.78152873321</v>
      </c>
      <c r="D948">
        <v>1</v>
      </c>
      <c r="E948">
        <v>1</v>
      </c>
    </row>
    <row r="949" spans="2:5" x14ac:dyDescent="0.3">
      <c r="B949" s="1">
        <v>948</v>
      </c>
      <c r="C949">
        <v>-293749.98302184651</v>
      </c>
      <c r="D949">
        <v>0</v>
      </c>
      <c r="E949">
        <v>0</v>
      </c>
    </row>
    <row r="950" spans="2:5" x14ac:dyDescent="0.3">
      <c r="B950" s="1">
        <v>949</v>
      </c>
      <c r="C950">
        <v>270091.99875588436</v>
      </c>
      <c r="D950">
        <v>0</v>
      </c>
      <c r="E950">
        <v>1</v>
      </c>
    </row>
    <row r="951" spans="2:5" x14ac:dyDescent="0.3">
      <c r="B951" s="1">
        <v>950</v>
      </c>
      <c r="C951">
        <v>-291189.06654152041</v>
      </c>
      <c r="D951">
        <v>0</v>
      </c>
      <c r="E951">
        <v>0</v>
      </c>
    </row>
    <row r="952" spans="2:5" x14ac:dyDescent="0.3">
      <c r="B952" s="1">
        <v>951</v>
      </c>
      <c r="C952">
        <v>-797039.20841832808</v>
      </c>
      <c r="D952">
        <v>0</v>
      </c>
      <c r="E952">
        <v>0</v>
      </c>
    </row>
    <row r="953" spans="2:5" x14ac:dyDescent="0.3">
      <c r="B953" s="1">
        <v>952</v>
      </c>
      <c r="C953">
        <v>-307079.30372241</v>
      </c>
      <c r="D953">
        <v>0</v>
      </c>
      <c r="E953">
        <v>0</v>
      </c>
    </row>
    <row r="954" spans="2:5" x14ac:dyDescent="0.3">
      <c r="B954" s="1">
        <v>953</v>
      </c>
      <c r="C954">
        <v>-1153512.9855093316</v>
      </c>
      <c r="D954">
        <v>0</v>
      </c>
      <c r="E954">
        <v>0</v>
      </c>
    </row>
    <row r="955" spans="2:5" x14ac:dyDescent="0.3">
      <c r="B955" s="1">
        <v>954</v>
      </c>
      <c r="C955">
        <v>-1108146.8547897353</v>
      </c>
      <c r="D955">
        <v>0</v>
      </c>
      <c r="E955">
        <v>0</v>
      </c>
    </row>
    <row r="956" spans="2:5" x14ac:dyDescent="0.3">
      <c r="B956" s="1">
        <v>955</v>
      </c>
      <c r="C956">
        <v>-34385.743196770316</v>
      </c>
      <c r="D956">
        <v>0</v>
      </c>
      <c r="E956">
        <v>0</v>
      </c>
    </row>
    <row r="957" spans="2:5" x14ac:dyDescent="0.3">
      <c r="B957" s="1">
        <v>956</v>
      </c>
      <c r="C957">
        <v>-290689.49971615244</v>
      </c>
      <c r="D957">
        <v>0</v>
      </c>
      <c r="E957">
        <v>0</v>
      </c>
    </row>
    <row r="958" spans="2:5" x14ac:dyDescent="0.3">
      <c r="B958" s="1">
        <v>957</v>
      </c>
      <c r="C958">
        <v>-161032.02118437411</v>
      </c>
      <c r="D958">
        <v>0</v>
      </c>
      <c r="E958">
        <v>0</v>
      </c>
    </row>
    <row r="959" spans="2:5" x14ac:dyDescent="0.3">
      <c r="B959" s="1">
        <v>958</v>
      </c>
      <c r="C959">
        <v>360650.25469988375</v>
      </c>
      <c r="D959">
        <v>1</v>
      </c>
      <c r="E959">
        <v>1</v>
      </c>
    </row>
    <row r="960" spans="2:5" x14ac:dyDescent="0.3">
      <c r="B960" s="1">
        <v>959</v>
      </c>
      <c r="C960">
        <v>-201688.50020763441</v>
      </c>
      <c r="D960">
        <v>0</v>
      </c>
      <c r="E960">
        <v>0</v>
      </c>
    </row>
    <row r="961" spans="2:5" x14ac:dyDescent="0.3">
      <c r="B961" s="1">
        <v>960</v>
      </c>
      <c r="C961">
        <v>-1450769.4259184897</v>
      </c>
      <c r="D961">
        <v>0</v>
      </c>
      <c r="E961">
        <v>0</v>
      </c>
    </row>
    <row r="962" spans="2:5" x14ac:dyDescent="0.3">
      <c r="B962" s="1">
        <v>961</v>
      </c>
      <c r="C962">
        <v>657462.87601379468</v>
      </c>
      <c r="D962">
        <v>1</v>
      </c>
      <c r="E962">
        <v>1</v>
      </c>
    </row>
    <row r="963" spans="2:5" x14ac:dyDescent="0.3">
      <c r="B963" s="1">
        <v>962</v>
      </c>
      <c r="C963">
        <v>-936612.979226158</v>
      </c>
      <c r="D963">
        <v>0</v>
      </c>
      <c r="E963">
        <v>0</v>
      </c>
    </row>
    <row r="964" spans="2:5" x14ac:dyDescent="0.3">
      <c r="B964" s="1">
        <v>963</v>
      </c>
      <c r="C964">
        <v>-337539.30720583792</v>
      </c>
      <c r="D964">
        <v>0</v>
      </c>
      <c r="E964">
        <v>0</v>
      </c>
    </row>
    <row r="965" spans="2:5" x14ac:dyDescent="0.3">
      <c r="B965" s="1">
        <v>964</v>
      </c>
      <c r="C965">
        <v>-56170.703919168329</v>
      </c>
      <c r="D965">
        <v>0</v>
      </c>
      <c r="E965">
        <v>0</v>
      </c>
    </row>
    <row r="966" spans="2:5" x14ac:dyDescent="0.3">
      <c r="B966" s="1">
        <v>965</v>
      </c>
      <c r="C966">
        <v>-341297.14920877386</v>
      </c>
      <c r="D966">
        <v>0</v>
      </c>
      <c r="E966">
        <v>0</v>
      </c>
    </row>
    <row r="967" spans="2:5" x14ac:dyDescent="0.3">
      <c r="B967" s="1">
        <v>966</v>
      </c>
      <c r="C967">
        <v>-314640.09785980405</v>
      </c>
      <c r="D967">
        <v>0</v>
      </c>
      <c r="E967">
        <v>0</v>
      </c>
    </row>
    <row r="968" spans="2:5" x14ac:dyDescent="0.3">
      <c r="B968" s="1">
        <v>967</v>
      </c>
      <c r="C968">
        <v>-1441682.5108277721</v>
      </c>
      <c r="D968">
        <v>0</v>
      </c>
      <c r="E968">
        <v>0</v>
      </c>
    </row>
    <row r="969" spans="2:5" x14ac:dyDescent="0.3">
      <c r="B969" s="1">
        <v>968</v>
      </c>
      <c r="C969">
        <v>-588479.0911881621</v>
      </c>
      <c r="D969">
        <v>0</v>
      </c>
      <c r="E969">
        <v>0</v>
      </c>
    </row>
    <row r="970" spans="2:5" x14ac:dyDescent="0.3">
      <c r="B970" s="1">
        <v>969</v>
      </c>
      <c r="C970">
        <v>-428574.84182748385</v>
      </c>
      <c r="D970">
        <v>0</v>
      </c>
      <c r="E970">
        <v>0</v>
      </c>
    </row>
    <row r="971" spans="2:5" x14ac:dyDescent="0.3">
      <c r="B971" s="1">
        <v>970</v>
      </c>
      <c r="C971">
        <v>-1056004.6963068871</v>
      </c>
      <c r="D971">
        <v>0</v>
      </c>
      <c r="E971">
        <v>0</v>
      </c>
    </row>
    <row r="972" spans="2:5" x14ac:dyDescent="0.3">
      <c r="B972" s="1">
        <v>971</v>
      </c>
      <c r="C972">
        <v>-1009527.7262119418</v>
      </c>
      <c r="D972">
        <v>0</v>
      </c>
      <c r="E972">
        <v>0</v>
      </c>
    </row>
    <row r="973" spans="2:5" x14ac:dyDescent="0.3">
      <c r="B973" s="1">
        <v>972</v>
      </c>
      <c r="C973">
        <v>-270990.565426338</v>
      </c>
      <c r="D973">
        <v>0</v>
      </c>
      <c r="E973">
        <v>0</v>
      </c>
    </row>
    <row r="974" spans="2:5" x14ac:dyDescent="0.3">
      <c r="B974" s="1">
        <v>973</v>
      </c>
      <c r="C974">
        <v>-3610.0843789139763</v>
      </c>
      <c r="D974">
        <v>0</v>
      </c>
      <c r="E974">
        <v>0</v>
      </c>
    </row>
    <row r="975" spans="2:5" x14ac:dyDescent="0.3">
      <c r="B975" s="1">
        <v>974</v>
      </c>
      <c r="C975">
        <v>20551.185951351887</v>
      </c>
      <c r="D975">
        <v>0</v>
      </c>
      <c r="E975">
        <v>0</v>
      </c>
    </row>
    <row r="976" spans="2:5" x14ac:dyDescent="0.3">
      <c r="B976" s="1">
        <v>975</v>
      </c>
      <c r="C976">
        <v>-727829.27340620616</v>
      </c>
      <c r="D976">
        <v>0</v>
      </c>
      <c r="E976">
        <v>0</v>
      </c>
    </row>
    <row r="977" spans="2:5" x14ac:dyDescent="0.3">
      <c r="B977" s="1">
        <v>976</v>
      </c>
      <c r="C977">
        <v>400160.90855223034</v>
      </c>
      <c r="D977">
        <v>1</v>
      </c>
      <c r="E977">
        <v>1</v>
      </c>
    </row>
    <row r="978" spans="2:5" x14ac:dyDescent="0.3">
      <c r="B978" s="1">
        <v>977</v>
      </c>
      <c r="C978">
        <v>-1127089.4019024153</v>
      </c>
      <c r="D978">
        <v>0</v>
      </c>
      <c r="E978">
        <v>0</v>
      </c>
    </row>
    <row r="979" spans="2:5" x14ac:dyDescent="0.3">
      <c r="B979" s="1">
        <v>978</v>
      </c>
      <c r="C979">
        <v>-307827.66987644881</v>
      </c>
      <c r="D979">
        <v>0</v>
      </c>
      <c r="E979">
        <v>0</v>
      </c>
    </row>
    <row r="980" spans="2:5" x14ac:dyDescent="0.3">
      <c r="B980" s="1">
        <v>979</v>
      </c>
      <c r="C980">
        <v>-528891.83047022554</v>
      </c>
      <c r="D980">
        <v>0</v>
      </c>
      <c r="E980">
        <v>0</v>
      </c>
    </row>
    <row r="981" spans="2:5" x14ac:dyDescent="0.3">
      <c r="B981" s="1">
        <v>980</v>
      </c>
      <c r="C981">
        <v>-571631.80193122081</v>
      </c>
      <c r="D981">
        <v>0</v>
      </c>
      <c r="E981">
        <v>0</v>
      </c>
    </row>
    <row r="982" spans="2:5" x14ac:dyDescent="0.3">
      <c r="B982" s="1">
        <v>981</v>
      </c>
      <c r="C982">
        <v>-1753246.1264407123</v>
      </c>
      <c r="D982">
        <v>0</v>
      </c>
      <c r="E982">
        <v>0</v>
      </c>
    </row>
    <row r="983" spans="2:5" x14ac:dyDescent="0.3">
      <c r="B983" s="1">
        <v>982</v>
      </c>
      <c r="C983">
        <v>-1118423.2962170083</v>
      </c>
      <c r="D983">
        <v>0</v>
      </c>
      <c r="E983">
        <v>0</v>
      </c>
    </row>
    <row r="984" spans="2:5" x14ac:dyDescent="0.3">
      <c r="B984" s="1">
        <v>983</v>
      </c>
      <c r="C984">
        <v>272905.9356963248</v>
      </c>
      <c r="D984">
        <v>0</v>
      </c>
      <c r="E984">
        <v>1</v>
      </c>
    </row>
    <row r="985" spans="2:5" x14ac:dyDescent="0.3">
      <c r="B985" s="1">
        <v>984</v>
      </c>
      <c r="C985">
        <v>-632090.32133233221</v>
      </c>
      <c r="D985">
        <v>0</v>
      </c>
      <c r="E985">
        <v>0</v>
      </c>
    </row>
    <row r="986" spans="2:5" x14ac:dyDescent="0.3">
      <c r="B986" s="1">
        <v>985</v>
      </c>
      <c r="C986">
        <v>-181216.01256059669</v>
      </c>
      <c r="D986">
        <v>0</v>
      </c>
      <c r="E986">
        <v>0</v>
      </c>
    </row>
    <row r="987" spans="2:5" x14ac:dyDescent="0.3">
      <c r="B987" s="1">
        <v>986</v>
      </c>
      <c r="C987">
        <v>-421626.96955026872</v>
      </c>
      <c r="D987">
        <v>0</v>
      </c>
      <c r="E987">
        <v>0</v>
      </c>
    </row>
    <row r="988" spans="2:5" x14ac:dyDescent="0.3">
      <c r="B988" s="1">
        <v>987</v>
      </c>
      <c r="C988">
        <v>-863280.44592574518</v>
      </c>
      <c r="D988">
        <v>0</v>
      </c>
      <c r="E988">
        <v>0</v>
      </c>
    </row>
    <row r="989" spans="2:5" x14ac:dyDescent="0.3">
      <c r="B989" s="1">
        <v>988</v>
      </c>
      <c r="C989">
        <v>-569207.38050212059</v>
      </c>
      <c r="D989">
        <v>0</v>
      </c>
      <c r="E989">
        <v>0</v>
      </c>
    </row>
    <row r="990" spans="2:5" x14ac:dyDescent="0.3">
      <c r="B990" s="1">
        <v>989</v>
      </c>
      <c r="C990">
        <v>-1312130.8818833097</v>
      </c>
      <c r="D990">
        <v>0</v>
      </c>
      <c r="E990">
        <v>0</v>
      </c>
    </row>
    <row r="991" spans="2:5" x14ac:dyDescent="0.3">
      <c r="B991" s="1">
        <v>990</v>
      </c>
      <c r="C991">
        <v>-1169451.3606844752</v>
      </c>
      <c r="D991">
        <v>0</v>
      </c>
      <c r="E991">
        <v>0</v>
      </c>
    </row>
    <row r="992" spans="2:5" x14ac:dyDescent="0.3">
      <c r="B992" s="1">
        <v>991</v>
      </c>
      <c r="C992">
        <v>-748295.95798940305</v>
      </c>
      <c r="D992">
        <v>0</v>
      </c>
      <c r="E992">
        <v>0</v>
      </c>
    </row>
    <row r="993" spans="2:5" x14ac:dyDescent="0.3">
      <c r="B993" s="1">
        <v>992</v>
      </c>
      <c r="C993">
        <v>-1290596.3752848587</v>
      </c>
      <c r="D993">
        <v>0</v>
      </c>
      <c r="E993">
        <v>0</v>
      </c>
    </row>
    <row r="994" spans="2:5" x14ac:dyDescent="0.3">
      <c r="B994" s="1">
        <v>993</v>
      </c>
      <c r="C994">
        <v>354658.04119062307</v>
      </c>
      <c r="D994">
        <v>1</v>
      </c>
      <c r="E994">
        <v>1</v>
      </c>
    </row>
    <row r="995" spans="2:5" x14ac:dyDescent="0.3">
      <c r="B995" s="1">
        <v>994</v>
      </c>
      <c r="C995">
        <v>-53274.242120384937</v>
      </c>
      <c r="D995">
        <v>0</v>
      </c>
      <c r="E995">
        <v>0</v>
      </c>
    </row>
    <row r="996" spans="2:5" x14ac:dyDescent="0.3">
      <c r="B996" s="1">
        <v>995</v>
      </c>
      <c r="C996">
        <v>566478.60269090137</v>
      </c>
      <c r="D996">
        <v>1</v>
      </c>
      <c r="E996">
        <v>1</v>
      </c>
    </row>
    <row r="997" spans="2:5" x14ac:dyDescent="0.3">
      <c r="B997" s="1">
        <v>996</v>
      </c>
      <c r="C997">
        <v>343965.93411266524</v>
      </c>
      <c r="D997">
        <v>0</v>
      </c>
      <c r="E997">
        <v>1</v>
      </c>
    </row>
    <row r="998" spans="2:5" x14ac:dyDescent="0.3">
      <c r="B998" s="1">
        <v>997</v>
      </c>
      <c r="C998">
        <v>-113872.27032213262</v>
      </c>
      <c r="D998">
        <v>0</v>
      </c>
      <c r="E998">
        <v>0</v>
      </c>
    </row>
    <row r="999" spans="2:5" x14ac:dyDescent="0.3">
      <c r="B999" s="1">
        <v>998</v>
      </c>
      <c r="C999">
        <v>-196407.51874808501</v>
      </c>
      <c r="D999">
        <v>0</v>
      </c>
      <c r="E999">
        <v>0</v>
      </c>
    </row>
    <row r="1000" spans="2:5" x14ac:dyDescent="0.3">
      <c r="B1000" s="1">
        <v>999</v>
      </c>
      <c r="C1000">
        <v>-754248.83945327252</v>
      </c>
      <c r="D1000">
        <v>0</v>
      </c>
      <c r="E1000">
        <v>0</v>
      </c>
    </row>
    <row r="1001" spans="2:5" x14ac:dyDescent="0.3">
      <c r="B1001" s="1">
        <v>1000</v>
      </c>
      <c r="C1001">
        <v>-55551.973536128644</v>
      </c>
      <c r="D1001">
        <v>0</v>
      </c>
      <c r="E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DBB0-86CD-47E4-B5E2-36EBA9E441A9}">
  <dimension ref="B1:Q1001"/>
  <sheetViews>
    <sheetView tabSelected="1" workbookViewId="0">
      <selection activeCell="P33" sqref="P33"/>
    </sheetView>
  </sheetViews>
  <sheetFormatPr defaultRowHeight="14.4" x14ac:dyDescent="0.3"/>
  <cols>
    <col min="3" max="3" width="14.5546875" bestFit="1" customWidth="1"/>
    <col min="4" max="4" width="11" bestFit="1" customWidth="1"/>
    <col min="7" max="7" width="22.6640625" bestFit="1" customWidth="1"/>
    <col min="8" max="8" width="16.5546875" bestFit="1" customWidth="1"/>
    <col min="12" max="12" width="13" bestFit="1" customWidth="1"/>
  </cols>
  <sheetData>
    <row r="1" spans="2:17" x14ac:dyDescent="0.3">
      <c r="B1" s="1" t="s">
        <v>43</v>
      </c>
      <c r="C1" s="1" t="s">
        <v>44</v>
      </c>
      <c r="D1" s="1" t="s">
        <v>45</v>
      </c>
      <c r="E1" s="1" t="s">
        <v>29</v>
      </c>
    </row>
    <row r="2" spans="2:17" x14ac:dyDescent="0.3">
      <c r="B2" s="1">
        <v>1</v>
      </c>
      <c r="C2" s="13">
        <v>-56298.546884060139</v>
      </c>
      <c r="D2">
        <v>0</v>
      </c>
      <c r="E2">
        <v>0</v>
      </c>
      <c r="G2" s="29" t="s">
        <v>61</v>
      </c>
      <c r="H2" s="30" t="s">
        <v>62</v>
      </c>
      <c r="I2" s="30"/>
      <c r="J2" s="30"/>
      <c r="K2" s="30"/>
      <c r="L2" s="30"/>
      <c r="M2" s="30"/>
      <c r="N2" s="30"/>
      <c r="O2" s="30"/>
      <c r="P2" s="30"/>
      <c r="Q2" s="30"/>
    </row>
    <row r="3" spans="2:17" x14ac:dyDescent="0.3">
      <c r="B3" s="1">
        <v>2</v>
      </c>
      <c r="C3" s="13">
        <v>-2021538.394290142</v>
      </c>
      <c r="D3">
        <v>0</v>
      </c>
      <c r="E3">
        <v>0</v>
      </c>
      <c r="G3" s="29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2:17" x14ac:dyDescent="0.3">
      <c r="B4" s="1">
        <v>3</v>
      </c>
      <c r="C4" s="13">
        <v>-1996553.0294832494</v>
      </c>
      <c r="D4">
        <v>0</v>
      </c>
      <c r="E4">
        <v>0</v>
      </c>
      <c r="G4" s="28" t="s">
        <v>60</v>
      </c>
      <c r="H4" s="28"/>
      <c r="I4" s="21"/>
      <c r="J4" s="21"/>
      <c r="K4" s="21"/>
      <c r="L4" s="21"/>
      <c r="M4" s="21"/>
      <c r="N4" s="21"/>
      <c r="O4" s="21"/>
      <c r="P4" s="21"/>
      <c r="Q4" s="22"/>
    </row>
    <row r="5" spans="2:17" x14ac:dyDescent="0.3">
      <c r="B5" s="1">
        <v>4</v>
      </c>
      <c r="C5" s="13">
        <v>-1759136.1677196575</v>
      </c>
      <c r="D5">
        <v>0</v>
      </c>
      <c r="E5">
        <v>0</v>
      </c>
      <c r="G5" s="25"/>
      <c r="H5" s="25"/>
      <c r="I5" s="21"/>
      <c r="J5" s="31" t="s">
        <v>63</v>
      </c>
      <c r="K5" s="31"/>
      <c r="L5" s="20">
        <f>H6+H19</f>
        <v>-659325.20298892248</v>
      </c>
      <c r="M5" s="21"/>
      <c r="N5" s="21"/>
      <c r="O5" s="21"/>
      <c r="P5" s="21"/>
      <c r="Q5" s="22"/>
    </row>
    <row r="6" spans="2:17" x14ac:dyDescent="0.3">
      <c r="B6" s="1">
        <v>5</v>
      </c>
      <c r="C6" s="13">
        <v>-1034855.4657267334</v>
      </c>
      <c r="D6">
        <v>0</v>
      </c>
      <c r="E6">
        <v>0</v>
      </c>
      <c r="G6" s="25" t="s">
        <v>13</v>
      </c>
      <c r="H6" s="26">
        <v>-700625.8615524905</v>
      </c>
      <c r="I6" s="21"/>
      <c r="J6" s="31" t="s">
        <v>64</v>
      </c>
      <c r="K6" s="31"/>
      <c r="L6" s="20">
        <f>H6-H19</f>
        <v>-741926.52011605853</v>
      </c>
      <c r="M6" s="21"/>
      <c r="N6" s="21"/>
      <c r="O6" s="21"/>
      <c r="P6" s="21"/>
      <c r="Q6" s="22"/>
    </row>
    <row r="7" spans="2:17" x14ac:dyDescent="0.3">
      <c r="B7" s="1">
        <v>6</v>
      </c>
      <c r="C7" s="13">
        <v>-1052169.4336032942</v>
      </c>
      <c r="D7">
        <v>0</v>
      </c>
      <c r="E7">
        <v>0</v>
      </c>
      <c r="G7" s="25" t="s">
        <v>47</v>
      </c>
      <c r="H7" s="26">
        <v>21046.621794207269</v>
      </c>
      <c r="I7" s="21"/>
      <c r="J7" s="32" t="s">
        <v>65</v>
      </c>
      <c r="K7" s="32"/>
      <c r="L7" s="33">
        <f>COUNTIF(D2:D1001,1)/1000</f>
        <v>8.5999999999999993E-2</v>
      </c>
      <c r="M7" s="21"/>
      <c r="N7" s="21"/>
      <c r="O7" s="21"/>
      <c r="P7" s="21"/>
      <c r="Q7" s="22"/>
    </row>
    <row r="8" spans="2:17" x14ac:dyDescent="0.3">
      <c r="B8" s="1">
        <v>7</v>
      </c>
      <c r="C8" s="13">
        <v>590272.89216665807</v>
      </c>
      <c r="D8">
        <v>1</v>
      </c>
      <c r="E8">
        <v>1</v>
      </c>
      <c r="G8" s="25" t="s">
        <v>48</v>
      </c>
      <c r="H8" s="26">
        <v>-823288.33526817965</v>
      </c>
      <c r="I8" s="21"/>
      <c r="J8" s="32"/>
      <c r="K8" s="32"/>
      <c r="L8" s="33"/>
      <c r="M8" s="21"/>
      <c r="N8" s="21"/>
      <c r="O8" s="21"/>
      <c r="P8" s="21"/>
      <c r="Q8" s="22"/>
    </row>
    <row r="9" spans="2:17" x14ac:dyDescent="0.3">
      <c r="B9" s="1">
        <v>8</v>
      </c>
      <c r="C9" s="13">
        <v>-345856.77412661212</v>
      </c>
      <c r="D9">
        <v>0</v>
      </c>
      <c r="E9">
        <v>0</v>
      </c>
      <c r="G9" s="25" t="s">
        <v>49</v>
      </c>
      <c r="H9" s="25" t="e">
        <v>#N/A</v>
      </c>
      <c r="I9" s="21"/>
      <c r="J9" s="21"/>
      <c r="K9" s="21"/>
      <c r="L9" s="21"/>
      <c r="M9" s="21"/>
      <c r="N9" s="21"/>
      <c r="O9" s="21"/>
      <c r="P9" s="21"/>
      <c r="Q9" s="22"/>
    </row>
    <row r="10" spans="2:17" x14ac:dyDescent="0.3">
      <c r="B10" s="1">
        <v>9</v>
      </c>
      <c r="C10" s="13">
        <v>-709105.56549335294</v>
      </c>
      <c r="D10">
        <v>0</v>
      </c>
      <c r="E10">
        <v>0</v>
      </c>
      <c r="G10" s="25" t="s">
        <v>50</v>
      </c>
      <c r="H10" s="25">
        <v>665552.61921834573</v>
      </c>
      <c r="I10" s="21"/>
      <c r="J10" s="21"/>
      <c r="K10" s="21"/>
      <c r="L10" s="21"/>
      <c r="M10" s="21"/>
      <c r="N10" s="21"/>
      <c r="O10" s="21"/>
      <c r="P10" s="21"/>
      <c r="Q10" s="22"/>
    </row>
    <row r="11" spans="2:17" x14ac:dyDescent="0.3">
      <c r="B11" s="1">
        <v>10</v>
      </c>
      <c r="C11" s="13">
        <v>-1119716.9896433929</v>
      </c>
      <c r="D11">
        <v>0</v>
      </c>
      <c r="E11">
        <v>0</v>
      </c>
      <c r="G11" s="25" t="s">
        <v>51</v>
      </c>
      <c r="H11" s="25">
        <v>442960288948.40033</v>
      </c>
      <c r="I11" s="21"/>
      <c r="J11" s="21"/>
      <c r="K11" s="21"/>
      <c r="L11" s="21"/>
      <c r="M11" s="21"/>
      <c r="N11" s="21"/>
      <c r="O11" s="21"/>
      <c r="P11" s="21"/>
      <c r="Q11" s="22"/>
    </row>
    <row r="12" spans="2:17" x14ac:dyDescent="0.3">
      <c r="B12" s="1">
        <v>11</v>
      </c>
      <c r="C12" s="13">
        <v>-1098156.8356624658</v>
      </c>
      <c r="D12">
        <v>0</v>
      </c>
      <c r="E12">
        <v>0</v>
      </c>
      <c r="G12" s="25" t="s">
        <v>52</v>
      </c>
      <c r="H12" s="25">
        <v>-0.70515068033121686</v>
      </c>
      <c r="I12" s="21"/>
      <c r="J12" s="21"/>
      <c r="K12" s="21"/>
      <c r="L12" s="21"/>
      <c r="M12" s="21"/>
      <c r="N12" s="21"/>
      <c r="O12" s="21"/>
      <c r="P12" s="21"/>
      <c r="Q12" s="22"/>
    </row>
    <row r="13" spans="2:17" x14ac:dyDescent="0.3">
      <c r="B13" s="1">
        <v>12</v>
      </c>
      <c r="C13" s="13">
        <v>-1052969.5458307802</v>
      </c>
      <c r="D13">
        <v>0</v>
      </c>
      <c r="E13">
        <v>0</v>
      </c>
      <c r="G13" s="25" t="s">
        <v>53</v>
      </c>
      <c r="H13" s="25">
        <v>8.0705318287903199E-2</v>
      </c>
      <c r="I13" s="21"/>
      <c r="J13" s="21"/>
      <c r="K13" s="21"/>
      <c r="L13" s="21"/>
      <c r="M13" s="21"/>
      <c r="N13" s="21"/>
      <c r="O13" s="21"/>
      <c r="P13" s="21"/>
      <c r="Q13" s="22"/>
    </row>
    <row r="14" spans="2:17" x14ac:dyDescent="0.3">
      <c r="B14" s="1">
        <v>13</v>
      </c>
      <c r="C14" s="13">
        <v>-551638.58628523839</v>
      </c>
      <c r="D14">
        <v>0</v>
      </c>
      <c r="E14">
        <v>0</v>
      </c>
      <c r="G14" s="25" t="s">
        <v>54</v>
      </c>
      <c r="H14" s="26">
        <v>3154093.3961137831</v>
      </c>
      <c r="I14" s="21"/>
      <c r="J14" s="21"/>
      <c r="K14" s="21"/>
      <c r="L14" s="21"/>
      <c r="M14" s="21"/>
      <c r="N14" s="21"/>
      <c r="O14" s="21"/>
      <c r="P14" s="21"/>
      <c r="Q14" s="22"/>
    </row>
    <row r="15" spans="2:17" x14ac:dyDescent="0.3">
      <c r="B15" s="1">
        <v>14</v>
      </c>
      <c r="C15" s="13">
        <v>332107.43189879786</v>
      </c>
      <c r="D15">
        <v>0</v>
      </c>
      <c r="E15">
        <v>1</v>
      </c>
      <c r="G15" s="25" t="s">
        <v>55</v>
      </c>
      <c r="H15" s="26">
        <v>-2360992.1489345459</v>
      </c>
      <c r="I15" s="21"/>
      <c r="J15" s="21"/>
      <c r="K15" s="21"/>
      <c r="L15" s="21"/>
      <c r="M15" s="21"/>
      <c r="N15" s="21"/>
      <c r="O15" s="21"/>
      <c r="P15" s="21"/>
      <c r="Q15" s="22"/>
    </row>
    <row r="16" spans="2:17" x14ac:dyDescent="0.3">
      <c r="B16" s="1">
        <v>15</v>
      </c>
      <c r="C16" s="13">
        <v>-1237553.6229989764</v>
      </c>
      <c r="D16">
        <v>0</v>
      </c>
      <c r="E16">
        <v>0</v>
      </c>
      <c r="G16" s="25" t="s">
        <v>56</v>
      </c>
      <c r="H16" s="26">
        <v>793101.24717923743</v>
      </c>
      <c r="I16" s="21"/>
      <c r="J16" s="21"/>
      <c r="K16" s="21"/>
      <c r="L16" s="21"/>
      <c r="M16" s="21"/>
      <c r="N16" s="21"/>
      <c r="O16" s="21"/>
      <c r="P16" s="21"/>
      <c r="Q16" s="22"/>
    </row>
    <row r="17" spans="2:17" x14ac:dyDescent="0.3">
      <c r="B17" s="1">
        <v>16</v>
      </c>
      <c r="C17" s="13">
        <v>-1062569.5454769405</v>
      </c>
      <c r="D17">
        <v>0</v>
      </c>
      <c r="E17">
        <v>0</v>
      </c>
      <c r="G17" s="25" t="s">
        <v>57</v>
      </c>
      <c r="H17" s="26">
        <v>-700625861.55249047</v>
      </c>
      <c r="I17" s="21"/>
      <c r="J17" s="21"/>
      <c r="K17" s="21"/>
      <c r="L17" s="21"/>
      <c r="M17" s="21"/>
      <c r="N17" s="21"/>
      <c r="O17" s="21"/>
      <c r="P17" s="21"/>
      <c r="Q17" s="22"/>
    </row>
    <row r="18" spans="2:17" x14ac:dyDescent="0.3">
      <c r="B18" s="1">
        <v>17</v>
      </c>
      <c r="C18" s="13">
        <v>-161439.17100008647</v>
      </c>
      <c r="D18">
        <v>0</v>
      </c>
      <c r="E18">
        <v>0</v>
      </c>
      <c r="G18" s="25" t="s">
        <v>58</v>
      </c>
      <c r="H18" s="25">
        <v>1000</v>
      </c>
      <c r="I18" s="21"/>
      <c r="J18" s="21"/>
      <c r="K18" s="21"/>
      <c r="L18" s="21"/>
      <c r="M18" s="21"/>
      <c r="N18" s="21"/>
      <c r="O18" s="21"/>
      <c r="P18" s="21"/>
      <c r="Q18" s="22"/>
    </row>
    <row r="19" spans="2:17" x14ac:dyDescent="0.3">
      <c r="B19" s="1">
        <v>18</v>
      </c>
      <c r="C19" s="13">
        <v>-198462.32642117771</v>
      </c>
      <c r="D19">
        <v>0</v>
      </c>
      <c r="E19">
        <v>0</v>
      </c>
      <c r="G19" s="25" t="s">
        <v>59</v>
      </c>
      <c r="H19" s="26">
        <v>41300.658563568068</v>
      </c>
      <c r="I19" s="23"/>
      <c r="J19" s="23"/>
      <c r="K19" s="23"/>
      <c r="L19" s="23"/>
      <c r="M19" s="23"/>
      <c r="N19" s="23"/>
      <c r="O19" s="23"/>
      <c r="P19" s="23"/>
      <c r="Q19" s="24"/>
    </row>
    <row r="20" spans="2:17" x14ac:dyDescent="0.3">
      <c r="B20" s="1">
        <v>19</v>
      </c>
      <c r="C20" s="13">
        <v>-1085538.0742505135</v>
      </c>
      <c r="D20">
        <v>0</v>
      </c>
      <c r="E20">
        <v>0</v>
      </c>
    </row>
    <row r="21" spans="2:17" x14ac:dyDescent="0.3">
      <c r="B21" s="1">
        <v>20</v>
      </c>
      <c r="C21" s="13">
        <v>-1758418.9919365924</v>
      </c>
      <c r="D21">
        <v>0</v>
      </c>
      <c r="E21">
        <v>0</v>
      </c>
      <c r="G21" s="29" t="s">
        <v>66</v>
      </c>
      <c r="H21" s="30" t="s">
        <v>67</v>
      </c>
      <c r="I21" s="30"/>
      <c r="J21" s="30"/>
      <c r="K21" s="30"/>
    </row>
    <row r="22" spans="2:17" x14ac:dyDescent="0.3">
      <c r="B22" s="1">
        <v>21</v>
      </c>
      <c r="C22" s="13">
        <v>-1198945.2836896912</v>
      </c>
      <c r="D22">
        <v>0</v>
      </c>
      <c r="E22">
        <v>0</v>
      </c>
      <c r="G22" s="29"/>
      <c r="H22" s="30"/>
      <c r="I22" s="30"/>
      <c r="J22" s="30"/>
      <c r="K22" s="30"/>
    </row>
    <row r="23" spans="2:17" x14ac:dyDescent="0.3">
      <c r="B23" s="1">
        <v>22</v>
      </c>
      <c r="C23" s="13">
        <v>-1124522.095853318</v>
      </c>
      <c r="D23">
        <v>0</v>
      </c>
      <c r="E23">
        <v>0</v>
      </c>
      <c r="G23" s="34" t="s">
        <v>68</v>
      </c>
      <c r="H23" s="35">
        <f>COUNTIF(E2:E1001,1)/1000</f>
        <v>0.153</v>
      </c>
      <c r="I23" s="36" t="s">
        <v>69</v>
      </c>
      <c r="J23" s="36"/>
      <c r="K23" s="36"/>
    </row>
    <row r="24" spans="2:17" x14ac:dyDescent="0.3">
      <c r="B24" s="1">
        <v>23</v>
      </c>
      <c r="C24" s="13">
        <v>108528.3267066502</v>
      </c>
      <c r="D24">
        <v>0</v>
      </c>
      <c r="E24">
        <v>1</v>
      </c>
      <c r="G24" s="34"/>
      <c r="H24" s="35"/>
      <c r="I24" s="36"/>
      <c r="J24" s="36"/>
      <c r="K24" s="36"/>
    </row>
    <row r="25" spans="2:17" x14ac:dyDescent="0.3">
      <c r="B25" s="1">
        <v>24</v>
      </c>
      <c r="C25" s="13">
        <v>427875.66573674115</v>
      </c>
      <c r="D25">
        <v>1</v>
      </c>
      <c r="E25">
        <v>1</v>
      </c>
    </row>
    <row r="26" spans="2:17" x14ac:dyDescent="0.3">
      <c r="B26" s="1">
        <v>25</v>
      </c>
      <c r="C26" s="13">
        <v>-957638.57208700874</v>
      </c>
      <c r="D26">
        <v>0</v>
      </c>
      <c r="E26">
        <v>0</v>
      </c>
    </row>
    <row r="27" spans="2:17" x14ac:dyDescent="0.3">
      <c r="B27" s="1">
        <v>26</v>
      </c>
      <c r="C27" s="13">
        <v>427776.81416166248</v>
      </c>
      <c r="D27">
        <v>1</v>
      </c>
      <c r="E27">
        <v>1</v>
      </c>
    </row>
    <row r="28" spans="2:17" x14ac:dyDescent="0.3">
      <c r="B28" s="1">
        <v>27</v>
      </c>
      <c r="C28" s="13">
        <v>369140.66677145613</v>
      </c>
      <c r="D28">
        <v>1</v>
      </c>
      <c r="E28">
        <v>1</v>
      </c>
    </row>
    <row r="29" spans="2:17" x14ac:dyDescent="0.3">
      <c r="B29" s="1">
        <v>28</v>
      </c>
      <c r="C29" s="13">
        <v>-99895.151239292929</v>
      </c>
      <c r="D29">
        <v>0</v>
      </c>
      <c r="E29">
        <v>0</v>
      </c>
    </row>
    <row r="30" spans="2:17" x14ac:dyDescent="0.3">
      <c r="B30" s="1">
        <v>29</v>
      </c>
      <c r="C30" s="13">
        <v>-1015243.4374695944</v>
      </c>
      <c r="D30">
        <v>0</v>
      </c>
      <c r="E30">
        <v>0</v>
      </c>
    </row>
    <row r="31" spans="2:17" x14ac:dyDescent="0.3">
      <c r="B31" s="1">
        <v>30</v>
      </c>
      <c r="C31" s="13">
        <v>-358601.87579118088</v>
      </c>
      <c r="D31">
        <v>0</v>
      </c>
      <c r="E31">
        <v>0</v>
      </c>
    </row>
    <row r="32" spans="2:17" x14ac:dyDescent="0.3">
      <c r="B32" s="1">
        <v>31</v>
      </c>
      <c r="C32" s="13">
        <v>-880727.83073438611</v>
      </c>
      <c r="D32">
        <v>0</v>
      </c>
      <c r="E32">
        <v>0</v>
      </c>
    </row>
    <row r="33" spans="2:5" x14ac:dyDescent="0.3">
      <c r="B33" s="1">
        <v>32</v>
      </c>
      <c r="C33" s="13">
        <v>-237731.76522861049</v>
      </c>
      <c r="D33">
        <v>0</v>
      </c>
      <c r="E33">
        <v>0</v>
      </c>
    </row>
    <row r="34" spans="2:5" x14ac:dyDescent="0.3">
      <c r="B34" s="1">
        <v>33</v>
      </c>
      <c r="C34" s="13">
        <v>-1000273.8750756229</v>
      </c>
      <c r="D34">
        <v>0</v>
      </c>
      <c r="E34">
        <v>0</v>
      </c>
    </row>
    <row r="35" spans="2:5" x14ac:dyDescent="0.3">
      <c r="B35" s="1">
        <v>34</v>
      </c>
      <c r="C35" s="13">
        <v>-731343.32156043267</v>
      </c>
      <c r="D35">
        <v>0</v>
      </c>
      <c r="E35">
        <v>0</v>
      </c>
    </row>
    <row r="36" spans="2:5" x14ac:dyDescent="0.3">
      <c r="B36" s="1">
        <v>35</v>
      </c>
      <c r="C36" s="13">
        <v>-315288.07212157175</v>
      </c>
      <c r="D36">
        <v>0</v>
      </c>
      <c r="E36">
        <v>0</v>
      </c>
    </row>
    <row r="37" spans="2:5" x14ac:dyDescent="0.3">
      <c r="B37" s="1">
        <v>36</v>
      </c>
      <c r="C37" s="13">
        <v>-964876.9443435939</v>
      </c>
      <c r="D37">
        <v>0</v>
      </c>
      <c r="E37">
        <v>0</v>
      </c>
    </row>
    <row r="38" spans="2:5" x14ac:dyDescent="0.3">
      <c r="B38" s="1">
        <v>37</v>
      </c>
      <c r="C38" s="13">
        <v>-349893.97508317092</v>
      </c>
      <c r="D38">
        <v>0</v>
      </c>
      <c r="E38">
        <v>0</v>
      </c>
    </row>
    <row r="39" spans="2:5" x14ac:dyDescent="0.3">
      <c r="B39" s="1">
        <v>38</v>
      </c>
      <c r="C39" s="13">
        <v>-1183278.3178480382</v>
      </c>
      <c r="D39">
        <v>0</v>
      </c>
      <c r="E39">
        <v>0</v>
      </c>
    </row>
    <row r="40" spans="2:5" x14ac:dyDescent="0.3">
      <c r="B40" s="1">
        <v>39</v>
      </c>
      <c r="C40" s="13">
        <v>-906946.62200409034</v>
      </c>
      <c r="D40">
        <v>0</v>
      </c>
      <c r="E40">
        <v>0</v>
      </c>
    </row>
    <row r="41" spans="2:5" x14ac:dyDescent="0.3">
      <c r="B41" s="1">
        <v>40</v>
      </c>
      <c r="C41" s="13">
        <v>198315.58577518165</v>
      </c>
      <c r="D41">
        <v>0</v>
      </c>
      <c r="E41">
        <v>1</v>
      </c>
    </row>
    <row r="42" spans="2:5" x14ac:dyDescent="0.3">
      <c r="B42" s="1">
        <v>41</v>
      </c>
      <c r="C42" s="13">
        <v>-1096071.7267682413</v>
      </c>
      <c r="D42">
        <v>0</v>
      </c>
      <c r="E42">
        <v>0</v>
      </c>
    </row>
    <row r="43" spans="2:5" x14ac:dyDescent="0.3">
      <c r="B43" s="1">
        <v>42</v>
      </c>
      <c r="C43" s="13">
        <v>640551.34770670999</v>
      </c>
      <c r="D43">
        <v>1</v>
      </c>
      <c r="E43">
        <v>1</v>
      </c>
    </row>
    <row r="44" spans="2:5" x14ac:dyDescent="0.3">
      <c r="B44" s="1">
        <v>43</v>
      </c>
      <c r="C44" s="13">
        <v>-1137998.9305512151</v>
      </c>
      <c r="D44">
        <v>0</v>
      </c>
      <c r="E44">
        <v>0</v>
      </c>
    </row>
    <row r="45" spans="2:5" x14ac:dyDescent="0.3">
      <c r="B45" s="1">
        <v>44</v>
      </c>
      <c r="C45" s="13">
        <v>5019.8207387190778</v>
      </c>
      <c r="D45">
        <v>0</v>
      </c>
      <c r="E45">
        <v>0</v>
      </c>
    </row>
    <row r="46" spans="2:5" x14ac:dyDescent="0.3">
      <c r="B46" s="1">
        <v>45</v>
      </c>
      <c r="C46" s="13">
        <v>-311578.98855907843</v>
      </c>
      <c r="D46">
        <v>0</v>
      </c>
      <c r="E46">
        <v>0</v>
      </c>
    </row>
    <row r="47" spans="2:5" x14ac:dyDescent="0.3">
      <c r="B47" s="1">
        <v>46</v>
      </c>
      <c r="C47" s="13">
        <v>-1988130.7642193141</v>
      </c>
      <c r="D47">
        <v>0</v>
      </c>
      <c r="E47">
        <v>0</v>
      </c>
    </row>
    <row r="48" spans="2:5" x14ac:dyDescent="0.3">
      <c r="B48" s="1">
        <v>47</v>
      </c>
      <c r="C48" s="13">
        <v>-164435.73411191301</v>
      </c>
      <c r="D48">
        <v>0</v>
      </c>
      <c r="E48">
        <v>0</v>
      </c>
    </row>
    <row r="49" spans="2:5" x14ac:dyDescent="0.3">
      <c r="B49" s="1">
        <v>48</v>
      </c>
      <c r="C49" s="13">
        <v>-799971.29029815458</v>
      </c>
      <c r="D49">
        <v>0</v>
      </c>
      <c r="E49">
        <v>0</v>
      </c>
    </row>
    <row r="50" spans="2:5" x14ac:dyDescent="0.3">
      <c r="B50" s="1">
        <v>49</v>
      </c>
      <c r="C50" s="13">
        <v>-1120516.6623184776</v>
      </c>
      <c r="D50">
        <v>0</v>
      </c>
      <c r="E50">
        <v>0</v>
      </c>
    </row>
    <row r="51" spans="2:5" x14ac:dyDescent="0.3">
      <c r="B51" s="1">
        <v>50</v>
      </c>
      <c r="C51" s="13">
        <v>-1025176.5026693046</v>
      </c>
      <c r="D51">
        <v>0</v>
      </c>
      <c r="E51">
        <v>0</v>
      </c>
    </row>
    <row r="52" spans="2:5" x14ac:dyDescent="0.3">
      <c r="B52" s="1">
        <v>51</v>
      </c>
      <c r="C52" s="13">
        <v>461653.96278802701</v>
      </c>
      <c r="D52">
        <v>1</v>
      </c>
      <c r="E52">
        <v>1</v>
      </c>
    </row>
    <row r="53" spans="2:5" x14ac:dyDescent="0.3">
      <c r="B53" s="1">
        <v>52</v>
      </c>
      <c r="C53" s="13">
        <v>-751097.22301259404</v>
      </c>
      <c r="D53">
        <v>0</v>
      </c>
      <c r="E53">
        <v>0</v>
      </c>
    </row>
    <row r="54" spans="2:5" x14ac:dyDescent="0.3">
      <c r="B54" s="1">
        <v>53</v>
      </c>
      <c r="C54" s="13">
        <v>-1064891.9698010928</v>
      </c>
      <c r="D54">
        <v>0</v>
      </c>
      <c r="E54">
        <v>0</v>
      </c>
    </row>
    <row r="55" spans="2:5" x14ac:dyDescent="0.3">
      <c r="B55" s="1">
        <v>54</v>
      </c>
      <c r="C55" s="13">
        <v>-1292527.972384826</v>
      </c>
      <c r="D55">
        <v>0</v>
      </c>
      <c r="E55">
        <v>0</v>
      </c>
    </row>
    <row r="56" spans="2:5" x14ac:dyDescent="0.3">
      <c r="B56" s="1">
        <v>55</v>
      </c>
      <c r="C56" s="13">
        <v>-234827.37104272959</v>
      </c>
      <c r="D56">
        <v>0</v>
      </c>
      <c r="E56">
        <v>0</v>
      </c>
    </row>
    <row r="57" spans="2:5" x14ac:dyDescent="0.3">
      <c r="B57" s="1">
        <v>56</v>
      </c>
      <c r="C57" s="13">
        <v>-179567.25606333627</v>
      </c>
      <c r="D57">
        <v>0</v>
      </c>
      <c r="E57">
        <v>0</v>
      </c>
    </row>
    <row r="58" spans="2:5" x14ac:dyDescent="0.3">
      <c r="B58" s="1">
        <v>57</v>
      </c>
      <c r="C58" s="13">
        <v>-1488659.5438556452</v>
      </c>
      <c r="D58">
        <v>0</v>
      </c>
      <c r="E58">
        <v>0</v>
      </c>
    </row>
    <row r="59" spans="2:5" x14ac:dyDescent="0.3">
      <c r="B59" s="1">
        <v>58</v>
      </c>
      <c r="C59" s="13">
        <v>-1454423.4458300397</v>
      </c>
      <c r="D59">
        <v>0</v>
      </c>
      <c r="E59">
        <v>0</v>
      </c>
    </row>
    <row r="60" spans="2:5" x14ac:dyDescent="0.3">
      <c r="B60" s="1">
        <v>59</v>
      </c>
      <c r="C60" s="13">
        <v>-318556.4819750716</v>
      </c>
      <c r="D60">
        <v>0</v>
      </c>
      <c r="E60">
        <v>0</v>
      </c>
    </row>
    <row r="61" spans="2:5" x14ac:dyDescent="0.3">
      <c r="B61" s="1">
        <v>60</v>
      </c>
      <c r="C61" s="13">
        <v>-1910236.3364626085</v>
      </c>
      <c r="D61">
        <v>0</v>
      </c>
      <c r="E61">
        <v>0</v>
      </c>
    </row>
    <row r="62" spans="2:5" x14ac:dyDescent="0.3">
      <c r="B62" s="1">
        <v>61</v>
      </c>
      <c r="C62" s="13">
        <v>-962671.55987240677</v>
      </c>
      <c r="D62">
        <v>0</v>
      </c>
      <c r="E62">
        <v>0</v>
      </c>
    </row>
    <row r="63" spans="2:5" x14ac:dyDescent="0.3">
      <c r="B63" s="1">
        <v>62</v>
      </c>
      <c r="C63" s="13">
        <v>379067.46274889144</v>
      </c>
      <c r="D63">
        <v>1</v>
      </c>
      <c r="E63">
        <v>1</v>
      </c>
    </row>
    <row r="64" spans="2:5" x14ac:dyDescent="0.3">
      <c r="B64" s="1">
        <v>63</v>
      </c>
      <c r="C64" s="13">
        <v>-843214.94430751912</v>
      </c>
      <c r="D64">
        <v>0</v>
      </c>
      <c r="E64">
        <v>0</v>
      </c>
    </row>
    <row r="65" spans="2:5" x14ac:dyDescent="0.3">
      <c r="B65" s="1">
        <v>64</v>
      </c>
      <c r="C65" s="13">
        <v>-1020495.3473004953</v>
      </c>
      <c r="D65">
        <v>0</v>
      </c>
      <c r="E65">
        <v>0</v>
      </c>
    </row>
    <row r="66" spans="2:5" x14ac:dyDescent="0.3">
      <c r="B66" s="1">
        <v>65</v>
      </c>
      <c r="C66" s="13">
        <v>-1226844.1288522289</v>
      </c>
      <c r="D66">
        <v>0</v>
      </c>
      <c r="E66">
        <v>0</v>
      </c>
    </row>
    <row r="67" spans="2:5" x14ac:dyDescent="0.3">
      <c r="B67" s="1">
        <v>66</v>
      </c>
      <c r="C67" s="13">
        <v>-1549696.3761288079</v>
      </c>
      <c r="D67">
        <v>0</v>
      </c>
      <c r="E67">
        <v>0</v>
      </c>
    </row>
    <row r="68" spans="2:5" x14ac:dyDescent="0.3">
      <c r="B68" s="1">
        <v>67</v>
      </c>
      <c r="C68" s="13">
        <v>-1645379.1708834777</v>
      </c>
      <c r="D68">
        <v>0</v>
      </c>
      <c r="E68">
        <v>0</v>
      </c>
    </row>
    <row r="69" spans="2:5" x14ac:dyDescent="0.3">
      <c r="B69" s="1">
        <v>68</v>
      </c>
      <c r="C69" s="13">
        <v>-941191.22018828336</v>
      </c>
      <c r="D69">
        <v>0</v>
      </c>
      <c r="E69">
        <v>0</v>
      </c>
    </row>
    <row r="70" spans="2:5" x14ac:dyDescent="0.3">
      <c r="B70" s="1">
        <v>69</v>
      </c>
      <c r="C70" s="13">
        <v>-554107.18264091574</v>
      </c>
      <c r="D70">
        <v>0</v>
      </c>
      <c r="E70">
        <v>0</v>
      </c>
    </row>
    <row r="71" spans="2:5" x14ac:dyDescent="0.3">
      <c r="B71" s="1">
        <v>70</v>
      </c>
      <c r="C71" s="13">
        <v>-36476.544754585251</v>
      </c>
      <c r="D71">
        <v>0</v>
      </c>
      <c r="E71">
        <v>0</v>
      </c>
    </row>
    <row r="72" spans="2:5" x14ac:dyDescent="0.3">
      <c r="B72" s="1">
        <v>71</v>
      </c>
      <c r="C72" s="13">
        <v>-791612.03523945017</v>
      </c>
      <c r="D72">
        <v>0</v>
      </c>
      <c r="E72">
        <v>0</v>
      </c>
    </row>
    <row r="73" spans="2:5" x14ac:dyDescent="0.3">
      <c r="B73" s="1">
        <v>72</v>
      </c>
      <c r="C73" s="13">
        <v>-484504.33884087531</v>
      </c>
      <c r="D73">
        <v>0</v>
      </c>
      <c r="E73">
        <v>0</v>
      </c>
    </row>
    <row r="74" spans="2:5" x14ac:dyDescent="0.3">
      <c r="B74" s="1">
        <v>73</v>
      </c>
      <c r="C74" s="13">
        <v>-500749.61962013366</v>
      </c>
      <c r="D74">
        <v>0</v>
      </c>
      <c r="E74">
        <v>0</v>
      </c>
    </row>
    <row r="75" spans="2:5" x14ac:dyDescent="0.3">
      <c r="B75" s="1">
        <v>74</v>
      </c>
      <c r="C75" s="13">
        <v>367078.78204346122</v>
      </c>
      <c r="D75">
        <v>1</v>
      </c>
      <c r="E75">
        <v>1</v>
      </c>
    </row>
    <row r="76" spans="2:5" x14ac:dyDescent="0.3">
      <c r="B76" s="1">
        <v>75</v>
      </c>
      <c r="C76" s="13">
        <v>311804.84474034351</v>
      </c>
      <c r="D76">
        <v>0</v>
      </c>
      <c r="E76">
        <v>1</v>
      </c>
    </row>
    <row r="77" spans="2:5" x14ac:dyDescent="0.3">
      <c r="B77" s="1">
        <v>76</v>
      </c>
      <c r="C77" s="13">
        <v>-437826.79672930529</v>
      </c>
      <c r="D77">
        <v>0</v>
      </c>
      <c r="E77">
        <v>0</v>
      </c>
    </row>
    <row r="78" spans="2:5" x14ac:dyDescent="0.3">
      <c r="B78" s="1">
        <v>77</v>
      </c>
      <c r="C78" s="13">
        <v>-219429.52269075415</v>
      </c>
      <c r="D78">
        <v>0</v>
      </c>
      <c r="E78">
        <v>0</v>
      </c>
    </row>
    <row r="79" spans="2:5" x14ac:dyDescent="0.3">
      <c r="B79" s="1">
        <v>78</v>
      </c>
      <c r="C79" s="13">
        <v>-899963.4079574733</v>
      </c>
      <c r="D79">
        <v>0</v>
      </c>
      <c r="E79">
        <v>0</v>
      </c>
    </row>
    <row r="80" spans="2:5" x14ac:dyDescent="0.3">
      <c r="B80" s="1">
        <v>79</v>
      </c>
      <c r="C80" s="13">
        <v>-753164.36702885432</v>
      </c>
      <c r="D80">
        <v>0</v>
      </c>
      <c r="E80">
        <v>0</v>
      </c>
    </row>
    <row r="81" spans="2:5" x14ac:dyDescent="0.3">
      <c r="B81" s="1">
        <v>80</v>
      </c>
      <c r="C81" s="13">
        <v>-910405.22889553616</v>
      </c>
      <c r="D81">
        <v>0</v>
      </c>
      <c r="E81">
        <v>0</v>
      </c>
    </row>
    <row r="82" spans="2:5" x14ac:dyDescent="0.3">
      <c r="B82" s="1">
        <v>81</v>
      </c>
      <c r="C82" s="13">
        <v>-979212.09858824057</v>
      </c>
      <c r="D82">
        <v>0</v>
      </c>
      <c r="E82">
        <v>0</v>
      </c>
    </row>
    <row r="83" spans="2:5" x14ac:dyDescent="0.3">
      <c r="B83" s="1">
        <v>82</v>
      </c>
      <c r="C83" s="13">
        <v>-1049824.4156389763</v>
      </c>
      <c r="D83">
        <v>0</v>
      </c>
      <c r="E83">
        <v>0</v>
      </c>
    </row>
    <row r="84" spans="2:5" x14ac:dyDescent="0.3">
      <c r="B84" s="1">
        <v>83</v>
      </c>
      <c r="C84" s="13">
        <v>-997411.29846561211</v>
      </c>
      <c r="D84">
        <v>0</v>
      </c>
      <c r="E84">
        <v>0</v>
      </c>
    </row>
    <row r="85" spans="2:5" x14ac:dyDescent="0.3">
      <c r="B85" s="1">
        <v>84</v>
      </c>
      <c r="C85" s="13">
        <v>-688197.22799908579</v>
      </c>
      <c r="D85">
        <v>0</v>
      </c>
      <c r="E85">
        <v>0</v>
      </c>
    </row>
    <row r="86" spans="2:5" x14ac:dyDescent="0.3">
      <c r="B86" s="1">
        <v>85</v>
      </c>
      <c r="C86" s="13">
        <v>-1333248.8745660195</v>
      </c>
      <c r="D86">
        <v>0</v>
      </c>
      <c r="E86">
        <v>0</v>
      </c>
    </row>
    <row r="87" spans="2:5" x14ac:dyDescent="0.3">
      <c r="B87" s="1">
        <v>86</v>
      </c>
      <c r="C87" s="13">
        <v>463196.31437975867</v>
      </c>
      <c r="D87">
        <v>1</v>
      </c>
      <c r="E87">
        <v>1</v>
      </c>
    </row>
    <row r="88" spans="2:5" x14ac:dyDescent="0.3">
      <c r="B88" s="1">
        <v>87</v>
      </c>
      <c r="C88" s="13">
        <v>-268331.03314757557</v>
      </c>
      <c r="D88">
        <v>0</v>
      </c>
      <c r="E88">
        <v>0</v>
      </c>
    </row>
    <row r="89" spans="2:5" x14ac:dyDescent="0.3">
      <c r="B89" s="1">
        <v>88</v>
      </c>
      <c r="C89" s="13">
        <v>-730419.53143649362</v>
      </c>
      <c r="D89">
        <v>0</v>
      </c>
      <c r="E89">
        <v>0</v>
      </c>
    </row>
    <row r="90" spans="2:5" x14ac:dyDescent="0.3">
      <c r="B90" s="1">
        <v>89</v>
      </c>
      <c r="C90" s="13">
        <v>-1204882.5840918962</v>
      </c>
      <c r="D90">
        <v>0</v>
      </c>
      <c r="E90">
        <v>0</v>
      </c>
    </row>
    <row r="91" spans="2:5" x14ac:dyDescent="0.3">
      <c r="B91" s="1">
        <v>90</v>
      </c>
      <c r="C91" s="13">
        <v>-1851868.6525738565</v>
      </c>
      <c r="D91">
        <v>0</v>
      </c>
      <c r="E91">
        <v>0</v>
      </c>
    </row>
    <row r="92" spans="2:5" x14ac:dyDescent="0.3">
      <c r="B92" s="1">
        <v>91</v>
      </c>
      <c r="C92" s="13">
        <v>-1635079.0555709889</v>
      </c>
      <c r="D92">
        <v>0</v>
      </c>
      <c r="E92">
        <v>0</v>
      </c>
    </row>
    <row r="93" spans="2:5" x14ac:dyDescent="0.3">
      <c r="B93" s="1">
        <v>92</v>
      </c>
      <c r="C93" s="13">
        <v>-268095.27327713068</v>
      </c>
      <c r="D93">
        <v>0</v>
      </c>
      <c r="E93">
        <v>0</v>
      </c>
    </row>
    <row r="94" spans="2:5" x14ac:dyDescent="0.3">
      <c r="B94" s="1">
        <v>93</v>
      </c>
      <c r="C94" s="13">
        <v>-891951.01796727348</v>
      </c>
      <c r="D94">
        <v>0</v>
      </c>
      <c r="E94">
        <v>0</v>
      </c>
    </row>
    <row r="95" spans="2:5" x14ac:dyDescent="0.3">
      <c r="B95" s="1">
        <v>94</v>
      </c>
      <c r="C95" s="13">
        <v>-165093.38155162102</v>
      </c>
      <c r="D95">
        <v>0</v>
      </c>
      <c r="E95">
        <v>0</v>
      </c>
    </row>
    <row r="96" spans="2:5" x14ac:dyDescent="0.3">
      <c r="B96" s="1">
        <v>95</v>
      </c>
      <c r="C96" s="13">
        <v>435822.7594253649</v>
      </c>
      <c r="D96">
        <v>1</v>
      </c>
      <c r="E96">
        <v>1</v>
      </c>
    </row>
    <row r="97" spans="2:5" x14ac:dyDescent="0.3">
      <c r="B97" s="1">
        <v>96</v>
      </c>
      <c r="C97" s="13">
        <v>188393.13170439447</v>
      </c>
      <c r="D97">
        <v>0</v>
      </c>
      <c r="E97">
        <v>1</v>
      </c>
    </row>
    <row r="98" spans="2:5" x14ac:dyDescent="0.3">
      <c r="B98" s="1">
        <v>97</v>
      </c>
      <c r="C98" s="13">
        <v>-205802.1659902411</v>
      </c>
      <c r="D98">
        <v>0</v>
      </c>
      <c r="E98">
        <v>0</v>
      </c>
    </row>
    <row r="99" spans="2:5" x14ac:dyDescent="0.3">
      <c r="B99" s="1">
        <v>98</v>
      </c>
      <c r="C99" s="13">
        <v>-207500.93029542919</v>
      </c>
      <c r="D99">
        <v>0</v>
      </c>
      <c r="E99">
        <v>0</v>
      </c>
    </row>
    <row r="100" spans="2:5" x14ac:dyDescent="0.3">
      <c r="B100" s="1">
        <v>99</v>
      </c>
      <c r="C100" s="13">
        <v>554668.1791656795</v>
      </c>
      <c r="D100">
        <v>1</v>
      </c>
      <c r="E100">
        <v>1</v>
      </c>
    </row>
    <row r="101" spans="2:5" x14ac:dyDescent="0.3">
      <c r="B101" s="1">
        <v>100</v>
      </c>
      <c r="C101" s="13">
        <v>-937623.46790055675</v>
      </c>
      <c r="D101">
        <v>0</v>
      </c>
      <c r="E101">
        <v>0</v>
      </c>
    </row>
    <row r="102" spans="2:5" x14ac:dyDescent="0.3">
      <c r="B102" s="1">
        <v>101</v>
      </c>
      <c r="C102" s="13">
        <v>-352499.95378501713</v>
      </c>
      <c r="D102">
        <v>0</v>
      </c>
      <c r="E102">
        <v>0</v>
      </c>
    </row>
    <row r="103" spans="2:5" x14ac:dyDescent="0.3">
      <c r="B103" s="1">
        <v>102</v>
      </c>
      <c r="C103" s="13">
        <v>-1163521.1713609372</v>
      </c>
      <c r="D103">
        <v>0</v>
      </c>
      <c r="E103">
        <v>0</v>
      </c>
    </row>
    <row r="104" spans="2:5" x14ac:dyDescent="0.3">
      <c r="B104" s="1">
        <v>103</v>
      </c>
      <c r="C104" s="13">
        <v>-1574884.4765679755</v>
      </c>
      <c r="D104">
        <v>0</v>
      </c>
      <c r="E104">
        <v>0</v>
      </c>
    </row>
    <row r="105" spans="2:5" x14ac:dyDescent="0.3">
      <c r="B105" s="1">
        <v>104</v>
      </c>
      <c r="C105" s="13">
        <v>-1867883.7764627361</v>
      </c>
      <c r="D105">
        <v>0</v>
      </c>
      <c r="E105">
        <v>0</v>
      </c>
    </row>
    <row r="106" spans="2:5" x14ac:dyDescent="0.3">
      <c r="B106" s="1">
        <v>105</v>
      </c>
      <c r="C106" s="13">
        <v>-566042.35568218865</v>
      </c>
      <c r="D106">
        <v>0</v>
      </c>
      <c r="E106">
        <v>0</v>
      </c>
    </row>
    <row r="107" spans="2:5" x14ac:dyDescent="0.3">
      <c r="B107" s="1">
        <v>106</v>
      </c>
      <c r="C107" s="13">
        <v>-1068783.7147270627</v>
      </c>
      <c r="D107">
        <v>0</v>
      </c>
      <c r="E107">
        <v>0</v>
      </c>
    </row>
    <row r="108" spans="2:5" x14ac:dyDescent="0.3">
      <c r="B108" s="1">
        <v>107</v>
      </c>
      <c r="C108" s="13">
        <v>221389.9932507656</v>
      </c>
      <c r="D108">
        <v>0</v>
      </c>
      <c r="E108">
        <v>1</v>
      </c>
    </row>
    <row r="109" spans="2:5" x14ac:dyDescent="0.3">
      <c r="B109" s="1">
        <v>108</v>
      </c>
      <c r="C109" s="13">
        <v>-831667.80065899203</v>
      </c>
      <c r="D109">
        <v>0</v>
      </c>
      <c r="E109">
        <v>0</v>
      </c>
    </row>
    <row r="110" spans="2:5" x14ac:dyDescent="0.3">
      <c r="B110" s="1">
        <v>109</v>
      </c>
      <c r="C110" s="13">
        <v>-1017157.5255945264</v>
      </c>
      <c r="D110">
        <v>0</v>
      </c>
      <c r="E110">
        <v>0</v>
      </c>
    </row>
    <row r="111" spans="2:5" x14ac:dyDescent="0.3">
      <c r="B111" s="1">
        <v>110</v>
      </c>
      <c r="C111" s="13">
        <v>-170483.60463180905</v>
      </c>
      <c r="D111">
        <v>0</v>
      </c>
      <c r="E111">
        <v>0</v>
      </c>
    </row>
    <row r="112" spans="2:5" x14ac:dyDescent="0.3">
      <c r="B112" s="1">
        <v>111</v>
      </c>
      <c r="C112" s="13">
        <v>-971501.25102081383</v>
      </c>
      <c r="D112">
        <v>0</v>
      </c>
      <c r="E112">
        <v>0</v>
      </c>
    </row>
    <row r="113" spans="2:5" x14ac:dyDescent="0.3">
      <c r="B113" s="1">
        <v>112</v>
      </c>
      <c r="C113" s="13">
        <v>-69447.317586125806</v>
      </c>
      <c r="D113">
        <v>0</v>
      </c>
      <c r="E113">
        <v>0</v>
      </c>
    </row>
    <row r="114" spans="2:5" x14ac:dyDescent="0.3">
      <c r="B114" s="1">
        <v>113</v>
      </c>
      <c r="C114" s="13">
        <v>-1226731.0932606724</v>
      </c>
      <c r="D114">
        <v>0</v>
      </c>
      <c r="E114">
        <v>0</v>
      </c>
    </row>
    <row r="115" spans="2:5" x14ac:dyDescent="0.3">
      <c r="B115" s="1">
        <v>114</v>
      </c>
      <c r="C115" s="13">
        <v>-985225.79595670663</v>
      </c>
      <c r="D115">
        <v>0</v>
      </c>
      <c r="E115">
        <v>0</v>
      </c>
    </row>
    <row r="116" spans="2:5" x14ac:dyDescent="0.3">
      <c r="B116" s="1">
        <v>115</v>
      </c>
      <c r="C116" s="13">
        <v>-439563.39745093137</v>
      </c>
      <c r="D116">
        <v>0</v>
      </c>
      <c r="E116">
        <v>0</v>
      </c>
    </row>
    <row r="117" spans="2:5" x14ac:dyDescent="0.3">
      <c r="B117" s="1">
        <v>116</v>
      </c>
      <c r="C117" s="13">
        <v>-788778.82451209566</v>
      </c>
      <c r="D117">
        <v>0</v>
      </c>
      <c r="E117">
        <v>0</v>
      </c>
    </row>
    <row r="118" spans="2:5" x14ac:dyDescent="0.3">
      <c r="B118" s="1">
        <v>117</v>
      </c>
      <c r="C118" s="13">
        <v>172379.24590730621</v>
      </c>
      <c r="D118">
        <v>0</v>
      </c>
      <c r="E118">
        <v>1</v>
      </c>
    </row>
    <row r="119" spans="2:5" x14ac:dyDescent="0.3">
      <c r="B119" s="1">
        <v>118</v>
      </c>
      <c r="C119" s="13">
        <v>-1636759.2368494656</v>
      </c>
      <c r="D119">
        <v>0</v>
      </c>
      <c r="E119">
        <v>0</v>
      </c>
    </row>
    <row r="120" spans="2:5" x14ac:dyDescent="0.3">
      <c r="B120" s="1">
        <v>119</v>
      </c>
      <c r="C120" s="13">
        <v>-13806.727588870563</v>
      </c>
      <c r="D120">
        <v>0</v>
      </c>
      <c r="E120">
        <v>0</v>
      </c>
    </row>
    <row r="121" spans="2:5" x14ac:dyDescent="0.3">
      <c r="B121" s="1">
        <v>120</v>
      </c>
      <c r="C121" s="13">
        <v>-1115595.1667984407</v>
      </c>
      <c r="D121">
        <v>0</v>
      </c>
      <c r="E121">
        <v>0</v>
      </c>
    </row>
    <row r="122" spans="2:5" x14ac:dyDescent="0.3">
      <c r="B122" s="1">
        <v>121</v>
      </c>
      <c r="C122" s="13">
        <v>-1235758.7271611479</v>
      </c>
      <c r="D122">
        <v>0</v>
      </c>
      <c r="E122">
        <v>0</v>
      </c>
    </row>
    <row r="123" spans="2:5" x14ac:dyDescent="0.3">
      <c r="B123" s="1">
        <v>122</v>
      </c>
      <c r="C123" s="13">
        <v>-516844.42215692345</v>
      </c>
      <c r="D123">
        <v>0</v>
      </c>
      <c r="E123">
        <v>0</v>
      </c>
    </row>
    <row r="124" spans="2:5" x14ac:dyDescent="0.3">
      <c r="B124" s="1">
        <v>123</v>
      </c>
      <c r="C124" s="13">
        <v>637097.85890297615</v>
      </c>
      <c r="D124">
        <v>1</v>
      </c>
      <c r="E124">
        <v>1</v>
      </c>
    </row>
    <row r="125" spans="2:5" x14ac:dyDescent="0.3">
      <c r="B125" s="1">
        <v>124</v>
      </c>
      <c r="C125" s="13">
        <v>-1517314.9756939048</v>
      </c>
      <c r="D125">
        <v>0</v>
      </c>
      <c r="E125">
        <v>0</v>
      </c>
    </row>
    <row r="126" spans="2:5" x14ac:dyDescent="0.3">
      <c r="B126" s="1">
        <v>125</v>
      </c>
      <c r="C126" s="13">
        <v>-866948.33821905591</v>
      </c>
      <c r="D126">
        <v>0</v>
      </c>
      <c r="E126">
        <v>0</v>
      </c>
    </row>
    <row r="127" spans="2:5" x14ac:dyDescent="0.3">
      <c r="B127" s="1">
        <v>126</v>
      </c>
      <c r="C127" s="13">
        <v>-301844.65682846168</v>
      </c>
      <c r="D127">
        <v>0</v>
      </c>
      <c r="E127">
        <v>0</v>
      </c>
    </row>
    <row r="128" spans="2:5" x14ac:dyDescent="0.3">
      <c r="B128" s="1">
        <v>127</v>
      </c>
      <c r="C128" s="13">
        <v>-266219.61516471929</v>
      </c>
      <c r="D128">
        <v>0</v>
      </c>
      <c r="E128">
        <v>0</v>
      </c>
    </row>
    <row r="129" spans="2:5" x14ac:dyDescent="0.3">
      <c r="B129" s="1">
        <v>128</v>
      </c>
      <c r="C129" s="13">
        <v>-1794096.4880663082</v>
      </c>
      <c r="D129">
        <v>0</v>
      </c>
      <c r="E129">
        <v>0</v>
      </c>
    </row>
    <row r="130" spans="2:5" x14ac:dyDescent="0.3">
      <c r="B130" s="1">
        <v>129</v>
      </c>
      <c r="C130" s="13">
        <v>361517.12341891066</v>
      </c>
      <c r="D130">
        <v>1</v>
      </c>
      <c r="E130">
        <v>1</v>
      </c>
    </row>
    <row r="131" spans="2:5" x14ac:dyDescent="0.3">
      <c r="B131" s="1">
        <v>130</v>
      </c>
      <c r="C131" s="13">
        <v>-44258.569035150111</v>
      </c>
      <c r="D131">
        <v>0</v>
      </c>
      <c r="E131">
        <v>0</v>
      </c>
    </row>
    <row r="132" spans="2:5" x14ac:dyDescent="0.3">
      <c r="B132" s="1">
        <v>131</v>
      </c>
      <c r="C132" s="13">
        <v>-791286.23715322744</v>
      </c>
      <c r="D132">
        <v>0</v>
      </c>
      <c r="E132">
        <v>0</v>
      </c>
    </row>
    <row r="133" spans="2:5" x14ac:dyDescent="0.3">
      <c r="B133" s="1">
        <v>132</v>
      </c>
      <c r="C133" s="13">
        <v>-145759.26388369314</v>
      </c>
      <c r="D133">
        <v>0</v>
      </c>
      <c r="E133">
        <v>0</v>
      </c>
    </row>
    <row r="134" spans="2:5" x14ac:dyDescent="0.3">
      <c r="B134" s="1">
        <v>133</v>
      </c>
      <c r="C134" s="13">
        <v>-1614578.7246406451</v>
      </c>
      <c r="D134">
        <v>0</v>
      </c>
      <c r="E134">
        <v>0</v>
      </c>
    </row>
    <row r="135" spans="2:5" x14ac:dyDescent="0.3">
      <c r="B135" s="1">
        <v>134</v>
      </c>
      <c r="C135" s="13">
        <v>-1114923.72558566</v>
      </c>
      <c r="D135">
        <v>0</v>
      </c>
      <c r="E135">
        <v>0</v>
      </c>
    </row>
    <row r="136" spans="2:5" x14ac:dyDescent="0.3">
      <c r="B136" s="1">
        <v>135</v>
      </c>
      <c r="C136" s="13">
        <v>340409.50141303102</v>
      </c>
      <c r="D136">
        <v>0</v>
      </c>
      <c r="E136">
        <v>1</v>
      </c>
    </row>
    <row r="137" spans="2:5" x14ac:dyDescent="0.3">
      <c r="B137" s="1">
        <v>136</v>
      </c>
      <c r="C137" s="13">
        <v>-455019.66561460798</v>
      </c>
      <c r="D137">
        <v>0</v>
      </c>
      <c r="E137">
        <v>0</v>
      </c>
    </row>
    <row r="138" spans="2:5" x14ac:dyDescent="0.3">
      <c r="B138" s="1">
        <v>137</v>
      </c>
      <c r="C138" s="13">
        <v>373103.54040575144</v>
      </c>
      <c r="D138">
        <v>1</v>
      </c>
      <c r="E138">
        <v>1</v>
      </c>
    </row>
    <row r="139" spans="2:5" x14ac:dyDescent="0.3">
      <c r="B139" s="1">
        <v>138</v>
      </c>
      <c r="C139" s="13">
        <v>-974734.64448243799</v>
      </c>
      <c r="D139">
        <v>0</v>
      </c>
      <c r="E139">
        <v>0</v>
      </c>
    </row>
    <row r="140" spans="2:5" x14ac:dyDescent="0.3">
      <c r="B140" s="1">
        <v>139</v>
      </c>
      <c r="C140" s="13">
        <v>-806634.11045816122</v>
      </c>
      <c r="D140">
        <v>0</v>
      </c>
      <c r="E140">
        <v>0</v>
      </c>
    </row>
    <row r="141" spans="2:5" x14ac:dyDescent="0.3">
      <c r="B141" s="1">
        <v>140</v>
      </c>
      <c r="C141" s="13">
        <v>-1498165.0034116027</v>
      </c>
      <c r="D141">
        <v>0</v>
      </c>
      <c r="E141">
        <v>0</v>
      </c>
    </row>
    <row r="142" spans="2:5" x14ac:dyDescent="0.3">
      <c r="B142" s="1">
        <v>141</v>
      </c>
      <c r="C142" s="13">
        <v>-561348.37054589065</v>
      </c>
      <c r="D142">
        <v>0</v>
      </c>
      <c r="E142">
        <v>0</v>
      </c>
    </row>
    <row r="143" spans="2:5" x14ac:dyDescent="0.3">
      <c r="B143" s="1">
        <v>142</v>
      </c>
      <c r="C143" s="13">
        <v>-833130.97562116664</v>
      </c>
      <c r="D143">
        <v>0</v>
      </c>
      <c r="E143">
        <v>0</v>
      </c>
    </row>
    <row r="144" spans="2:5" x14ac:dyDescent="0.3">
      <c r="B144" s="1">
        <v>143</v>
      </c>
      <c r="C144" s="13">
        <v>-1180933.9965744407</v>
      </c>
      <c r="D144">
        <v>0</v>
      </c>
      <c r="E144">
        <v>0</v>
      </c>
    </row>
    <row r="145" spans="2:5" x14ac:dyDescent="0.3">
      <c r="B145" s="1">
        <v>144</v>
      </c>
      <c r="C145" s="13">
        <v>488973.16746182297</v>
      </c>
      <c r="D145">
        <v>1</v>
      </c>
      <c r="E145">
        <v>1</v>
      </c>
    </row>
    <row r="146" spans="2:5" x14ac:dyDescent="0.3">
      <c r="B146" s="1">
        <v>145</v>
      </c>
      <c r="C146" s="13">
        <v>-1552217.4412010838</v>
      </c>
      <c r="D146">
        <v>0</v>
      </c>
      <c r="E146">
        <v>0</v>
      </c>
    </row>
    <row r="147" spans="2:5" x14ac:dyDescent="0.3">
      <c r="B147" s="1">
        <v>146</v>
      </c>
      <c r="C147" s="13">
        <v>439101.2404233932</v>
      </c>
      <c r="D147">
        <v>1</v>
      </c>
      <c r="E147">
        <v>1</v>
      </c>
    </row>
    <row r="148" spans="2:5" x14ac:dyDescent="0.3">
      <c r="B148" s="1">
        <v>147</v>
      </c>
      <c r="C148" s="13">
        <v>-2130212.6287382497</v>
      </c>
      <c r="D148">
        <v>0</v>
      </c>
      <c r="E148">
        <v>0</v>
      </c>
    </row>
    <row r="149" spans="2:5" x14ac:dyDescent="0.3">
      <c r="B149" s="1">
        <v>148</v>
      </c>
      <c r="C149" s="13">
        <v>-1586780.5610947737</v>
      </c>
      <c r="D149">
        <v>0</v>
      </c>
      <c r="E149">
        <v>0</v>
      </c>
    </row>
    <row r="150" spans="2:5" x14ac:dyDescent="0.3">
      <c r="B150" s="1">
        <v>149</v>
      </c>
      <c r="C150" s="13">
        <v>-128076.45616490766</v>
      </c>
      <c r="D150">
        <v>0</v>
      </c>
      <c r="E150">
        <v>0</v>
      </c>
    </row>
    <row r="151" spans="2:5" x14ac:dyDescent="0.3">
      <c r="B151" s="1">
        <v>150</v>
      </c>
      <c r="C151" s="13">
        <v>-739402.27282245783</v>
      </c>
      <c r="D151">
        <v>0</v>
      </c>
      <c r="E151">
        <v>0</v>
      </c>
    </row>
    <row r="152" spans="2:5" x14ac:dyDescent="0.3">
      <c r="B152" s="1">
        <v>151</v>
      </c>
      <c r="C152" s="13">
        <v>-482446.05809609266</v>
      </c>
      <c r="D152">
        <v>0</v>
      </c>
      <c r="E152">
        <v>0</v>
      </c>
    </row>
    <row r="153" spans="2:5" x14ac:dyDescent="0.3">
      <c r="B153" s="1">
        <v>152</v>
      </c>
      <c r="C153" s="13">
        <v>-1370023.7520305379</v>
      </c>
      <c r="D153">
        <v>0</v>
      </c>
      <c r="E153">
        <v>0</v>
      </c>
    </row>
    <row r="154" spans="2:5" x14ac:dyDescent="0.3">
      <c r="B154" s="1">
        <v>153</v>
      </c>
      <c r="C154" s="13">
        <v>625608.50206139521</v>
      </c>
      <c r="D154">
        <v>1</v>
      </c>
      <c r="E154">
        <v>1</v>
      </c>
    </row>
    <row r="155" spans="2:5" x14ac:dyDescent="0.3">
      <c r="B155" s="1">
        <v>154</v>
      </c>
      <c r="C155" s="13">
        <v>277840.00539107341</v>
      </c>
      <c r="D155">
        <v>0</v>
      </c>
      <c r="E155">
        <v>1</v>
      </c>
    </row>
    <row r="156" spans="2:5" x14ac:dyDescent="0.3">
      <c r="B156" s="1">
        <v>155</v>
      </c>
      <c r="C156" s="13">
        <v>-731068.52930843295</v>
      </c>
      <c r="D156">
        <v>0</v>
      </c>
      <c r="E156">
        <v>0</v>
      </c>
    </row>
    <row r="157" spans="2:5" x14ac:dyDescent="0.3">
      <c r="B157" s="1">
        <v>156</v>
      </c>
      <c r="C157" s="13">
        <v>-1310296.0192352552</v>
      </c>
      <c r="D157">
        <v>0</v>
      </c>
      <c r="E157">
        <v>0</v>
      </c>
    </row>
    <row r="158" spans="2:5" x14ac:dyDescent="0.3">
      <c r="B158" s="1">
        <v>157</v>
      </c>
      <c r="C158" s="13">
        <v>-1887500.5811795488</v>
      </c>
      <c r="D158">
        <v>0</v>
      </c>
      <c r="E158">
        <v>0</v>
      </c>
    </row>
    <row r="159" spans="2:5" x14ac:dyDescent="0.3">
      <c r="B159" s="1">
        <v>158</v>
      </c>
      <c r="C159" s="13">
        <v>-866600.99287630524</v>
      </c>
      <c r="D159">
        <v>0</v>
      </c>
      <c r="E159">
        <v>0</v>
      </c>
    </row>
    <row r="160" spans="2:5" x14ac:dyDescent="0.3">
      <c r="B160" s="1">
        <v>159</v>
      </c>
      <c r="C160" s="13">
        <v>-268898.90760480799</v>
      </c>
      <c r="D160">
        <v>0</v>
      </c>
      <c r="E160">
        <v>0</v>
      </c>
    </row>
    <row r="161" spans="2:5" x14ac:dyDescent="0.3">
      <c r="B161" s="1">
        <v>160</v>
      </c>
      <c r="C161" s="13">
        <v>-245371.19267703523</v>
      </c>
      <c r="D161">
        <v>0</v>
      </c>
      <c r="E161">
        <v>0</v>
      </c>
    </row>
    <row r="162" spans="2:5" x14ac:dyDescent="0.3">
      <c r="B162" s="1">
        <v>161</v>
      </c>
      <c r="C162" s="13">
        <v>-207732.76516033383</v>
      </c>
      <c r="D162">
        <v>0</v>
      </c>
      <c r="E162">
        <v>0</v>
      </c>
    </row>
    <row r="163" spans="2:5" x14ac:dyDescent="0.3">
      <c r="B163" s="1">
        <v>162</v>
      </c>
      <c r="C163" s="13">
        <v>-1318570.9647172559</v>
      </c>
      <c r="D163">
        <v>0</v>
      </c>
      <c r="E163">
        <v>0</v>
      </c>
    </row>
    <row r="164" spans="2:5" x14ac:dyDescent="0.3">
      <c r="B164" s="1">
        <v>163</v>
      </c>
      <c r="C164" s="13">
        <v>-134152.30147042614</v>
      </c>
      <c r="D164">
        <v>0</v>
      </c>
      <c r="E164">
        <v>0</v>
      </c>
    </row>
    <row r="165" spans="2:5" x14ac:dyDescent="0.3">
      <c r="B165" s="1">
        <v>164</v>
      </c>
      <c r="C165" s="13">
        <v>-1100387.3246167293</v>
      </c>
      <c r="D165">
        <v>0</v>
      </c>
      <c r="E165">
        <v>0</v>
      </c>
    </row>
    <row r="166" spans="2:5" x14ac:dyDescent="0.3">
      <c r="B166" s="1">
        <v>165</v>
      </c>
      <c r="C166" s="13">
        <v>-1425929.5055020829</v>
      </c>
      <c r="D166">
        <v>0</v>
      </c>
      <c r="E166">
        <v>0</v>
      </c>
    </row>
    <row r="167" spans="2:5" x14ac:dyDescent="0.3">
      <c r="B167" s="1">
        <v>166</v>
      </c>
      <c r="C167" s="13">
        <v>-465708.48732484528</v>
      </c>
      <c r="D167">
        <v>0</v>
      </c>
      <c r="E167">
        <v>0</v>
      </c>
    </row>
    <row r="168" spans="2:5" x14ac:dyDescent="0.3">
      <c r="B168" s="1">
        <v>167</v>
      </c>
      <c r="C168" s="13">
        <v>-929057.74593136739</v>
      </c>
      <c r="D168">
        <v>0</v>
      </c>
      <c r="E168">
        <v>0</v>
      </c>
    </row>
    <row r="169" spans="2:5" x14ac:dyDescent="0.3">
      <c r="B169" s="1">
        <v>168</v>
      </c>
      <c r="C169" s="13">
        <v>-1830845.3128397397</v>
      </c>
      <c r="D169">
        <v>0</v>
      </c>
      <c r="E169">
        <v>0</v>
      </c>
    </row>
    <row r="170" spans="2:5" x14ac:dyDescent="0.3">
      <c r="B170" s="1">
        <v>169</v>
      </c>
      <c r="C170" s="13">
        <v>-1106860.4105293523</v>
      </c>
      <c r="D170">
        <v>0</v>
      </c>
      <c r="E170">
        <v>0</v>
      </c>
    </row>
    <row r="171" spans="2:5" x14ac:dyDescent="0.3">
      <c r="B171" s="1">
        <v>170</v>
      </c>
      <c r="C171" s="13">
        <v>-1013020.0675658861</v>
      </c>
      <c r="D171">
        <v>0</v>
      </c>
      <c r="E171">
        <v>0</v>
      </c>
    </row>
    <row r="172" spans="2:5" x14ac:dyDescent="0.3">
      <c r="B172" s="1">
        <v>171</v>
      </c>
      <c r="C172" s="13">
        <v>-882819.55119490437</v>
      </c>
      <c r="D172">
        <v>0</v>
      </c>
      <c r="E172">
        <v>0</v>
      </c>
    </row>
    <row r="173" spans="2:5" x14ac:dyDescent="0.3">
      <c r="B173" s="1">
        <v>172</v>
      </c>
      <c r="C173" s="13">
        <v>-198732.61017827177</v>
      </c>
      <c r="D173">
        <v>0</v>
      </c>
      <c r="E173">
        <v>0</v>
      </c>
    </row>
    <row r="174" spans="2:5" x14ac:dyDescent="0.3">
      <c r="B174" s="1">
        <v>173</v>
      </c>
      <c r="C174" s="13">
        <v>-1834994.9641163438</v>
      </c>
      <c r="D174">
        <v>0</v>
      </c>
      <c r="E174">
        <v>0</v>
      </c>
    </row>
    <row r="175" spans="2:5" x14ac:dyDescent="0.3">
      <c r="B175" s="1">
        <v>174</v>
      </c>
      <c r="C175" s="13">
        <v>-1751025.9372123731</v>
      </c>
      <c r="D175">
        <v>0</v>
      </c>
      <c r="E175">
        <v>0</v>
      </c>
    </row>
    <row r="176" spans="2:5" x14ac:dyDescent="0.3">
      <c r="B176" s="1">
        <v>175</v>
      </c>
      <c r="C176" s="13">
        <v>551727.68252505152</v>
      </c>
      <c r="D176">
        <v>1</v>
      </c>
      <c r="E176">
        <v>1</v>
      </c>
    </row>
    <row r="177" spans="2:5" x14ac:dyDescent="0.3">
      <c r="B177" s="1">
        <v>176</v>
      </c>
      <c r="C177" s="13">
        <v>-1926170.7730325521</v>
      </c>
      <c r="D177">
        <v>0</v>
      </c>
      <c r="E177">
        <v>0</v>
      </c>
    </row>
    <row r="178" spans="2:5" x14ac:dyDescent="0.3">
      <c r="B178" s="1">
        <v>177</v>
      </c>
      <c r="C178" s="13">
        <v>-1264309.6222653061</v>
      </c>
      <c r="D178">
        <v>0</v>
      </c>
      <c r="E178">
        <v>0</v>
      </c>
    </row>
    <row r="179" spans="2:5" x14ac:dyDescent="0.3">
      <c r="B179" s="1">
        <v>178</v>
      </c>
      <c r="C179" s="13">
        <v>-164088.4910965357</v>
      </c>
      <c r="D179">
        <v>0</v>
      </c>
      <c r="E179">
        <v>0</v>
      </c>
    </row>
    <row r="180" spans="2:5" x14ac:dyDescent="0.3">
      <c r="B180" s="1">
        <v>179</v>
      </c>
      <c r="C180" s="13">
        <v>-1025899.0395099712</v>
      </c>
      <c r="D180">
        <v>0</v>
      </c>
      <c r="E180">
        <v>0</v>
      </c>
    </row>
    <row r="181" spans="2:5" x14ac:dyDescent="0.3">
      <c r="B181" s="1">
        <v>180</v>
      </c>
      <c r="C181" s="13">
        <v>-920587.26265990082</v>
      </c>
      <c r="D181">
        <v>0</v>
      </c>
      <c r="E181">
        <v>0</v>
      </c>
    </row>
    <row r="182" spans="2:5" x14ac:dyDescent="0.3">
      <c r="B182" s="1">
        <v>181</v>
      </c>
      <c r="C182" s="13">
        <v>-60781.852334656287</v>
      </c>
      <c r="D182">
        <v>0</v>
      </c>
      <c r="E182">
        <v>0</v>
      </c>
    </row>
    <row r="183" spans="2:5" x14ac:dyDescent="0.3">
      <c r="B183" s="1">
        <v>182</v>
      </c>
      <c r="C183" s="13">
        <v>-735749.3650769433</v>
      </c>
      <c r="D183">
        <v>0</v>
      </c>
      <c r="E183">
        <v>0</v>
      </c>
    </row>
    <row r="184" spans="2:5" x14ac:dyDescent="0.3">
      <c r="B184" s="1">
        <v>183</v>
      </c>
      <c r="C184" s="13">
        <v>-1150362.0135365664</v>
      </c>
      <c r="D184">
        <v>0</v>
      </c>
      <c r="E184">
        <v>0</v>
      </c>
    </row>
    <row r="185" spans="2:5" x14ac:dyDescent="0.3">
      <c r="B185" s="1">
        <v>184</v>
      </c>
      <c r="C185" s="13">
        <v>-289474.94705035118</v>
      </c>
      <c r="D185">
        <v>0</v>
      </c>
      <c r="E185">
        <v>0</v>
      </c>
    </row>
    <row r="186" spans="2:5" x14ac:dyDescent="0.3">
      <c r="B186" s="1">
        <v>185</v>
      </c>
      <c r="C186" s="13">
        <v>-1315980.5845011971</v>
      </c>
      <c r="D186">
        <v>0</v>
      </c>
      <c r="E186">
        <v>0</v>
      </c>
    </row>
    <row r="187" spans="2:5" x14ac:dyDescent="0.3">
      <c r="B187" s="1">
        <v>186</v>
      </c>
      <c r="C187" s="13">
        <v>-1357458.7768981452</v>
      </c>
      <c r="D187">
        <v>0</v>
      </c>
      <c r="E187">
        <v>0</v>
      </c>
    </row>
    <row r="188" spans="2:5" x14ac:dyDescent="0.3">
      <c r="B188" s="1">
        <v>187</v>
      </c>
      <c r="C188" s="13">
        <v>-1189224.6990707717</v>
      </c>
      <c r="D188">
        <v>0</v>
      </c>
      <c r="E188">
        <v>0</v>
      </c>
    </row>
    <row r="189" spans="2:5" x14ac:dyDescent="0.3">
      <c r="B189" s="1">
        <v>188</v>
      </c>
      <c r="C189" s="13">
        <v>-849982.5124455539</v>
      </c>
      <c r="D189">
        <v>0</v>
      </c>
      <c r="E189">
        <v>0</v>
      </c>
    </row>
    <row r="190" spans="2:5" x14ac:dyDescent="0.3">
      <c r="B190" s="1">
        <v>189</v>
      </c>
      <c r="C190" s="13">
        <v>-325532.27125044959</v>
      </c>
      <c r="D190">
        <v>0</v>
      </c>
      <c r="E190">
        <v>0</v>
      </c>
    </row>
    <row r="191" spans="2:5" x14ac:dyDescent="0.3">
      <c r="B191" s="1">
        <v>190</v>
      </c>
      <c r="C191" s="13">
        <v>-78009.513187164674</v>
      </c>
      <c r="D191">
        <v>0</v>
      </c>
      <c r="E191">
        <v>0</v>
      </c>
    </row>
    <row r="192" spans="2:5" x14ac:dyDescent="0.3">
      <c r="B192" s="1">
        <v>191</v>
      </c>
      <c r="C192" s="13">
        <v>-584977.274726687</v>
      </c>
      <c r="D192">
        <v>0</v>
      </c>
      <c r="E192">
        <v>0</v>
      </c>
    </row>
    <row r="193" spans="2:5" x14ac:dyDescent="0.3">
      <c r="B193" s="1">
        <v>192</v>
      </c>
      <c r="C193" s="13">
        <v>-596958.00416958006</v>
      </c>
      <c r="D193">
        <v>0</v>
      </c>
      <c r="E193">
        <v>0</v>
      </c>
    </row>
    <row r="194" spans="2:5" x14ac:dyDescent="0.3">
      <c r="B194" s="1">
        <v>193</v>
      </c>
      <c r="C194" s="13">
        <v>-486927.3395384606</v>
      </c>
      <c r="D194">
        <v>0</v>
      </c>
      <c r="E194">
        <v>0</v>
      </c>
    </row>
    <row r="195" spans="2:5" x14ac:dyDescent="0.3">
      <c r="B195" s="1">
        <v>194</v>
      </c>
      <c r="C195" s="13">
        <v>-794348.43120130058</v>
      </c>
      <c r="D195">
        <v>0</v>
      </c>
      <c r="E195">
        <v>0</v>
      </c>
    </row>
    <row r="196" spans="2:5" x14ac:dyDescent="0.3">
      <c r="B196" s="1">
        <v>195</v>
      </c>
      <c r="C196" s="13">
        <v>-850334.19400033448</v>
      </c>
      <c r="D196">
        <v>0</v>
      </c>
      <c r="E196">
        <v>0</v>
      </c>
    </row>
    <row r="197" spans="2:5" x14ac:dyDescent="0.3">
      <c r="B197" s="1">
        <v>196</v>
      </c>
      <c r="C197" s="13">
        <v>-1010005.4451094964</v>
      </c>
      <c r="D197">
        <v>0</v>
      </c>
      <c r="E197">
        <v>0</v>
      </c>
    </row>
    <row r="198" spans="2:5" x14ac:dyDescent="0.3">
      <c r="B198" s="1">
        <v>197</v>
      </c>
      <c r="C198" s="13">
        <v>-870113.52288354421</v>
      </c>
      <c r="D198">
        <v>0</v>
      </c>
      <c r="E198">
        <v>0</v>
      </c>
    </row>
    <row r="199" spans="2:5" x14ac:dyDescent="0.3">
      <c r="B199" s="1">
        <v>198</v>
      </c>
      <c r="C199" s="13">
        <v>381711.79395995825</v>
      </c>
      <c r="D199">
        <v>1</v>
      </c>
      <c r="E199">
        <v>1</v>
      </c>
    </row>
    <row r="200" spans="2:5" x14ac:dyDescent="0.3">
      <c r="B200" s="1">
        <v>199</v>
      </c>
      <c r="C200" s="13">
        <v>-376670.37960807933</v>
      </c>
      <c r="D200">
        <v>0</v>
      </c>
      <c r="E200">
        <v>0</v>
      </c>
    </row>
    <row r="201" spans="2:5" x14ac:dyDescent="0.3">
      <c r="B201" s="1">
        <v>200</v>
      </c>
      <c r="C201" s="13">
        <v>-74525.40268239798</v>
      </c>
      <c r="D201">
        <v>0</v>
      </c>
      <c r="E201">
        <v>0</v>
      </c>
    </row>
    <row r="202" spans="2:5" x14ac:dyDescent="0.3">
      <c r="B202" s="1">
        <v>201</v>
      </c>
      <c r="C202" s="13">
        <v>-16516.977155151777</v>
      </c>
      <c r="D202">
        <v>0</v>
      </c>
      <c r="E202">
        <v>0</v>
      </c>
    </row>
    <row r="203" spans="2:5" x14ac:dyDescent="0.3">
      <c r="B203" s="1">
        <v>202</v>
      </c>
      <c r="C203" s="13">
        <v>-97498.451088278322</v>
      </c>
      <c r="D203">
        <v>0</v>
      </c>
      <c r="E203">
        <v>0</v>
      </c>
    </row>
    <row r="204" spans="2:5" x14ac:dyDescent="0.3">
      <c r="B204" s="1">
        <v>203</v>
      </c>
      <c r="C204" s="13">
        <v>-1335689.1277001258</v>
      </c>
      <c r="D204">
        <v>0</v>
      </c>
      <c r="E204">
        <v>0</v>
      </c>
    </row>
    <row r="205" spans="2:5" x14ac:dyDescent="0.3">
      <c r="B205" s="1">
        <v>204</v>
      </c>
      <c r="C205" s="13">
        <v>-1873400.7159655143</v>
      </c>
      <c r="D205">
        <v>0</v>
      </c>
      <c r="E205">
        <v>0</v>
      </c>
    </row>
    <row r="206" spans="2:5" x14ac:dyDescent="0.3">
      <c r="B206" s="1">
        <v>205</v>
      </c>
      <c r="C206" s="13">
        <v>-337964.28418804589</v>
      </c>
      <c r="D206">
        <v>0</v>
      </c>
      <c r="E206">
        <v>0</v>
      </c>
    </row>
    <row r="207" spans="2:5" x14ac:dyDescent="0.3">
      <c r="B207" s="1">
        <v>206</v>
      </c>
      <c r="C207" s="13">
        <v>-1109401.2502791628</v>
      </c>
      <c r="D207">
        <v>0</v>
      </c>
      <c r="E207">
        <v>0</v>
      </c>
    </row>
    <row r="208" spans="2:5" x14ac:dyDescent="0.3">
      <c r="B208" s="1">
        <v>207</v>
      </c>
      <c r="C208" s="13">
        <v>-2177488.5505164396</v>
      </c>
      <c r="D208">
        <v>0</v>
      </c>
      <c r="E208">
        <v>0</v>
      </c>
    </row>
    <row r="209" spans="2:5" x14ac:dyDescent="0.3">
      <c r="B209" s="1">
        <v>208</v>
      </c>
      <c r="C209" s="13">
        <v>-195337.94090338261</v>
      </c>
      <c r="D209">
        <v>0</v>
      </c>
      <c r="E209">
        <v>0</v>
      </c>
    </row>
    <row r="210" spans="2:5" x14ac:dyDescent="0.3">
      <c r="B210" s="1">
        <v>209</v>
      </c>
      <c r="C210" s="13">
        <v>357025.81772988383</v>
      </c>
      <c r="D210">
        <v>1</v>
      </c>
      <c r="E210">
        <v>1</v>
      </c>
    </row>
    <row r="211" spans="2:5" x14ac:dyDescent="0.3">
      <c r="B211" s="1">
        <v>210</v>
      </c>
      <c r="C211" s="13">
        <v>-977485.35251350794</v>
      </c>
      <c r="D211">
        <v>0</v>
      </c>
      <c r="E211">
        <v>0</v>
      </c>
    </row>
    <row r="212" spans="2:5" x14ac:dyDescent="0.3">
      <c r="B212" s="1">
        <v>211</v>
      </c>
      <c r="C212" s="13">
        <v>-1119597.5169777775</v>
      </c>
      <c r="D212">
        <v>0</v>
      </c>
      <c r="E212">
        <v>0</v>
      </c>
    </row>
    <row r="213" spans="2:5" x14ac:dyDescent="0.3">
      <c r="B213" s="1">
        <v>212</v>
      </c>
      <c r="C213" s="13">
        <v>-1224234.0523251379</v>
      </c>
      <c r="D213">
        <v>0</v>
      </c>
      <c r="E213">
        <v>0</v>
      </c>
    </row>
    <row r="214" spans="2:5" x14ac:dyDescent="0.3">
      <c r="B214" s="1">
        <v>213</v>
      </c>
      <c r="C214" s="13">
        <v>-284832.4874073281</v>
      </c>
      <c r="D214">
        <v>0</v>
      </c>
      <c r="E214">
        <v>0</v>
      </c>
    </row>
    <row r="215" spans="2:5" x14ac:dyDescent="0.3">
      <c r="B215" s="1">
        <v>214</v>
      </c>
      <c r="C215" s="13">
        <v>610076.96635847073</v>
      </c>
      <c r="D215">
        <v>1</v>
      </c>
      <c r="E215">
        <v>1</v>
      </c>
    </row>
    <row r="216" spans="2:5" x14ac:dyDescent="0.3">
      <c r="B216" s="1">
        <v>215</v>
      </c>
      <c r="C216" s="13">
        <v>-878809.33500068495</v>
      </c>
      <c r="D216">
        <v>0</v>
      </c>
      <c r="E216">
        <v>0</v>
      </c>
    </row>
    <row r="217" spans="2:5" x14ac:dyDescent="0.3">
      <c r="B217" s="1">
        <v>216</v>
      </c>
      <c r="C217" s="13">
        <v>-1760185.4312602147</v>
      </c>
      <c r="D217">
        <v>0</v>
      </c>
      <c r="E217">
        <v>0</v>
      </c>
    </row>
    <row r="218" spans="2:5" x14ac:dyDescent="0.3">
      <c r="B218" s="1">
        <v>217</v>
      </c>
      <c r="C218" s="13">
        <v>-886323.5514420236</v>
      </c>
      <c r="D218">
        <v>0</v>
      </c>
      <c r="E218">
        <v>0</v>
      </c>
    </row>
    <row r="219" spans="2:5" x14ac:dyDescent="0.3">
      <c r="B219" s="1">
        <v>218</v>
      </c>
      <c r="C219" s="13">
        <v>-988967.90076574404</v>
      </c>
      <c r="D219">
        <v>0</v>
      </c>
      <c r="E219">
        <v>0</v>
      </c>
    </row>
    <row r="220" spans="2:5" x14ac:dyDescent="0.3">
      <c r="B220" s="1">
        <v>219</v>
      </c>
      <c r="C220" s="13">
        <v>443810.3691109987</v>
      </c>
      <c r="D220">
        <v>1</v>
      </c>
      <c r="E220">
        <v>1</v>
      </c>
    </row>
    <row r="221" spans="2:5" x14ac:dyDescent="0.3">
      <c r="B221" s="1">
        <v>220</v>
      </c>
      <c r="C221" s="13">
        <v>-295206.6869030362</v>
      </c>
      <c r="D221">
        <v>0</v>
      </c>
      <c r="E221">
        <v>0</v>
      </c>
    </row>
    <row r="222" spans="2:5" x14ac:dyDescent="0.3">
      <c r="B222" s="1">
        <v>221</v>
      </c>
      <c r="C222" s="13">
        <v>-1230568.9965025522</v>
      </c>
      <c r="D222">
        <v>0</v>
      </c>
      <c r="E222">
        <v>0</v>
      </c>
    </row>
    <row r="223" spans="2:5" x14ac:dyDescent="0.3">
      <c r="B223" s="1">
        <v>222</v>
      </c>
      <c r="C223" s="13">
        <v>422634.04439125815</v>
      </c>
      <c r="D223">
        <v>1</v>
      </c>
      <c r="E223">
        <v>1</v>
      </c>
    </row>
    <row r="224" spans="2:5" x14ac:dyDescent="0.3">
      <c r="B224" s="1">
        <v>223</v>
      </c>
      <c r="C224" s="13">
        <v>-1580067.0275975743</v>
      </c>
      <c r="D224">
        <v>0</v>
      </c>
      <c r="E224">
        <v>0</v>
      </c>
    </row>
    <row r="225" spans="2:5" x14ac:dyDescent="0.3">
      <c r="B225" s="1">
        <v>224</v>
      </c>
      <c r="C225" s="13">
        <v>-911650.72482226323</v>
      </c>
      <c r="D225">
        <v>0</v>
      </c>
      <c r="E225">
        <v>0</v>
      </c>
    </row>
    <row r="226" spans="2:5" x14ac:dyDescent="0.3">
      <c r="B226" s="1">
        <v>225</v>
      </c>
      <c r="C226" s="13">
        <v>-835802.95019542612</v>
      </c>
      <c r="D226">
        <v>0</v>
      </c>
      <c r="E226">
        <v>0</v>
      </c>
    </row>
    <row r="227" spans="2:5" x14ac:dyDescent="0.3">
      <c r="B227" s="1">
        <v>226</v>
      </c>
      <c r="C227" s="13">
        <v>-1141053.5601243409</v>
      </c>
      <c r="D227">
        <v>0</v>
      </c>
      <c r="E227">
        <v>0</v>
      </c>
    </row>
    <row r="228" spans="2:5" x14ac:dyDescent="0.3">
      <c r="B228" s="1">
        <v>227</v>
      </c>
      <c r="C228" s="13">
        <v>-728100.50944082509</v>
      </c>
      <c r="D228">
        <v>0</v>
      </c>
      <c r="E228">
        <v>0</v>
      </c>
    </row>
    <row r="229" spans="2:5" x14ac:dyDescent="0.3">
      <c r="B229" s="1">
        <v>228</v>
      </c>
      <c r="C229" s="13">
        <v>-388033.55554435379</v>
      </c>
      <c r="D229">
        <v>0</v>
      </c>
      <c r="E229">
        <v>0</v>
      </c>
    </row>
    <row r="230" spans="2:5" x14ac:dyDescent="0.3">
      <c r="B230" s="1">
        <v>229</v>
      </c>
      <c r="C230" s="13">
        <v>-854226.66332579404</v>
      </c>
      <c r="D230">
        <v>0</v>
      </c>
      <c r="E230">
        <v>0</v>
      </c>
    </row>
    <row r="231" spans="2:5" x14ac:dyDescent="0.3">
      <c r="B231" s="1">
        <v>230</v>
      </c>
      <c r="C231" s="13">
        <v>-1074471.2881875839</v>
      </c>
      <c r="D231">
        <v>0</v>
      </c>
      <c r="E231">
        <v>0</v>
      </c>
    </row>
    <row r="232" spans="2:5" x14ac:dyDescent="0.3">
      <c r="B232" s="1">
        <v>231</v>
      </c>
      <c r="C232" s="13">
        <v>-635160.79236766975</v>
      </c>
      <c r="D232">
        <v>0</v>
      </c>
      <c r="E232">
        <v>0</v>
      </c>
    </row>
    <row r="233" spans="2:5" x14ac:dyDescent="0.3">
      <c r="B233" s="1">
        <v>232</v>
      </c>
      <c r="C233" s="13">
        <v>-1169199.3309861403</v>
      </c>
      <c r="D233">
        <v>0</v>
      </c>
      <c r="E233">
        <v>0</v>
      </c>
    </row>
    <row r="234" spans="2:5" x14ac:dyDescent="0.3">
      <c r="B234" s="1">
        <v>233</v>
      </c>
      <c r="C234" s="13">
        <v>-1197593.2629326428</v>
      </c>
      <c r="D234">
        <v>0</v>
      </c>
      <c r="E234">
        <v>0</v>
      </c>
    </row>
    <row r="235" spans="2:5" x14ac:dyDescent="0.3">
      <c r="B235" s="1">
        <v>234</v>
      </c>
      <c r="C235" s="13">
        <v>603253.38812271482</v>
      </c>
      <c r="D235">
        <v>1</v>
      </c>
      <c r="E235">
        <v>1</v>
      </c>
    </row>
    <row r="236" spans="2:5" x14ac:dyDescent="0.3">
      <c r="B236" s="1">
        <v>235</v>
      </c>
      <c r="C236" s="13">
        <v>-1896613.6948827398</v>
      </c>
      <c r="D236">
        <v>0</v>
      </c>
      <c r="E236">
        <v>0</v>
      </c>
    </row>
    <row r="237" spans="2:5" x14ac:dyDescent="0.3">
      <c r="B237" s="1">
        <v>236</v>
      </c>
      <c r="C237" s="13">
        <v>-960626.52064174926</v>
      </c>
      <c r="D237">
        <v>0</v>
      </c>
      <c r="E237">
        <v>0</v>
      </c>
    </row>
    <row r="238" spans="2:5" x14ac:dyDescent="0.3">
      <c r="B238" s="1">
        <v>237</v>
      </c>
      <c r="C238" s="13">
        <v>-203657.48071521311</v>
      </c>
      <c r="D238">
        <v>0</v>
      </c>
      <c r="E238">
        <v>0</v>
      </c>
    </row>
    <row r="239" spans="2:5" x14ac:dyDescent="0.3">
      <c r="B239" s="1">
        <v>238</v>
      </c>
      <c r="C239" s="13">
        <v>163260.67360929679</v>
      </c>
      <c r="D239">
        <v>0</v>
      </c>
      <c r="E239">
        <v>1</v>
      </c>
    </row>
    <row r="240" spans="2:5" x14ac:dyDescent="0.3">
      <c r="B240" s="1">
        <v>239</v>
      </c>
      <c r="C240" s="13">
        <v>460232.1013042808</v>
      </c>
      <c r="D240">
        <v>1</v>
      </c>
      <c r="E240">
        <v>1</v>
      </c>
    </row>
    <row r="241" spans="2:5" x14ac:dyDescent="0.3">
      <c r="B241" s="1">
        <v>240</v>
      </c>
      <c r="C241" s="13">
        <v>-1676048.4423290601</v>
      </c>
      <c r="D241">
        <v>0</v>
      </c>
      <c r="E241">
        <v>0</v>
      </c>
    </row>
    <row r="242" spans="2:5" x14ac:dyDescent="0.3">
      <c r="B242" s="1">
        <v>241</v>
      </c>
      <c r="C242" s="13">
        <v>-1779505.3412483414</v>
      </c>
      <c r="D242">
        <v>0</v>
      </c>
      <c r="E242">
        <v>0</v>
      </c>
    </row>
    <row r="243" spans="2:5" x14ac:dyDescent="0.3">
      <c r="B243" s="1">
        <v>242</v>
      </c>
      <c r="C243" s="13">
        <v>-959454.82259127614</v>
      </c>
      <c r="D243">
        <v>0</v>
      </c>
      <c r="E243">
        <v>0</v>
      </c>
    </row>
    <row r="244" spans="2:5" x14ac:dyDescent="0.3">
      <c r="B244" s="1">
        <v>243</v>
      </c>
      <c r="C244" s="13">
        <v>-477124.94505900634</v>
      </c>
      <c r="D244">
        <v>0</v>
      </c>
      <c r="E244">
        <v>0</v>
      </c>
    </row>
    <row r="245" spans="2:5" x14ac:dyDescent="0.3">
      <c r="B245" s="1">
        <v>244</v>
      </c>
      <c r="C245" s="13">
        <v>455882.66138192033</v>
      </c>
      <c r="D245">
        <v>1</v>
      </c>
      <c r="E245">
        <v>1</v>
      </c>
    </row>
    <row r="246" spans="2:5" x14ac:dyDescent="0.3">
      <c r="B246" s="1">
        <v>245</v>
      </c>
      <c r="C246" s="13">
        <v>-1052247.4661189434</v>
      </c>
      <c r="D246">
        <v>0</v>
      </c>
      <c r="E246">
        <v>0</v>
      </c>
    </row>
    <row r="247" spans="2:5" x14ac:dyDescent="0.3">
      <c r="B247" s="1">
        <v>246</v>
      </c>
      <c r="C247" s="13">
        <v>-1305982.5323554433</v>
      </c>
      <c r="D247">
        <v>0</v>
      </c>
      <c r="E247">
        <v>0</v>
      </c>
    </row>
    <row r="248" spans="2:5" x14ac:dyDescent="0.3">
      <c r="B248" s="1">
        <v>247</v>
      </c>
      <c r="C248" s="13">
        <v>-1072050.1738420117</v>
      </c>
      <c r="D248">
        <v>0</v>
      </c>
      <c r="E248">
        <v>0</v>
      </c>
    </row>
    <row r="249" spans="2:5" x14ac:dyDescent="0.3">
      <c r="B249" s="1">
        <v>248</v>
      </c>
      <c r="C249" s="13">
        <v>-873260.93062681286</v>
      </c>
      <c r="D249">
        <v>0</v>
      </c>
      <c r="E249">
        <v>0</v>
      </c>
    </row>
    <row r="250" spans="2:5" x14ac:dyDescent="0.3">
      <c r="B250" s="1">
        <v>249</v>
      </c>
      <c r="C250" s="13">
        <v>-315014.05094678933</v>
      </c>
      <c r="D250">
        <v>0</v>
      </c>
      <c r="E250">
        <v>0</v>
      </c>
    </row>
    <row r="251" spans="2:5" x14ac:dyDescent="0.3">
      <c r="B251" s="1">
        <v>250</v>
      </c>
      <c r="C251" s="13">
        <v>-68207.481566474307</v>
      </c>
      <c r="D251">
        <v>0</v>
      </c>
      <c r="E251">
        <v>0</v>
      </c>
    </row>
    <row r="252" spans="2:5" x14ac:dyDescent="0.3">
      <c r="B252" s="1">
        <v>251</v>
      </c>
      <c r="C252" s="13">
        <v>240500.42516991217</v>
      </c>
      <c r="D252">
        <v>0</v>
      </c>
      <c r="E252">
        <v>1</v>
      </c>
    </row>
    <row r="253" spans="2:5" x14ac:dyDescent="0.3">
      <c r="B253" s="1">
        <v>252</v>
      </c>
      <c r="C253" s="13">
        <v>-212982.94246916845</v>
      </c>
      <c r="D253">
        <v>0</v>
      </c>
      <c r="E253">
        <v>0</v>
      </c>
    </row>
    <row r="254" spans="2:5" x14ac:dyDescent="0.3">
      <c r="B254" s="1">
        <v>253</v>
      </c>
      <c r="C254" s="13">
        <v>-1677658.7777808236</v>
      </c>
      <c r="D254">
        <v>0</v>
      </c>
      <c r="E254">
        <v>0</v>
      </c>
    </row>
    <row r="255" spans="2:5" x14ac:dyDescent="0.3">
      <c r="B255" s="1">
        <v>254</v>
      </c>
      <c r="C255" s="13">
        <v>257357.15453283489</v>
      </c>
      <c r="D255">
        <v>0</v>
      </c>
      <c r="E255">
        <v>1</v>
      </c>
    </row>
    <row r="256" spans="2:5" x14ac:dyDescent="0.3">
      <c r="B256" s="1">
        <v>255</v>
      </c>
      <c r="C256" s="13">
        <v>-939083.77439097874</v>
      </c>
      <c r="D256">
        <v>0</v>
      </c>
      <c r="E256">
        <v>0</v>
      </c>
    </row>
    <row r="257" spans="2:5" x14ac:dyDescent="0.3">
      <c r="B257" s="1">
        <v>256</v>
      </c>
      <c r="C257" s="13">
        <v>-801158.60370094143</v>
      </c>
      <c r="D257">
        <v>0</v>
      </c>
      <c r="E257">
        <v>0</v>
      </c>
    </row>
    <row r="258" spans="2:5" x14ac:dyDescent="0.3">
      <c r="B258" s="1">
        <v>257</v>
      </c>
      <c r="C258" s="13">
        <v>-1084982.3806887793</v>
      </c>
      <c r="D258">
        <v>0</v>
      </c>
      <c r="E258">
        <v>0</v>
      </c>
    </row>
    <row r="259" spans="2:5" x14ac:dyDescent="0.3">
      <c r="B259" s="1">
        <v>258</v>
      </c>
      <c r="C259" s="13">
        <v>-27563.649328729603</v>
      </c>
      <c r="D259">
        <v>0</v>
      </c>
      <c r="E259">
        <v>0</v>
      </c>
    </row>
    <row r="260" spans="2:5" x14ac:dyDescent="0.3">
      <c r="B260" s="1">
        <v>259</v>
      </c>
      <c r="C260" s="13">
        <v>-881470.30324715073</v>
      </c>
      <c r="D260">
        <v>0</v>
      </c>
      <c r="E260">
        <v>0</v>
      </c>
    </row>
    <row r="261" spans="2:5" x14ac:dyDescent="0.3">
      <c r="B261" s="1">
        <v>260</v>
      </c>
      <c r="C261" s="13">
        <v>-784388.77888134704</v>
      </c>
      <c r="D261">
        <v>0</v>
      </c>
      <c r="E261">
        <v>0</v>
      </c>
    </row>
    <row r="262" spans="2:5" x14ac:dyDescent="0.3">
      <c r="B262" s="1">
        <v>261</v>
      </c>
      <c r="C262" s="13">
        <v>-438100.3283934833</v>
      </c>
      <c r="D262">
        <v>0</v>
      </c>
      <c r="E262">
        <v>0</v>
      </c>
    </row>
    <row r="263" spans="2:5" x14ac:dyDescent="0.3">
      <c r="B263" s="1">
        <v>262</v>
      </c>
      <c r="C263" s="13">
        <v>-1057342.4165210535</v>
      </c>
      <c r="D263">
        <v>0</v>
      </c>
      <c r="E263">
        <v>0</v>
      </c>
    </row>
    <row r="264" spans="2:5" x14ac:dyDescent="0.3">
      <c r="B264" s="1">
        <v>263</v>
      </c>
      <c r="C264" s="13">
        <v>-1196687.710142253</v>
      </c>
      <c r="D264">
        <v>0</v>
      </c>
      <c r="E264">
        <v>0</v>
      </c>
    </row>
    <row r="265" spans="2:5" x14ac:dyDescent="0.3">
      <c r="B265" s="1">
        <v>264</v>
      </c>
      <c r="C265" s="13">
        <v>-499817.10234245751</v>
      </c>
      <c r="D265">
        <v>0</v>
      </c>
      <c r="E265">
        <v>0</v>
      </c>
    </row>
    <row r="266" spans="2:5" x14ac:dyDescent="0.3">
      <c r="B266" s="1">
        <v>265</v>
      </c>
      <c r="C266" s="13">
        <v>103156.46824598219</v>
      </c>
      <c r="D266">
        <v>0</v>
      </c>
      <c r="E266">
        <v>0</v>
      </c>
    </row>
    <row r="267" spans="2:5" x14ac:dyDescent="0.3">
      <c r="B267" s="1">
        <v>266</v>
      </c>
      <c r="C267" s="13">
        <v>-1252927.9901890364</v>
      </c>
      <c r="D267">
        <v>0</v>
      </c>
      <c r="E267">
        <v>0</v>
      </c>
    </row>
    <row r="268" spans="2:5" x14ac:dyDescent="0.3">
      <c r="B268" s="1">
        <v>267</v>
      </c>
      <c r="C268" s="13">
        <v>-1602719.8435113016</v>
      </c>
      <c r="D268">
        <v>0</v>
      </c>
      <c r="E268">
        <v>0</v>
      </c>
    </row>
    <row r="269" spans="2:5" x14ac:dyDescent="0.3">
      <c r="B269" s="1">
        <v>268</v>
      </c>
      <c r="C269" s="13">
        <v>-1778972.6384413322</v>
      </c>
      <c r="D269">
        <v>0</v>
      </c>
      <c r="E269">
        <v>0</v>
      </c>
    </row>
    <row r="270" spans="2:5" x14ac:dyDescent="0.3">
      <c r="B270" s="1">
        <v>269</v>
      </c>
      <c r="C270" s="13">
        <v>-76832.047596598277</v>
      </c>
      <c r="D270">
        <v>0</v>
      </c>
      <c r="E270">
        <v>0</v>
      </c>
    </row>
    <row r="271" spans="2:5" x14ac:dyDescent="0.3">
      <c r="B271" s="1">
        <v>270</v>
      </c>
      <c r="C271" s="13">
        <v>-1442836.2279255749</v>
      </c>
      <c r="D271">
        <v>0</v>
      </c>
      <c r="E271">
        <v>0</v>
      </c>
    </row>
    <row r="272" spans="2:5" x14ac:dyDescent="0.3">
      <c r="B272" s="1">
        <v>271</v>
      </c>
      <c r="C272" s="13">
        <v>-1218331.2892397135</v>
      </c>
      <c r="D272">
        <v>0</v>
      </c>
      <c r="E272">
        <v>0</v>
      </c>
    </row>
    <row r="273" spans="2:5" x14ac:dyDescent="0.3">
      <c r="B273" s="1">
        <v>272</v>
      </c>
      <c r="C273" s="13">
        <v>-946651.4560469538</v>
      </c>
      <c r="D273">
        <v>0</v>
      </c>
      <c r="E273">
        <v>0</v>
      </c>
    </row>
    <row r="274" spans="2:5" x14ac:dyDescent="0.3">
      <c r="B274" s="1">
        <v>273</v>
      </c>
      <c r="C274" s="13">
        <v>-1091564.6418130803</v>
      </c>
      <c r="D274">
        <v>0</v>
      </c>
      <c r="E274">
        <v>0</v>
      </c>
    </row>
    <row r="275" spans="2:5" x14ac:dyDescent="0.3">
      <c r="B275" s="1">
        <v>274</v>
      </c>
      <c r="C275" s="13">
        <v>-1028108.2168474807</v>
      </c>
      <c r="D275">
        <v>0</v>
      </c>
      <c r="E275">
        <v>0</v>
      </c>
    </row>
    <row r="276" spans="2:5" x14ac:dyDescent="0.3">
      <c r="B276" s="1">
        <v>275</v>
      </c>
      <c r="C276" s="13">
        <v>-1539914.4168046452</v>
      </c>
      <c r="D276">
        <v>0</v>
      </c>
      <c r="E276">
        <v>0</v>
      </c>
    </row>
    <row r="277" spans="2:5" x14ac:dyDescent="0.3">
      <c r="B277" s="1">
        <v>276</v>
      </c>
      <c r="C277" s="13">
        <v>-2360992.1489345459</v>
      </c>
      <c r="D277">
        <v>0</v>
      </c>
      <c r="E277">
        <v>0</v>
      </c>
    </row>
    <row r="278" spans="2:5" x14ac:dyDescent="0.3">
      <c r="B278" s="1">
        <v>277</v>
      </c>
      <c r="C278" s="13">
        <v>-911647.05483968975</v>
      </c>
      <c r="D278">
        <v>0</v>
      </c>
      <c r="E278">
        <v>0</v>
      </c>
    </row>
    <row r="279" spans="2:5" x14ac:dyDescent="0.3">
      <c r="B279" s="1">
        <v>278</v>
      </c>
      <c r="C279" s="13">
        <v>-493540.38999506785</v>
      </c>
      <c r="D279">
        <v>0</v>
      </c>
      <c r="E279">
        <v>0</v>
      </c>
    </row>
    <row r="280" spans="2:5" x14ac:dyDescent="0.3">
      <c r="B280" s="1">
        <v>279</v>
      </c>
      <c r="C280" s="13">
        <v>-212826.19639009051</v>
      </c>
      <c r="D280">
        <v>0</v>
      </c>
      <c r="E280">
        <v>0</v>
      </c>
    </row>
    <row r="281" spans="2:5" x14ac:dyDescent="0.3">
      <c r="B281" s="1">
        <v>280</v>
      </c>
      <c r="C281" s="13">
        <v>-136981.27968209586</v>
      </c>
      <c r="D281">
        <v>0</v>
      </c>
      <c r="E281">
        <v>0</v>
      </c>
    </row>
    <row r="282" spans="2:5" x14ac:dyDescent="0.3">
      <c r="B282" s="1">
        <v>281</v>
      </c>
      <c r="C282" s="13">
        <v>-1048170.8927482776</v>
      </c>
      <c r="D282">
        <v>0</v>
      </c>
      <c r="E282">
        <v>0</v>
      </c>
    </row>
    <row r="283" spans="2:5" x14ac:dyDescent="0.3">
      <c r="B283" s="1">
        <v>282</v>
      </c>
      <c r="C283" s="13">
        <v>-1570914.6154121954</v>
      </c>
      <c r="D283">
        <v>0</v>
      </c>
      <c r="E283">
        <v>0</v>
      </c>
    </row>
    <row r="284" spans="2:5" x14ac:dyDescent="0.3">
      <c r="B284" s="1">
        <v>283</v>
      </c>
      <c r="C284" s="13">
        <v>355422.93136679381</v>
      </c>
      <c r="D284">
        <v>1</v>
      </c>
      <c r="E284">
        <v>1</v>
      </c>
    </row>
    <row r="285" spans="2:5" x14ac:dyDescent="0.3">
      <c r="B285" s="1">
        <v>284</v>
      </c>
      <c r="C285" s="13">
        <v>-1447091.3238755935</v>
      </c>
      <c r="D285">
        <v>0</v>
      </c>
      <c r="E285">
        <v>0</v>
      </c>
    </row>
    <row r="286" spans="2:5" x14ac:dyDescent="0.3">
      <c r="B286" s="1">
        <v>285</v>
      </c>
      <c r="C286" s="13">
        <v>-262260.28281256696</v>
      </c>
      <c r="D286">
        <v>0</v>
      </c>
      <c r="E286">
        <v>0</v>
      </c>
    </row>
    <row r="287" spans="2:5" x14ac:dyDescent="0.3">
      <c r="B287" s="1">
        <v>286</v>
      </c>
      <c r="C287" s="13">
        <v>-1553296.3091209074</v>
      </c>
      <c r="D287">
        <v>0</v>
      </c>
      <c r="E287">
        <v>0</v>
      </c>
    </row>
    <row r="288" spans="2:5" x14ac:dyDescent="0.3">
      <c r="B288" s="1">
        <v>287</v>
      </c>
      <c r="C288" s="13">
        <v>-381495.49325653282</v>
      </c>
      <c r="D288">
        <v>0</v>
      </c>
      <c r="E288">
        <v>0</v>
      </c>
    </row>
    <row r="289" spans="2:5" x14ac:dyDescent="0.3">
      <c r="B289" s="1">
        <v>288</v>
      </c>
      <c r="C289" s="13">
        <v>528477.57622358599</v>
      </c>
      <c r="D289">
        <v>1</v>
      </c>
      <c r="E289">
        <v>1</v>
      </c>
    </row>
    <row r="290" spans="2:5" x14ac:dyDescent="0.3">
      <c r="B290" s="1">
        <v>289</v>
      </c>
      <c r="C290" s="13">
        <v>-1408878.9602374984</v>
      </c>
      <c r="D290">
        <v>0</v>
      </c>
      <c r="E290">
        <v>0</v>
      </c>
    </row>
    <row r="291" spans="2:5" x14ac:dyDescent="0.3">
      <c r="B291" s="1">
        <v>290</v>
      </c>
      <c r="C291" s="13">
        <v>-933174.01775429142</v>
      </c>
      <c r="D291">
        <v>0</v>
      </c>
      <c r="E291">
        <v>0</v>
      </c>
    </row>
    <row r="292" spans="2:5" x14ac:dyDescent="0.3">
      <c r="B292" s="1">
        <v>291</v>
      </c>
      <c r="C292" s="13">
        <v>-981705.27613491123</v>
      </c>
      <c r="D292">
        <v>0</v>
      </c>
      <c r="E292">
        <v>0</v>
      </c>
    </row>
    <row r="293" spans="2:5" x14ac:dyDescent="0.3">
      <c r="B293" s="1">
        <v>292</v>
      </c>
      <c r="C293" s="13">
        <v>583021.50571234501</v>
      </c>
      <c r="D293">
        <v>1</v>
      </c>
      <c r="E293">
        <v>1</v>
      </c>
    </row>
    <row r="294" spans="2:5" x14ac:dyDescent="0.3">
      <c r="B294" s="1">
        <v>293</v>
      </c>
      <c r="C294" s="13">
        <v>-1072483.2793306925</v>
      </c>
      <c r="D294">
        <v>0</v>
      </c>
      <c r="E294">
        <v>0</v>
      </c>
    </row>
    <row r="295" spans="2:5" x14ac:dyDescent="0.3">
      <c r="B295" s="1">
        <v>294</v>
      </c>
      <c r="C295" s="13">
        <v>-160538.939954567</v>
      </c>
      <c r="D295">
        <v>0</v>
      </c>
      <c r="E295">
        <v>0</v>
      </c>
    </row>
    <row r="296" spans="2:5" x14ac:dyDescent="0.3">
      <c r="B296" s="1">
        <v>295</v>
      </c>
      <c r="C296" s="13">
        <v>-215525.33046489744</v>
      </c>
      <c r="D296">
        <v>0</v>
      </c>
      <c r="E296">
        <v>0</v>
      </c>
    </row>
    <row r="297" spans="2:5" x14ac:dyDescent="0.3">
      <c r="B297" s="1">
        <v>296</v>
      </c>
      <c r="C297" s="13">
        <v>-1162479.8833991666</v>
      </c>
      <c r="D297">
        <v>0</v>
      </c>
      <c r="E297">
        <v>0</v>
      </c>
    </row>
    <row r="298" spans="2:5" x14ac:dyDescent="0.3">
      <c r="B298" s="1">
        <v>297</v>
      </c>
      <c r="C298" s="13">
        <v>-1525603.4351102698</v>
      </c>
      <c r="D298">
        <v>0</v>
      </c>
      <c r="E298">
        <v>0</v>
      </c>
    </row>
    <row r="299" spans="2:5" x14ac:dyDescent="0.3">
      <c r="B299" s="1">
        <v>298</v>
      </c>
      <c r="C299" s="13">
        <v>156276.8367598583</v>
      </c>
      <c r="D299">
        <v>0</v>
      </c>
      <c r="E299">
        <v>1</v>
      </c>
    </row>
    <row r="300" spans="2:5" x14ac:dyDescent="0.3">
      <c r="B300" s="1">
        <v>299</v>
      </c>
      <c r="C300" s="13">
        <v>-1611156.2287718756</v>
      </c>
      <c r="D300">
        <v>0</v>
      </c>
      <c r="E300">
        <v>0</v>
      </c>
    </row>
    <row r="301" spans="2:5" x14ac:dyDescent="0.3">
      <c r="B301" s="1">
        <v>300</v>
      </c>
      <c r="C301" s="13">
        <v>-959887.29184019007</v>
      </c>
      <c r="D301">
        <v>0</v>
      </c>
      <c r="E301">
        <v>0</v>
      </c>
    </row>
    <row r="302" spans="2:5" x14ac:dyDescent="0.3">
      <c r="B302" s="1">
        <v>301</v>
      </c>
      <c r="C302" s="13">
        <v>-1927435.0968462699</v>
      </c>
      <c r="D302">
        <v>0</v>
      </c>
      <c r="E302">
        <v>0</v>
      </c>
    </row>
    <row r="303" spans="2:5" x14ac:dyDescent="0.3">
      <c r="B303" s="1">
        <v>302</v>
      </c>
      <c r="C303" s="13">
        <v>-1697044.385688507</v>
      </c>
      <c r="D303">
        <v>0</v>
      </c>
      <c r="E303">
        <v>0</v>
      </c>
    </row>
    <row r="304" spans="2:5" x14ac:dyDescent="0.3">
      <c r="B304" s="1">
        <v>303</v>
      </c>
      <c r="C304" s="13">
        <v>-961897.61404898972</v>
      </c>
      <c r="D304">
        <v>0</v>
      </c>
      <c r="E304">
        <v>0</v>
      </c>
    </row>
    <row r="305" spans="2:5" x14ac:dyDescent="0.3">
      <c r="B305" s="1">
        <v>304</v>
      </c>
      <c r="C305" s="13">
        <v>-831766.48847148381</v>
      </c>
      <c r="D305">
        <v>0</v>
      </c>
      <c r="E305">
        <v>0</v>
      </c>
    </row>
    <row r="306" spans="2:5" x14ac:dyDescent="0.3">
      <c r="B306" s="1">
        <v>305</v>
      </c>
      <c r="C306" s="13">
        <v>-1311613.9850495288</v>
      </c>
      <c r="D306">
        <v>0</v>
      </c>
      <c r="E306">
        <v>0</v>
      </c>
    </row>
    <row r="307" spans="2:5" x14ac:dyDescent="0.3">
      <c r="B307" s="1">
        <v>306</v>
      </c>
      <c r="C307" s="13">
        <v>-1280300.08162014</v>
      </c>
      <c r="D307">
        <v>0</v>
      </c>
      <c r="E307">
        <v>0</v>
      </c>
    </row>
    <row r="308" spans="2:5" x14ac:dyDescent="0.3">
      <c r="B308" s="1">
        <v>307</v>
      </c>
      <c r="C308" s="13">
        <v>-1189548.0940867052</v>
      </c>
      <c r="D308">
        <v>0</v>
      </c>
      <c r="E308">
        <v>0</v>
      </c>
    </row>
    <row r="309" spans="2:5" x14ac:dyDescent="0.3">
      <c r="B309" s="1">
        <v>308</v>
      </c>
      <c r="C309" s="13">
        <v>-1354382.3222704905</v>
      </c>
      <c r="D309">
        <v>0</v>
      </c>
      <c r="E309">
        <v>0</v>
      </c>
    </row>
    <row r="310" spans="2:5" x14ac:dyDescent="0.3">
      <c r="B310" s="1">
        <v>309</v>
      </c>
      <c r="C310" s="13">
        <v>-583127.24957649386</v>
      </c>
      <c r="D310">
        <v>0</v>
      </c>
      <c r="E310">
        <v>0</v>
      </c>
    </row>
    <row r="311" spans="2:5" x14ac:dyDescent="0.3">
      <c r="B311" s="1">
        <v>310</v>
      </c>
      <c r="C311" s="13">
        <v>-1271685.5825584899</v>
      </c>
      <c r="D311">
        <v>0</v>
      </c>
      <c r="E311">
        <v>0</v>
      </c>
    </row>
    <row r="312" spans="2:5" x14ac:dyDescent="0.3">
      <c r="B312" s="1">
        <v>311</v>
      </c>
      <c r="C312" s="13">
        <v>320582.15450278576</v>
      </c>
      <c r="D312">
        <v>0</v>
      </c>
      <c r="E312">
        <v>1</v>
      </c>
    </row>
    <row r="313" spans="2:5" x14ac:dyDescent="0.3">
      <c r="B313" s="1">
        <v>312</v>
      </c>
      <c r="C313" s="13">
        <v>-1166.6272329064086</v>
      </c>
      <c r="D313">
        <v>0</v>
      </c>
      <c r="E313">
        <v>0</v>
      </c>
    </row>
    <row r="314" spans="2:5" x14ac:dyDescent="0.3">
      <c r="B314" s="1">
        <v>313</v>
      </c>
      <c r="C314" s="13">
        <v>-1525531.4918601341</v>
      </c>
      <c r="D314">
        <v>0</v>
      </c>
      <c r="E314">
        <v>0</v>
      </c>
    </row>
    <row r="315" spans="2:5" x14ac:dyDescent="0.3">
      <c r="B315" s="1">
        <v>314</v>
      </c>
      <c r="C315" s="13">
        <v>-1355870.7929560794</v>
      </c>
      <c r="D315">
        <v>0</v>
      </c>
      <c r="E315">
        <v>0</v>
      </c>
    </row>
    <row r="316" spans="2:5" x14ac:dyDescent="0.3">
      <c r="B316" s="1">
        <v>315</v>
      </c>
      <c r="C316" s="13">
        <v>-911068.24224404222</v>
      </c>
      <c r="D316">
        <v>0</v>
      </c>
      <c r="E316">
        <v>0</v>
      </c>
    </row>
    <row r="317" spans="2:5" x14ac:dyDescent="0.3">
      <c r="B317" s="1">
        <v>316</v>
      </c>
      <c r="C317" s="13">
        <v>403652.05858785566</v>
      </c>
      <c r="D317">
        <v>1</v>
      </c>
      <c r="E317">
        <v>1</v>
      </c>
    </row>
    <row r="318" spans="2:5" x14ac:dyDescent="0.3">
      <c r="B318" s="1">
        <v>317</v>
      </c>
      <c r="C318" s="13">
        <v>-1279917.6126327612</v>
      </c>
      <c r="D318">
        <v>0</v>
      </c>
      <c r="E318">
        <v>0</v>
      </c>
    </row>
    <row r="319" spans="2:5" x14ac:dyDescent="0.3">
      <c r="B319" s="1">
        <v>318</v>
      </c>
      <c r="C319" s="13">
        <v>-1681536.3337901898</v>
      </c>
      <c r="D319">
        <v>0</v>
      </c>
      <c r="E319">
        <v>0</v>
      </c>
    </row>
    <row r="320" spans="2:5" x14ac:dyDescent="0.3">
      <c r="B320" s="1">
        <v>319</v>
      </c>
      <c r="C320" s="13">
        <v>-944345.10442783521</v>
      </c>
      <c r="D320">
        <v>0</v>
      </c>
      <c r="E320">
        <v>0</v>
      </c>
    </row>
    <row r="321" spans="2:5" x14ac:dyDescent="0.3">
      <c r="B321" s="1">
        <v>320</v>
      </c>
      <c r="C321" s="13">
        <v>-367015.66710263328</v>
      </c>
      <c r="D321">
        <v>0</v>
      </c>
      <c r="E321">
        <v>0</v>
      </c>
    </row>
    <row r="322" spans="2:5" x14ac:dyDescent="0.3">
      <c r="B322" s="1">
        <v>321</v>
      </c>
      <c r="C322" s="13">
        <v>-433996.14994757483</v>
      </c>
      <c r="D322">
        <v>0</v>
      </c>
      <c r="E322">
        <v>0</v>
      </c>
    </row>
    <row r="323" spans="2:5" x14ac:dyDescent="0.3">
      <c r="B323" s="1">
        <v>322</v>
      </c>
      <c r="C323" s="13">
        <v>-902783.38134194328</v>
      </c>
      <c r="D323">
        <v>0</v>
      </c>
      <c r="E323">
        <v>0</v>
      </c>
    </row>
    <row r="324" spans="2:5" x14ac:dyDescent="0.3">
      <c r="B324" s="1">
        <v>323</v>
      </c>
      <c r="C324" s="13">
        <v>-376606.28913569194</v>
      </c>
      <c r="D324">
        <v>0</v>
      </c>
      <c r="E324">
        <v>0</v>
      </c>
    </row>
    <row r="325" spans="2:5" x14ac:dyDescent="0.3">
      <c r="B325" s="1">
        <v>324</v>
      </c>
      <c r="C325" s="13">
        <v>-413354.15276449942</v>
      </c>
      <c r="D325">
        <v>0</v>
      </c>
      <c r="E325">
        <v>0</v>
      </c>
    </row>
    <row r="326" spans="2:5" x14ac:dyDescent="0.3">
      <c r="B326" s="1">
        <v>325</v>
      </c>
      <c r="C326" s="13">
        <v>-570509.28699310683</v>
      </c>
      <c r="D326">
        <v>0</v>
      </c>
      <c r="E326">
        <v>0</v>
      </c>
    </row>
    <row r="327" spans="2:5" x14ac:dyDescent="0.3">
      <c r="B327" s="1">
        <v>326</v>
      </c>
      <c r="C327" s="13">
        <v>-400734.85188199813</v>
      </c>
      <c r="D327">
        <v>0</v>
      </c>
      <c r="E327">
        <v>0</v>
      </c>
    </row>
    <row r="328" spans="2:5" x14ac:dyDescent="0.3">
      <c r="B328" s="1">
        <v>327</v>
      </c>
      <c r="C328" s="13">
        <v>-310324.76381207816</v>
      </c>
      <c r="D328">
        <v>0</v>
      </c>
      <c r="E328">
        <v>0</v>
      </c>
    </row>
    <row r="329" spans="2:5" x14ac:dyDescent="0.3">
      <c r="B329" s="1">
        <v>328</v>
      </c>
      <c r="C329" s="13">
        <v>-469520.77094794158</v>
      </c>
      <c r="D329">
        <v>0</v>
      </c>
      <c r="E329">
        <v>0</v>
      </c>
    </row>
    <row r="330" spans="2:5" x14ac:dyDescent="0.3">
      <c r="B330" s="1">
        <v>329</v>
      </c>
      <c r="C330" s="13">
        <v>-297177.45373932272</v>
      </c>
      <c r="D330">
        <v>0</v>
      </c>
      <c r="E330">
        <v>0</v>
      </c>
    </row>
    <row r="331" spans="2:5" x14ac:dyDescent="0.3">
      <c r="B331" s="1">
        <v>330</v>
      </c>
      <c r="C331" s="13">
        <v>-1088924.7964231791</v>
      </c>
      <c r="D331">
        <v>0</v>
      </c>
      <c r="E331">
        <v>0</v>
      </c>
    </row>
    <row r="332" spans="2:5" x14ac:dyDescent="0.3">
      <c r="B332" s="1">
        <v>331</v>
      </c>
      <c r="C332" s="13">
        <v>-818510.03075639694</v>
      </c>
      <c r="D332">
        <v>0</v>
      </c>
      <c r="E332">
        <v>0</v>
      </c>
    </row>
    <row r="333" spans="2:5" x14ac:dyDescent="0.3">
      <c r="B333" s="1">
        <v>332</v>
      </c>
      <c r="C333" s="13">
        <v>344763.0381198281</v>
      </c>
      <c r="D333">
        <v>0</v>
      </c>
      <c r="E333">
        <v>1</v>
      </c>
    </row>
    <row r="334" spans="2:5" x14ac:dyDescent="0.3">
      <c r="B334" s="1">
        <v>333</v>
      </c>
      <c r="C334" s="13">
        <v>502529.4007888718</v>
      </c>
      <c r="D334">
        <v>1</v>
      </c>
      <c r="E334">
        <v>1</v>
      </c>
    </row>
    <row r="335" spans="2:5" x14ac:dyDescent="0.3">
      <c r="B335" s="1">
        <v>334</v>
      </c>
      <c r="C335" s="13">
        <v>793101.24717923743</v>
      </c>
      <c r="D335">
        <v>1</v>
      </c>
      <c r="E335">
        <v>1</v>
      </c>
    </row>
    <row r="336" spans="2:5" x14ac:dyDescent="0.3">
      <c r="B336" s="1">
        <v>335</v>
      </c>
      <c r="C336" s="13">
        <v>299949.38715872215</v>
      </c>
      <c r="D336">
        <v>0</v>
      </c>
      <c r="E336">
        <v>1</v>
      </c>
    </row>
    <row r="337" spans="2:5" x14ac:dyDescent="0.3">
      <c r="B337" s="1">
        <v>336</v>
      </c>
      <c r="C337" s="13">
        <v>207906.30073320074</v>
      </c>
      <c r="D337">
        <v>0</v>
      </c>
      <c r="E337">
        <v>1</v>
      </c>
    </row>
    <row r="338" spans="2:5" x14ac:dyDescent="0.3">
      <c r="B338" s="1">
        <v>337</v>
      </c>
      <c r="C338" s="13">
        <v>-1564567.1612665958</v>
      </c>
      <c r="D338">
        <v>0</v>
      </c>
      <c r="E338">
        <v>0</v>
      </c>
    </row>
    <row r="339" spans="2:5" x14ac:dyDescent="0.3">
      <c r="B339" s="1">
        <v>338</v>
      </c>
      <c r="C339" s="13">
        <v>101744.74035093142</v>
      </c>
      <c r="D339">
        <v>0</v>
      </c>
      <c r="E339">
        <v>0</v>
      </c>
    </row>
    <row r="340" spans="2:5" x14ac:dyDescent="0.3">
      <c r="B340" s="1">
        <v>339</v>
      </c>
      <c r="C340" s="13">
        <v>-353446.35972847906</v>
      </c>
      <c r="D340">
        <v>0</v>
      </c>
      <c r="E340">
        <v>0</v>
      </c>
    </row>
    <row r="341" spans="2:5" x14ac:dyDescent="0.3">
      <c r="B341" s="1">
        <v>340</v>
      </c>
      <c r="C341" s="13">
        <v>-866285.2817887268</v>
      </c>
      <c r="D341">
        <v>0</v>
      </c>
      <c r="E341">
        <v>0</v>
      </c>
    </row>
    <row r="342" spans="2:5" x14ac:dyDescent="0.3">
      <c r="B342" s="1">
        <v>341</v>
      </c>
      <c r="C342" s="13">
        <v>-1754369.6913960625</v>
      </c>
      <c r="D342">
        <v>0</v>
      </c>
      <c r="E342">
        <v>0</v>
      </c>
    </row>
    <row r="343" spans="2:5" x14ac:dyDescent="0.3">
      <c r="B343" s="1">
        <v>342</v>
      </c>
      <c r="C343" s="13">
        <v>437202.5941769823</v>
      </c>
      <c r="D343">
        <v>1</v>
      </c>
      <c r="E343">
        <v>1</v>
      </c>
    </row>
    <row r="344" spans="2:5" x14ac:dyDescent="0.3">
      <c r="B344" s="1">
        <v>343</v>
      </c>
      <c r="C344" s="13">
        <v>-1176292.9857741178</v>
      </c>
      <c r="D344">
        <v>0</v>
      </c>
      <c r="E344">
        <v>0</v>
      </c>
    </row>
    <row r="345" spans="2:5" x14ac:dyDescent="0.3">
      <c r="B345" s="1">
        <v>344</v>
      </c>
      <c r="C345" s="13">
        <v>-432010.35742293298</v>
      </c>
      <c r="D345">
        <v>0</v>
      </c>
      <c r="E345">
        <v>0</v>
      </c>
    </row>
    <row r="346" spans="2:5" x14ac:dyDescent="0.3">
      <c r="B346" s="1">
        <v>345</v>
      </c>
      <c r="C346" s="13">
        <v>480666.32731749839</v>
      </c>
      <c r="D346">
        <v>1</v>
      </c>
      <c r="E346">
        <v>1</v>
      </c>
    </row>
    <row r="347" spans="2:5" x14ac:dyDescent="0.3">
      <c r="B347" s="1">
        <v>346</v>
      </c>
      <c r="C347" s="13">
        <v>-815855.04828591691</v>
      </c>
      <c r="D347">
        <v>0</v>
      </c>
      <c r="E347">
        <v>0</v>
      </c>
    </row>
    <row r="348" spans="2:5" x14ac:dyDescent="0.3">
      <c r="B348" s="1">
        <v>347</v>
      </c>
      <c r="C348" s="13">
        <v>-387233.8943820335</v>
      </c>
      <c r="D348">
        <v>0</v>
      </c>
      <c r="E348">
        <v>0</v>
      </c>
    </row>
    <row r="349" spans="2:5" x14ac:dyDescent="0.3">
      <c r="B349" s="1">
        <v>348</v>
      </c>
      <c r="C349" s="13">
        <v>-1406508.9803318661</v>
      </c>
      <c r="D349">
        <v>0</v>
      </c>
      <c r="E349">
        <v>0</v>
      </c>
    </row>
    <row r="350" spans="2:5" x14ac:dyDescent="0.3">
      <c r="B350" s="1">
        <v>349</v>
      </c>
      <c r="C350" s="13">
        <v>271605.81728765625</v>
      </c>
      <c r="D350">
        <v>0</v>
      </c>
      <c r="E350">
        <v>1</v>
      </c>
    </row>
    <row r="351" spans="2:5" x14ac:dyDescent="0.3">
      <c r="B351" s="1">
        <v>350</v>
      </c>
      <c r="C351" s="13">
        <v>17452.763976129238</v>
      </c>
      <c r="D351">
        <v>0</v>
      </c>
      <c r="E351">
        <v>0</v>
      </c>
    </row>
    <row r="352" spans="2:5" x14ac:dyDescent="0.3">
      <c r="B352" s="1">
        <v>351</v>
      </c>
      <c r="C352" s="13">
        <v>-1110232.0769765421</v>
      </c>
      <c r="D352">
        <v>0</v>
      </c>
      <c r="E352">
        <v>0</v>
      </c>
    </row>
    <row r="353" spans="2:5" x14ac:dyDescent="0.3">
      <c r="B353" s="1">
        <v>352</v>
      </c>
      <c r="C353" s="13">
        <v>45079.169898174703</v>
      </c>
      <c r="D353">
        <v>0</v>
      </c>
      <c r="E353">
        <v>0</v>
      </c>
    </row>
    <row r="354" spans="2:5" x14ac:dyDescent="0.3">
      <c r="B354" s="1">
        <v>353</v>
      </c>
      <c r="C354" s="13">
        <v>367039.57687079906</v>
      </c>
      <c r="D354">
        <v>1</v>
      </c>
      <c r="E354">
        <v>1</v>
      </c>
    </row>
    <row r="355" spans="2:5" x14ac:dyDescent="0.3">
      <c r="B355" s="1">
        <v>354</v>
      </c>
      <c r="C355" s="13">
        <v>-372239.32209605537</v>
      </c>
      <c r="D355">
        <v>0</v>
      </c>
      <c r="E355">
        <v>0</v>
      </c>
    </row>
    <row r="356" spans="2:5" x14ac:dyDescent="0.3">
      <c r="B356" s="1">
        <v>355</v>
      </c>
      <c r="C356" s="13">
        <v>118043.29584539565</v>
      </c>
      <c r="D356">
        <v>0</v>
      </c>
      <c r="E356">
        <v>1</v>
      </c>
    </row>
    <row r="357" spans="2:5" x14ac:dyDescent="0.3">
      <c r="B357" s="1">
        <v>356</v>
      </c>
      <c r="C357" s="13">
        <v>-366606.18354866654</v>
      </c>
      <c r="D357">
        <v>0</v>
      </c>
      <c r="E357">
        <v>0</v>
      </c>
    </row>
    <row r="358" spans="2:5" x14ac:dyDescent="0.3">
      <c r="B358" s="1">
        <v>357</v>
      </c>
      <c r="C358" s="13">
        <v>416425.40452649561</v>
      </c>
      <c r="D358">
        <v>1</v>
      </c>
      <c r="E358">
        <v>1</v>
      </c>
    </row>
    <row r="359" spans="2:5" x14ac:dyDescent="0.3">
      <c r="B359" s="1">
        <v>358</v>
      </c>
      <c r="C359" s="13">
        <v>-1152921.6066470242</v>
      </c>
      <c r="D359">
        <v>0</v>
      </c>
      <c r="E359">
        <v>0</v>
      </c>
    </row>
    <row r="360" spans="2:5" x14ac:dyDescent="0.3">
      <c r="B360" s="1">
        <v>359</v>
      </c>
      <c r="C360" s="13">
        <v>337301.54640670889</v>
      </c>
      <c r="D360">
        <v>0</v>
      </c>
      <c r="E360">
        <v>1</v>
      </c>
    </row>
    <row r="361" spans="2:5" x14ac:dyDescent="0.3">
      <c r="B361" s="1">
        <v>360</v>
      </c>
      <c r="C361" s="13">
        <v>-408059.47735573491</v>
      </c>
      <c r="D361">
        <v>0</v>
      </c>
      <c r="E361">
        <v>0</v>
      </c>
    </row>
    <row r="362" spans="2:5" x14ac:dyDescent="0.3">
      <c r="B362" s="1">
        <v>361</v>
      </c>
      <c r="C362" s="13">
        <v>-1082499.2456253939</v>
      </c>
      <c r="D362">
        <v>0</v>
      </c>
      <c r="E362">
        <v>0</v>
      </c>
    </row>
    <row r="363" spans="2:5" x14ac:dyDescent="0.3">
      <c r="B363" s="1">
        <v>362</v>
      </c>
      <c r="C363" s="13">
        <v>-122482.70222599013</v>
      </c>
      <c r="D363">
        <v>0</v>
      </c>
      <c r="E363">
        <v>0</v>
      </c>
    </row>
    <row r="364" spans="2:5" x14ac:dyDescent="0.3">
      <c r="B364" s="1">
        <v>363</v>
      </c>
      <c r="C364" s="13">
        <v>-815871.87386013661</v>
      </c>
      <c r="D364">
        <v>0</v>
      </c>
      <c r="E364">
        <v>0</v>
      </c>
    </row>
    <row r="365" spans="2:5" x14ac:dyDescent="0.3">
      <c r="B365" s="1">
        <v>364</v>
      </c>
      <c r="C365" s="13">
        <v>530185.48127277824</v>
      </c>
      <c r="D365">
        <v>1</v>
      </c>
      <c r="E365">
        <v>1</v>
      </c>
    </row>
    <row r="366" spans="2:5" x14ac:dyDescent="0.3">
      <c r="B366" s="1">
        <v>365</v>
      </c>
      <c r="C366" s="13">
        <v>-1022741.0626148591</v>
      </c>
      <c r="D366">
        <v>0</v>
      </c>
      <c r="E366">
        <v>0</v>
      </c>
    </row>
    <row r="367" spans="2:5" x14ac:dyDescent="0.3">
      <c r="B367" s="1">
        <v>366</v>
      </c>
      <c r="C367" s="13">
        <v>-122965.78964939481</v>
      </c>
      <c r="D367">
        <v>0</v>
      </c>
      <c r="E367">
        <v>0</v>
      </c>
    </row>
    <row r="368" spans="2:5" x14ac:dyDescent="0.3">
      <c r="B368" s="1">
        <v>367</v>
      </c>
      <c r="C368" s="13">
        <v>-947749.7476540755</v>
      </c>
      <c r="D368">
        <v>0</v>
      </c>
      <c r="E368">
        <v>0</v>
      </c>
    </row>
    <row r="369" spans="2:5" x14ac:dyDescent="0.3">
      <c r="B369" s="1">
        <v>368</v>
      </c>
      <c r="C369" s="13">
        <v>368006.13627776969</v>
      </c>
      <c r="D369">
        <v>1</v>
      </c>
      <c r="E369">
        <v>1</v>
      </c>
    </row>
    <row r="370" spans="2:5" x14ac:dyDescent="0.3">
      <c r="B370" s="1">
        <v>369</v>
      </c>
      <c r="C370" s="13">
        <v>-1094804.3314689919</v>
      </c>
      <c r="D370">
        <v>0</v>
      </c>
      <c r="E370">
        <v>0</v>
      </c>
    </row>
    <row r="371" spans="2:5" x14ac:dyDescent="0.3">
      <c r="B371" s="1">
        <v>370</v>
      </c>
      <c r="C371" s="13">
        <v>-92235.457621388836</v>
      </c>
      <c r="D371">
        <v>0</v>
      </c>
      <c r="E371">
        <v>0</v>
      </c>
    </row>
    <row r="372" spans="2:5" x14ac:dyDescent="0.3">
      <c r="B372" s="1">
        <v>371</v>
      </c>
      <c r="C372" s="13">
        <v>-888732.89700266207</v>
      </c>
      <c r="D372">
        <v>0</v>
      </c>
      <c r="E372">
        <v>0</v>
      </c>
    </row>
    <row r="373" spans="2:5" x14ac:dyDescent="0.3">
      <c r="B373" s="1">
        <v>372</v>
      </c>
      <c r="C373" s="13">
        <v>-1945869.3562042003</v>
      </c>
      <c r="D373">
        <v>0</v>
      </c>
      <c r="E373">
        <v>0</v>
      </c>
    </row>
    <row r="374" spans="2:5" x14ac:dyDescent="0.3">
      <c r="B374" s="1">
        <v>373</v>
      </c>
      <c r="C374" s="13">
        <v>-481858.213379391</v>
      </c>
      <c r="D374">
        <v>0</v>
      </c>
      <c r="E374">
        <v>0</v>
      </c>
    </row>
    <row r="375" spans="2:5" x14ac:dyDescent="0.3">
      <c r="B375" s="1">
        <v>374</v>
      </c>
      <c r="C375" s="13">
        <v>-124817.30529762339</v>
      </c>
      <c r="D375">
        <v>0</v>
      </c>
      <c r="E375">
        <v>0</v>
      </c>
    </row>
    <row r="376" spans="2:5" x14ac:dyDescent="0.3">
      <c r="B376" s="1">
        <v>375</v>
      </c>
      <c r="C376" s="13">
        <v>-1142886.5822465294</v>
      </c>
      <c r="D376">
        <v>0</v>
      </c>
      <c r="E376">
        <v>0</v>
      </c>
    </row>
    <row r="377" spans="2:5" x14ac:dyDescent="0.3">
      <c r="B377" s="1">
        <v>376</v>
      </c>
      <c r="C377" s="13">
        <v>344399.88485996332</v>
      </c>
      <c r="D377">
        <v>0</v>
      </c>
      <c r="E377">
        <v>1</v>
      </c>
    </row>
    <row r="378" spans="2:5" x14ac:dyDescent="0.3">
      <c r="B378" s="1">
        <v>377</v>
      </c>
      <c r="C378" s="13">
        <v>-1463768.811615387</v>
      </c>
      <c r="D378">
        <v>0</v>
      </c>
      <c r="E378">
        <v>0</v>
      </c>
    </row>
    <row r="379" spans="2:5" x14ac:dyDescent="0.3">
      <c r="B379" s="1">
        <v>378</v>
      </c>
      <c r="C379" s="13">
        <v>-1008834.5248798616</v>
      </c>
      <c r="D379">
        <v>0</v>
      </c>
      <c r="E379">
        <v>0</v>
      </c>
    </row>
    <row r="380" spans="2:5" x14ac:dyDescent="0.3">
      <c r="B380" s="1">
        <v>379</v>
      </c>
      <c r="C380" s="13">
        <v>-847813.31934629497</v>
      </c>
      <c r="D380">
        <v>0</v>
      </c>
      <c r="E380">
        <v>0</v>
      </c>
    </row>
    <row r="381" spans="2:5" x14ac:dyDescent="0.3">
      <c r="B381" s="1">
        <v>380</v>
      </c>
      <c r="C381" s="13">
        <v>-1049191.2604106432</v>
      </c>
      <c r="D381">
        <v>0</v>
      </c>
      <c r="E381">
        <v>0</v>
      </c>
    </row>
    <row r="382" spans="2:5" x14ac:dyDescent="0.3">
      <c r="B382" s="1">
        <v>381</v>
      </c>
      <c r="C382" s="13">
        <v>-929096.58695584303</v>
      </c>
      <c r="D382">
        <v>0</v>
      </c>
      <c r="E382">
        <v>0</v>
      </c>
    </row>
    <row r="383" spans="2:5" x14ac:dyDescent="0.3">
      <c r="B383" s="1">
        <v>382</v>
      </c>
      <c r="C383" s="13">
        <v>-1103655.1901204651</v>
      </c>
      <c r="D383">
        <v>0</v>
      </c>
      <c r="E383">
        <v>0</v>
      </c>
    </row>
    <row r="384" spans="2:5" x14ac:dyDescent="0.3">
      <c r="B384" s="1">
        <v>383</v>
      </c>
      <c r="C384" s="13">
        <v>-492200.88881790265</v>
      </c>
      <c r="D384">
        <v>0</v>
      </c>
      <c r="E384">
        <v>0</v>
      </c>
    </row>
    <row r="385" spans="2:5" x14ac:dyDescent="0.3">
      <c r="B385" s="1">
        <v>384</v>
      </c>
      <c r="C385" s="13">
        <v>-291633.99196316791</v>
      </c>
      <c r="D385">
        <v>0</v>
      </c>
      <c r="E385">
        <v>0</v>
      </c>
    </row>
    <row r="386" spans="2:5" x14ac:dyDescent="0.3">
      <c r="B386" s="1">
        <v>385</v>
      </c>
      <c r="C386" s="13">
        <v>-1156664.2272484722</v>
      </c>
      <c r="D386">
        <v>0</v>
      </c>
      <c r="E386">
        <v>0</v>
      </c>
    </row>
    <row r="387" spans="2:5" x14ac:dyDescent="0.3">
      <c r="B387" s="1">
        <v>386</v>
      </c>
      <c r="C387" s="13">
        <v>-296741.06483837776</v>
      </c>
      <c r="D387">
        <v>0</v>
      </c>
      <c r="E387">
        <v>0</v>
      </c>
    </row>
    <row r="388" spans="2:5" x14ac:dyDescent="0.3">
      <c r="B388" s="1">
        <v>387</v>
      </c>
      <c r="C388" s="13">
        <v>-962028.80473856954</v>
      </c>
      <c r="D388">
        <v>0</v>
      </c>
      <c r="E388">
        <v>0</v>
      </c>
    </row>
    <row r="389" spans="2:5" x14ac:dyDescent="0.3">
      <c r="B389" s="1">
        <v>388</v>
      </c>
      <c r="C389" s="13">
        <v>-338257.69249954587</v>
      </c>
      <c r="D389">
        <v>0</v>
      </c>
      <c r="E389">
        <v>0</v>
      </c>
    </row>
    <row r="390" spans="2:5" x14ac:dyDescent="0.3">
      <c r="B390" s="1">
        <v>389</v>
      </c>
      <c r="C390" s="13">
        <v>-1733838.3518646583</v>
      </c>
      <c r="D390">
        <v>0</v>
      </c>
      <c r="E390">
        <v>0</v>
      </c>
    </row>
    <row r="391" spans="2:5" x14ac:dyDescent="0.3">
      <c r="B391" s="1">
        <v>390</v>
      </c>
      <c r="C391" s="13">
        <v>-238908.72610555496</v>
      </c>
      <c r="D391">
        <v>0</v>
      </c>
      <c r="E391">
        <v>0</v>
      </c>
    </row>
    <row r="392" spans="2:5" x14ac:dyDescent="0.3">
      <c r="B392" s="1">
        <v>391</v>
      </c>
      <c r="C392" s="13">
        <v>290934.73560523428</v>
      </c>
      <c r="D392">
        <v>0</v>
      </c>
      <c r="E392">
        <v>1</v>
      </c>
    </row>
    <row r="393" spans="2:5" x14ac:dyDescent="0.3">
      <c r="B393" s="1">
        <v>392</v>
      </c>
      <c r="C393" s="13">
        <v>-628378.04796760157</v>
      </c>
      <c r="D393">
        <v>0</v>
      </c>
      <c r="E393">
        <v>0</v>
      </c>
    </row>
    <row r="394" spans="2:5" x14ac:dyDescent="0.3">
      <c r="B394" s="1">
        <v>393</v>
      </c>
      <c r="C394" s="13">
        <v>121476.8347415824</v>
      </c>
      <c r="D394">
        <v>0</v>
      </c>
      <c r="E394">
        <v>1</v>
      </c>
    </row>
    <row r="395" spans="2:5" x14ac:dyDescent="0.3">
      <c r="B395" s="1">
        <v>394</v>
      </c>
      <c r="C395" s="13">
        <v>-344379.82227611681</v>
      </c>
      <c r="D395">
        <v>0</v>
      </c>
      <c r="E395">
        <v>0</v>
      </c>
    </row>
    <row r="396" spans="2:5" x14ac:dyDescent="0.3">
      <c r="B396" s="1">
        <v>395</v>
      </c>
      <c r="C396" s="13">
        <v>-169597.72021971014</v>
      </c>
      <c r="D396">
        <v>0</v>
      </c>
      <c r="E396">
        <v>0</v>
      </c>
    </row>
    <row r="397" spans="2:5" x14ac:dyDescent="0.3">
      <c r="B397" s="1">
        <v>396</v>
      </c>
      <c r="C397" s="13">
        <v>340619.52892910899</v>
      </c>
      <c r="D397">
        <v>0</v>
      </c>
      <c r="E397">
        <v>1</v>
      </c>
    </row>
    <row r="398" spans="2:5" x14ac:dyDescent="0.3">
      <c r="B398" s="1">
        <v>397</v>
      </c>
      <c r="C398" s="13">
        <v>-1034649.1491579791</v>
      </c>
      <c r="D398">
        <v>0</v>
      </c>
      <c r="E398">
        <v>0</v>
      </c>
    </row>
    <row r="399" spans="2:5" x14ac:dyDescent="0.3">
      <c r="B399" s="1">
        <v>398</v>
      </c>
      <c r="C399" s="13">
        <v>-400378.99655316561</v>
      </c>
      <c r="D399">
        <v>0</v>
      </c>
      <c r="E399">
        <v>0</v>
      </c>
    </row>
    <row r="400" spans="2:5" x14ac:dyDescent="0.3">
      <c r="B400" s="1">
        <v>399</v>
      </c>
      <c r="C400" s="13">
        <v>107003.73987302929</v>
      </c>
      <c r="D400">
        <v>0</v>
      </c>
      <c r="E400">
        <v>1</v>
      </c>
    </row>
    <row r="401" spans="2:5" x14ac:dyDescent="0.3">
      <c r="B401" s="1">
        <v>400</v>
      </c>
      <c r="C401" s="13">
        <v>-1087541.3104322518</v>
      </c>
      <c r="D401">
        <v>0</v>
      </c>
      <c r="E401">
        <v>0</v>
      </c>
    </row>
    <row r="402" spans="2:5" x14ac:dyDescent="0.3">
      <c r="B402" s="1">
        <v>401</v>
      </c>
      <c r="C402" s="13">
        <v>-366329.32174667506</v>
      </c>
      <c r="D402">
        <v>0</v>
      </c>
      <c r="E402">
        <v>0</v>
      </c>
    </row>
    <row r="403" spans="2:5" x14ac:dyDescent="0.3">
      <c r="B403" s="1">
        <v>402</v>
      </c>
      <c r="C403" s="13">
        <v>-704763.23878968158</v>
      </c>
      <c r="D403">
        <v>0</v>
      </c>
      <c r="E403">
        <v>0</v>
      </c>
    </row>
    <row r="404" spans="2:5" x14ac:dyDescent="0.3">
      <c r="B404" s="1">
        <v>403</v>
      </c>
      <c r="C404" s="13">
        <v>-466577.24517404428</v>
      </c>
      <c r="D404">
        <v>0</v>
      </c>
      <c r="E404">
        <v>0</v>
      </c>
    </row>
    <row r="405" spans="2:5" x14ac:dyDescent="0.3">
      <c r="B405" s="1">
        <v>404</v>
      </c>
      <c r="C405" s="13">
        <v>-202019.72017736989</v>
      </c>
      <c r="D405">
        <v>0</v>
      </c>
      <c r="E405">
        <v>0</v>
      </c>
    </row>
    <row r="406" spans="2:5" x14ac:dyDescent="0.3">
      <c r="B406" s="1">
        <v>405</v>
      </c>
      <c r="C406" s="13">
        <v>-958243.53872243501</v>
      </c>
      <c r="D406">
        <v>0</v>
      </c>
      <c r="E406">
        <v>0</v>
      </c>
    </row>
    <row r="407" spans="2:5" x14ac:dyDescent="0.3">
      <c r="B407" s="1">
        <v>406</v>
      </c>
      <c r="C407" s="13">
        <v>-907844.36536211916</v>
      </c>
      <c r="D407">
        <v>0</v>
      </c>
      <c r="E407">
        <v>0</v>
      </c>
    </row>
    <row r="408" spans="2:5" x14ac:dyDescent="0.3">
      <c r="B408" s="1">
        <v>407</v>
      </c>
      <c r="C408" s="13">
        <v>-1103260.9851995399</v>
      </c>
      <c r="D408">
        <v>0</v>
      </c>
      <c r="E408">
        <v>0</v>
      </c>
    </row>
    <row r="409" spans="2:5" x14ac:dyDescent="0.3">
      <c r="B409" s="1">
        <v>408</v>
      </c>
      <c r="C409" s="13">
        <v>382840.324720192</v>
      </c>
      <c r="D409">
        <v>1</v>
      </c>
      <c r="E409">
        <v>1</v>
      </c>
    </row>
    <row r="410" spans="2:5" x14ac:dyDescent="0.3">
      <c r="B410" s="1">
        <v>409</v>
      </c>
      <c r="C410" s="13">
        <v>-1936707.6753576482</v>
      </c>
      <c r="D410">
        <v>0</v>
      </c>
      <c r="E410">
        <v>0</v>
      </c>
    </row>
    <row r="411" spans="2:5" x14ac:dyDescent="0.3">
      <c r="B411" s="1">
        <v>410</v>
      </c>
      <c r="C411" s="13">
        <v>-1932064.9083302172</v>
      </c>
      <c r="D411">
        <v>0</v>
      </c>
      <c r="E411">
        <v>0</v>
      </c>
    </row>
    <row r="412" spans="2:5" x14ac:dyDescent="0.3">
      <c r="B412" s="1">
        <v>411</v>
      </c>
      <c r="C412" s="13">
        <v>-132873.09908858454</v>
      </c>
      <c r="D412">
        <v>0</v>
      </c>
      <c r="E412">
        <v>0</v>
      </c>
    </row>
    <row r="413" spans="2:5" x14ac:dyDescent="0.3">
      <c r="B413" s="1">
        <v>412</v>
      </c>
      <c r="C413" s="13">
        <v>-1149876.7184922853</v>
      </c>
      <c r="D413">
        <v>0</v>
      </c>
      <c r="E413">
        <v>0</v>
      </c>
    </row>
    <row r="414" spans="2:5" x14ac:dyDescent="0.3">
      <c r="B414" s="1">
        <v>413</v>
      </c>
      <c r="C414" s="13">
        <v>-1032834.2691591042</v>
      </c>
      <c r="D414">
        <v>0</v>
      </c>
      <c r="E414">
        <v>0</v>
      </c>
    </row>
    <row r="415" spans="2:5" x14ac:dyDescent="0.3">
      <c r="B415" s="1">
        <v>414</v>
      </c>
      <c r="C415" s="13">
        <v>-1109471.3431932656</v>
      </c>
      <c r="D415">
        <v>0</v>
      </c>
      <c r="E415">
        <v>0</v>
      </c>
    </row>
    <row r="416" spans="2:5" x14ac:dyDescent="0.3">
      <c r="B416" s="1">
        <v>415</v>
      </c>
      <c r="C416" s="13">
        <v>-1027836.285084306</v>
      </c>
      <c r="D416">
        <v>0</v>
      </c>
      <c r="E416">
        <v>0</v>
      </c>
    </row>
    <row r="417" spans="2:5" x14ac:dyDescent="0.3">
      <c r="B417" s="1">
        <v>416</v>
      </c>
      <c r="C417" s="13">
        <v>-554293.37855586899</v>
      </c>
      <c r="D417">
        <v>0</v>
      </c>
      <c r="E417">
        <v>0</v>
      </c>
    </row>
    <row r="418" spans="2:5" x14ac:dyDescent="0.3">
      <c r="B418" s="1">
        <v>417</v>
      </c>
      <c r="C418" s="13">
        <v>-345941.78999371082</v>
      </c>
      <c r="D418">
        <v>0</v>
      </c>
      <c r="E418">
        <v>0</v>
      </c>
    </row>
    <row r="419" spans="2:5" x14ac:dyDescent="0.3">
      <c r="B419" s="1">
        <v>418</v>
      </c>
      <c r="C419" s="13">
        <v>-1878278.0942439185</v>
      </c>
      <c r="D419">
        <v>0</v>
      </c>
      <c r="E419">
        <v>0</v>
      </c>
    </row>
    <row r="420" spans="2:5" x14ac:dyDescent="0.3">
      <c r="B420" s="1">
        <v>419</v>
      </c>
      <c r="C420" s="13">
        <v>-822532.72073926963</v>
      </c>
      <c r="D420">
        <v>0</v>
      </c>
      <c r="E420">
        <v>0</v>
      </c>
    </row>
    <row r="421" spans="2:5" x14ac:dyDescent="0.3">
      <c r="B421" s="1">
        <v>420</v>
      </c>
      <c r="C421" s="13">
        <v>-1087274.2308903311</v>
      </c>
      <c r="D421">
        <v>0</v>
      </c>
      <c r="E421">
        <v>0</v>
      </c>
    </row>
    <row r="422" spans="2:5" x14ac:dyDescent="0.3">
      <c r="B422" s="1">
        <v>421</v>
      </c>
      <c r="C422" s="13">
        <v>-970947.31937791919</v>
      </c>
      <c r="D422">
        <v>0</v>
      </c>
      <c r="E422">
        <v>0</v>
      </c>
    </row>
    <row r="423" spans="2:5" x14ac:dyDescent="0.3">
      <c r="B423" s="1">
        <v>422</v>
      </c>
      <c r="C423" s="13">
        <v>-1114365.8160280553</v>
      </c>
      <c r="D423">
        <v>0</v>
      </c>
      <c r="E423">
        <v>0</v>
      </c>
    </row>
    <row r="424" spans="2:5" x14ac:dyDescent="0.3">
      <c r="B424" s="1">
        <v>423</v>
      </c>
      <c r="C424" s="13">
        <v>406948.90056022047</v>
      </c>
      <c r="D424">
        <v>1</v>
      </c>
      <c r="E424">
        <v>1</v>
      </c>
    </row>
    <row r="425" spans="2:5" x14ac:dyDescent="0.3">
      <c r="B425" s="1">
        <v>424</v>
      </c>
      <c r="C425" s="13">
        <v>-632987.22539178515</v>
      </c>
      <c r="D425">
        <v>0</v>
      </c>
      <c r="E425">
        <v>0</v>
      </c>
    </row>
    <row r="426" spans="2:5" x14ac:dyDescent="0.3">
      <c r="B426" s="1">
        <v>425</v>
      </c>
      <c r="C426" s="13">
        <v>-5506.6406554635614</v>
      </c>
      <c r="D426">
        <v>0</v>
      </c>
      <c r="E426">
        <v>0</v>
      </c>
    </row>
    <row r="427" spans="2:5" x14ac:dyDescent="0.3">
      <c r="B427" s="1">
        <v>426</v>
      </c>
      <c r="C427" s="13">
        <v>-77515.265497635817</v>
      </c>
      <c r="D427">
        <v>0</v>
      </c>
      <c r="E427">
        <v>0</v>
      </c>
    </row>
    <row r="428" spans="2:5" x14ac:dyDescent="0.3">
      <c r="B428" s="1">
        <v>427</v>
      </c>
      <c r="C428" s="13">
        <v>-919295.47418541042</v>
      </c>
      <c r="D428">
        <v>0</v>
      </c>
      <c r="E428">
        <v>0</v>
      </c>
    </row>
    <row r="429" spans="2:5" x14ac:dyDescent="0.3">
      <c r="B429" s="1">
        <v>428</v>
      </c>
      <c r="C429" s="13">
        <v>-766849.66688167024</v>
      </c>
      <c r="D429">
        <v>0</v>
      </c>
      <c r="E429">
        <v>0</v>
      </c>
    </row>
    <row r="430" spans="2:5" x14ac:dyDescent="0.3">
      <c r="B430" s="1">
        <v>429</v>
      </c>
      <c r="C430" s="13">
        <v>77889.406982325949</v>
      </c>
      <c r="D430">
        <v>0</v>
      </c>
      <c r="E430">
        <v>1</v>
      </c>
    </row>
    <row r="431" spans="2:5" x14ac:dyDescent="0.3">
      <c r="B431" s="1">
        <v>430</v>
      </c>
      <c r="C431" s="13">
        <v>541689.10502879089</v>
      </c>
      <c r="D431">
        <v>1</v>
      </c>
      <c r="E431">
        <v>1</v>
      </c>
    </row>
    <row r="432" spans="2:5" x14ac:dyDescent="0.3">
      <c r="B432" s="1">
        <v>431</v>
      </c>
      <c r="C432" s="13">
        <v>-418081.50833849609</v>
      </c>
      <c r="D432">
        <v>0</v>
      </c>
      <c r="E432">
        <v>0</v>
      </c>
    </row>
    <row r="433" spans="2:5" x14ac:dyDescent="0.3">
      <c r="B433" s="1">
        <v>432</v>
      </c>
      <c r="C433" s="13">
        <v>-1436300.3518484174</v>
      </c>
      <c r="D433">
        <v>0</v>
      </c>
      <c r="E433">
        <v>0</v>
      </c>
    </row>
    <row r="434" spans="2:5" x14ac:dyDescent="0.3">
      <c r="B434" s="1">
        <v>433</v>
      </c>
      <c r="C434" s="13">
        <v>-1715565.7678818149</v>
      </c>
      <c r="D434">
        <v>0</v>
      </c>
      <c r="E434">
        <v>0</v>
      </c>
    </row>
    <row r="435" spans="2:5" x14ac:dyDescent="0.3">
      <c r="B435" s="1">
        <v>434</v>
      </c>
      <c r="C435" s="13">
        <v>-839461.60434928141</v>
      </c>
      <c r="D435">
        <v>0</v>
      </c>
      <c r="E435">
        <v>0</v>
      </c>
    </row>
    <row r="436" spans="2:5" x14ac:dyDescent="0.3">
      <c r="B436" s="1">
        <v>435</v>
      </c>
      <c r="C436" s="13">
        <v>-182393.50789561216</v>
      </c>
      <c r="D436">
        <v>0</v>
      </c>
      <c r="E436">
        <v>0</v>
      </c>
    </row>
    <row r="437" spans="2:5" x14ac:dyDescent="0.3">
      <c r="B437" s="1">
        <v>436</v>
      </c>
      <c r="C437" s="13">
        <v>-1520404.7514193337</v>
      </c>
      <c r="D437">
        <v>0</v>
      </c>
      <c r="E437">
        <v>0</v>
      </c>
    </row>
    <row r="438" spans="2:5" x14ac:dyDescent="0.3">
      <c r="B438" s="1">
        <v>437</v>
      </c>
      <c r="C438" s="13">
        <v>267724.56197276013</v>
      </c>
      <c r="D438">
        <v>0</v>
      </c>
      <c r="E438">
        <v>1</v>
      </c>
    </row>
    <row r="439" spans="2:5" x14ac:dyDescent="0.3">
      <c r="B439" s="1">
        <v>438</v>
      </c>
      <c r="C439" s="13">
        <v>-1447711.682257202</v>
      </c>
      <c r="D439">
        <v>0</v>
      </c>
      <c r="E439">
        <v>0</v>
      </c>
    </row>
    <row r="440" spans="2:5" x14ac:dyDescent="0.3">
      <c r="B440" s="1">
        <v>439</v>
      </c>
      <c r="C440" s="13">
        <v>-1175628.608399563</v>
      </c>
      <c r="D440">
        <v>0</v>
      </c>
      <c r="E440">
        <v>0</v>
      </c>
    </row>
    <row r="441" spans="2:5" x14ac:dyDescent="0.3">
      <c r="B441" s="1">
        <v>440</v>
      </c>
      <c r="C441" s="13">
        <v>-95172.284559173509</v>
      </c>
      <c r="D441">
        <v>0</v>
      </c>
      <c r="E441">
        <v>0</v>
      </c>
    </row>
    <row r="442" spans="2:5" x14ac:dyDescent="0.3">
      <c r="B442" s="1">
        <v>441</v>
      </c>
      <c r="C442" s="13">
        <v>254077.44789407193</v>
      </c>
      <c r="D442">
        <v>0</v>
      </c>
      <c r="E442">
        <v>1</v>
      </c>
    </row>
    <row r="443" spans="2:5" x14ac:dyDescent="0.3">
      <c r="B443" s="1">
        <v>442</v>
      </c>
      <c r="C443" s="13">
        <v>197601.87619686523</v>
      </c>
      <c r="D443">
        <v>0</v>
      </c>
      <c r="E443">
        <v>1</v>
      </c>
    </row>
    <row r="444" spans="2:5" x14ac:dyDescent="0.3">
      <c r="B444" s="1">
        <v>443</v>
      </c>
      <c r="C444" s="13">
        <v>-1224998.3900605044</v>
      </c>
      <c r="D444">
        <v>0</v>
      </c>
      <c r="E444">
        <v>0</v>
      </c>
    </row>
    <row r="445" spans="2:5" x14ac:dyDescent="0.3">
      <c r="B445" s="1">
        <v>444</v>
      </c>
      <c r="C445" s="13">
        <v>-833978.98740065796</v>
      </c>
      <c r="D445">
        <v>0</v>
      </c>
      <c r="E445">
        <v>0</v>
      </c>
    </row>
    <row r="446" spans="2:5" x14ac:dyDescent="0.3">
      <c r="B446" s="1">
        <v>445</v>
      </c>
      <c r="C446" s="13">
        <v>139577.07787650451</v>
      </c>
      <c r="D446">
        <v>0</v>
      </c>
      <c r="E446">
        <v>1</v>
      </c>
    </row>
    <row r="447" spans="2:5" x14ac:dyDescent="0.3">
      <c r="B447" s="1">
        <v>446</v>
      </c>
      <c r="C447" s="13">
        <v>-308663.70116574178</v>
      </c>
      <c r="D447">
        <v>0</v>
      </c>
      <c r="E447">
        <v>0</v>
      </c>
    </row>
    <row r="448" spans="2:5" x14ac:dyDescent="0.3">
      <c r="B448" s="1">
        <v>447</v>
      </c>
      <c r="C448" s="13">
        <v>-209109.28981343214</v>
      </c>
      <c r="D448">
        <v>0</v>
      </c>
      <c r="E448">
        <v>0</v>
      </c>
    </row>
    <row r="449" spans="2:5" x14ac:dyDescent="0.3">
      <c r="B449" s="1">
        <v>448</v>
      </c>
      <c r="C449" s="13">
        <v>-1719333.6906490042</v>
      </c>
      <c r="D449">
        <v>0</v>
      </c>
      <c r="E449">
        <v>0</v>
      </c>
    </row>
    <row r="450" spans="2:5" x14ac:dyDescent="0.3">
      <c r="B450" s="1">
        <v>449</v>
      </c>
      <c r="C450" s="13">
        <v>-902265.16306447284</v>
      </c>
      <c r="D450">
        <v>0</v>
      </c>
      <c r="E450">
        <v>0</v>
      </c>
    </row>
    <row r="451" spans="2:5" x14ac:dyDescent="0.3">
      <c r="B451" s="1">
        <v>450</v>
      </c>
      <c r="C451" s="13">
        <v>-279689.27725762874</v>
      </c>
      <c r="D451">
        <v>0</v>
      </c>
      <c r="E451">
        <v>0</v>
      </c>
    </row>
    <row r="452" spans="2:5" x14ac:dyDescent="0.3">
      <c r="B452" s="1">
        <v>451</v>
      </c>
      <c r="C452" s="13">
        <v>-628828.06824420439</v>
      </c>
      <c r="D452">
        <v>0</v>
      </c>
      <c r="E452">
        <v>0</v>
      </c>
    </row>
    <row r="453" spans="2:5" x14ac:dyDescent="0.3">
      <c r="B453" s="1">
        <v>452</v>
      </c>
      <c r="C453" s="13">
        <v>-1264736.3863870783</v>
      </c>
      <c r="D453">
        <v>0</v>
      </c>
      <c r="E453">
        <v>0</v>
      </c>
    </row>
    <row r="454" spans="2:5" x14ac:dyDescent="0.3">
      <c r="B454" s="1">
        <v>453</v>
      </c>
      <c r="C454" s="13">
        <v>-675677.55009309715</v>
      </c>
      <c r="D454">
        <v>0</v>
      </c>
      <c r="E454">
        <v>0</v>
      </c>
    </row>
    <row r="455" spans="2:5" x14ac:dyDescent="0.3">
      <c r="B455" s="1">
        <v>454</v>
      </c>
      <c r="C455" s="13">
        <v>-240484.9274901161</v>
      </c>
      <c r="D455">
        <v>0</v>
      </c>
      <c r="E455">
        <v>0</v>
      </c>
    </row>
    <row r="456" spans="2:5" x14ac:dyDescent="0.3">
      <c r="B456" s="1">
        <v>455</v>
      </c>
      <c r="C456" s="13">
        <v>-677383.17672452144</v>
      </c>
      <c r="D456">
        <v>0</v>
      </c>
      <c r="E456">
        <v>0</v>
      </c>
    </row>
    <row r="457" spans="2:5" x14ac:dyDescent="0.3">
      <c r="B457" s="1">
        <v>456</v>
      </c>
      <c r="C457" s="13">
        <v>-1723651.6856833466</v>
      </c>
      <c r="D457">
        <v>0</v>
      </c>
      <c r="E457">
        <v>0</v>
      </c>
    </row>
    <row r="458" spans="2:5" x14ac:dyDescent="0.3">
      <c r="B458" s="1">
        <v>457</v>
      </c>
      <c r="C458" s="13">
        <v>-1007676.4076302813</v>
      </c>
      <c r="D458">
        <v>0</v>
      </c>
      <c r="E458">
        <v>0</v>
      </c>
    </row>
    <row r="459" spans="2:5" x14ac:dyDescent="0.3">
      <c r="B459" s="1">
        <v>458</v>
      </c>
      <c r="C459" s="13">
        <v>-1569508.2218213694</v>
      </c>
      <c r="D459">
        <v>0</v>
      </c>
      <c r="E459">
        <v>0</v>
      </c>
    </row>
    <row r="460" spans="2:5" x14ac:dyDescent="0.3">
      <c r="B460" s="1">
        <v>459</v>
      </c>
      <c r="C460" s="13">
        <v>-1116408.203006082</v>
      </c>
      <c r="D460">
        <v>0</v>
      </c>
      <c r="E460">
        <v>0</v>
      </c>
    </row>
    <row r="461" spans="2:5" x14ac:dyDescent="0.3">
      <c r="B461" s="1">
        <v>460</v>
      </c>
      <c r="C461" s="13">
        <v>201782.78536511725</v>
      </c>
      <c r="D461">
        <v>0</v>
      </c>
      <c r="E461">
        <v>1</v>
      </c>
    </row>
    <row r="462" spans="2:5" x14ac:dyDescent="0.3">
      <c r="B462" s="1">
        <v>461</v>
      </c>
      <c r="C462" s="13">
        <v>-798581.33806926408</v>
      </c>
      <c r="D462">
        <v>0</v>
      </c>
      <c r="E462">
        <v>0</v>
      </c>
    </row>
    <row r="463" spans="2:5" x14ac:dyDescent="0.3">
      <c r="B463" s="1">
        <v>462</v>
      </c>
      <c r="C463" s="13">
        <v>-1316600.8886727826</v>
      </c>
      <c r="D463">
        <v>0</v>
      </c>
      <c r="E463">
        <v>0</v>
      </c>
    </row>
    <row r="464" spans="2:5" x14ac:dyDescent="0.3">
      <c r="B464" s="1">
        <v>463</v>
      </c>
      <c r="C464" s="13">
        <v>342150.85309665324</v>
      </c>
      <c r="D464">
        <v>0</v>
      </c>
      <c r="E464">
        <v>1</v>
      </c>
    </row>
    <row r="465" spans="2:5" x14ac:dyDescent="0.3">
      <c r="B465" s="1">
        <v>464</v>
      </c>
      <c r="C465" s="13">
        <v>-371871.75660003209</v>
      </c>
      <c r="D465">
        <v>0</v>
      </c>
      <c r="E465">
        <v>0</v>
      </c>
    </row>
    <row r="466" spans="2:5" x14ac:dyDescent="0.3">
      <c r="B466" s="1">
        <v>465</v>
      </c>
      <c r="C466" s="13">
        <v>-914108.97834914876</v>
      </c>
      <c r="D466">
        <v>0</v>
      </c>
      <c r="E466">
        <v>0</v>
      </c>
    </row>
    <row r="467" spans="2:5" x14ac:dyDescent="0.3">
      <c r="B467" s="1">
        <v>466</v>
      </c>
      <c r="C467" s="13">
        <v>-381551.95066493284</v>
      </c>
      <c r="D467">
        <v>0</v>
      </c>
      <c r="E467">
        <v>0</v>
      </c>
    </row>
    <row r="468" spans="2:5" x14ac:dyDescent="0.3">
      <c r="B468" s="1">
        <v>467</v>
      </c>
      <c r="C468" s="13">
        <v>354840.85698988521</v>
      </c>
      <c r="D468">
        <v>1</v>
      </c>
      <c r="E468">
        <v>1</v>
      </c>
    </row>
    <row r="469" spans="2:5" x14ac:dyDescent="0.3">
      <c r="B469" s="1">
        <v>468</v>
      </c>
      <c r="C469" s="13">
        <v>503181.81917451788</v>
      </c>
      <c r="D469">
        <v>1</v>
      </c>
      <c r="E469">
        <v>1</v>
      </c>
    </row>
    <row r="470" spans="2:5" x14ac:dyDescent="0.3">
      <c r="B470" s="1">
        <v>469</v>
      </c>
      <c r="C470" s="13">
        <v>-1310133.2782729813</v>
      </c>
      <c r="D470">
        <v>0</v>
      </c>
      <c r="E470">
        <v>0</v>
      </c>
    </row>
    <row r="471" spans="2:5" x14ac:dyDescent="0.3">
      <c r="B471" s="1">
        <v>470</v>
      </c>
      <c r="C471" s="13">
        <v>-892171.0167039251</v>
      </c>
      <c r="D471">
        <v>0</v>
      </c>
      <c r="E471">
        <v>0</v>
      </c>
    </row>
    <row r="472" spans="2:5" x14ac:dyDescent="0.3">
      <c r="B472" s="1">
        <v>471</v>
      </c>
      <c r="C472" s="13">
        <v>-993153.58518903749</v>
      </c>
      <c r="D472">
        <v>0</v>
      </c>
      <c r="E472">
        <v>0</v>
      </c>
    </row>
    <row r="473" spans="2:5" x14ac:dyDescent="0.3">
      <c r="B473" s="1">
        <v>472</v>
      </c>
      <c r="C473" s="13">
        <v>-395783.73064135481</v>
      </c>
      <c r="D473">
        <v>0</v>
      </c>
      <c r="E473">
        <v>0</v>
      </c>
    </row>
    <row r="474" spans="2:5" x14ac:dyDescent="0.3">
      <c r="B474" s="1">
        <v>473</v>
      </c>
      <c r="C474" s="13">
        <v>-677213.24848029576</v>
      </c>
      <c r="D474">
        <v>0</v>
      </c>
      <c r="E474">
        <v>0</v>
      </c>
    </row>
    <row r="475" spans="2:5" x14ac:dyDescent="0.3">
      <c r="B475" s="1">
        <v>474</v>
      </c>
      <c r="C475" s="13">
        <v>-1697314.016166952</v>
      </c>
      <c r="D475">
        <v>0</v>
      </c>
      <c r="E475">
        <v>0</v>
      </c>
    </row>
    <row r="476" spans="2:5" x14ac:dyDescent="0.3">
      <c r="B476" s="1">
        <v>475</v>
      </c>
      <c r="C476" s="13">
        <v>-274593.1161789638</v>
      </c>
      <c r="D476">
        <v>0</v>
      </c>
      <c r="E476">
        <v>0</v>
      </c>
    </row>
    <row r="477" spans="2:5" x14ac:dyDescent="0.3">
      <c r="B477" s="1">
        <v>476</v>
      </c>
      <c r="C477" s="13">
        <v>-122168.78374943696</v>
      </c>
      <c r="D477">
        <v>0</v>
      </c>
      <c r="E477">
        <v>0</v>
      </c>
    </row>
    <row r="478" spans="2:5" x14ac:dyDescent="0.3">
      <c r="B478" s="1">
        <v>477</v>
      </c>
      <c r="C478" s="13">
        <v>-1625678.6167064079</v>
      </c>
      <c r="D478">
        <v>0</v>
      </c>
      <c r="E478">
        <v>0</v>
      </c>
    </row>
    <row r="479" spans="2:5" x14ac:dyDescent="0.3">
      <c r="B479" s="1">
        <v>478</v>
      </c>
      <c r="C479" s="13">
        <v>337518.02680688817</v>
      </c>
      <c r="D479">
        <v>0</v>
      </c>
      <c r="E479">
        <v>1</v>
      </c>
    </row>
    <row r="480" spans="2:5" x14ac:dyDescent="0.3">
      <c r="B480" s="1">
        <v>479</v>
      </c>
      <c r="C480" s="13">
        <v>-492285.05674287747</v>
      </c>
      <c r="D480">
        <v>0</v>
      </c>
      <c r="E480">
        <v>0</v>
      </c>
    </row>
    <row r="481" spans="2:5" x14ac:dyDescent="0.3">
      <c r="B481" s="1">
        <v>480</v>
      </c>
      <c r="C481" s="13">
        <v>-2251543.3869309896</v>
      </c>
      <c r="D481">
        <v>0</v>
      </c>
      <c r="E481">
        <v>0</v>
      </c>
    </row>
    <row r="482" spans="2:5" x14ac:dyDescent="0.3">
      <c r="B482" s="1">
        <v>481</v>
      </c>
      <c r="C482" s="13">
        <v>-356009.40090552904</v>
      </c>
      <c r="D482">
        <v>0</v>
      </c>
      <c r="E482">
        <v>0</v>
      </c>
    </row>
    <row r="483" spans="2:5" x14ac:dyDescent="0.3">
      <c r="B483" s="1">
        <v>482</v>
      </c>
      <c r="C483" s="13">
        <v>-317266.21980879083</v>
      </c>
      <c r="D483">
        <v>0</v>
      </c>
      <c r="E483">
        <v>0</v>
      </c>
    </row>
    <row r="484" spans="2:5" x14ac:dyDescent="0.3">
      <c r="B484" s="1">
        <v>483</v>
      </c>
      <c r="C484" s="13">
        <v>-319780.57727235416</v>
      </c>
      <c r="D484">
        <v>0</v>
      </c>
      <c r="E484">
        <v>0</v>
      </c>
    </row>
    <row r="485" spans="2:5" x14ac:dyDescent="0.3">
      <c r="B485" s="1">
        <v>484</v>
      </c>
      <c r="C485" s="13">
        <v>321614.38757942757</v>
      </c>
      <c r="D485">
        <v>0</v>
      </c>
      <c r="E485">
        <v>1</v>
      </c>
    </row>
    <row r="486" spans="2:5" x14ac:dyDescent="0.3">
      <c r="B486" s="1">
        <v>485</v>
      </c>
      <c r="C486" s="13">
        <v>-519823.02925975784</v>
      </c>
      <c r="D486">
        <v>0</v>
      </c>
      <c r="E486">
        <v>0</v>
      </c>
    </row>
    <row r="487" spans="2:5" x14ac:dyDescent="0.3">
      <c r="B487" s="1">
        <v>486</v>
      </c>
      <c r="C487" s="13">
        <v>-709774.30386678176</v>
      </c>
      <c r="D487">
        <v>0</v>
      </c>
      <c r="E487">
        <v>0</v>
      </c>
    </row>
    <row r="488" spans="2:5" x14ac:dyDescent="0.3">
      <c r="B488" s="1">
        <v>487</v>
      </c>
      <c r="C488" s="13">
        <v>-972812.79094279697</v>
      </c>
      <c r="D488">
        <v>0</v>
      </c>
      <c r="E488">
        <v>0</v>
      </c>
    </row>
    <row r="489" spans="2:5" x14ac:dyDescent="0.3">
      <c r="B489" s="1">
        <v>488</v>
      </c>
      <c r="C489" s="13">
        <v>381280.34193039592</v>
      </c>
      <c r="D489">
        <v>1</v>
      </c>
      <c r="E489">
        <v>1</v>
      </c>
    </row>
    <row r="490" spans="2:5" x14ac:dyDescent="0.3">
      <c r="B490" s="1">
        <v>489</v>
      </c>
      <c r="C490" s="13">
        <v>-306498.3378944681</v>
      </c>
      <c r="D490">
        <v>0</v>
      </c>
      <c r="E490">
        <v>0</v>
      </c>
    </row>
    <row r="491" spans="2:5" x14ac:dyDescent="0.3">
      <c r="B491" s="1">
        <v>490</v>
      </c>
      <c r="C491" s="13">
        <v>-875118.30006228969</v>
      </c>
      <c r="D491">
        <v>0</v>
      </c>
      <c r="E491">
        <v>0</v>
      </c>
    </row>
    <row r="492" spans="2:5" x14ac:dyDescent="0.3">
      <c r="B492" s="1">
        <v>491</v>
      </c>
      <c r="C492" s="13">
        <v>434781.66977300216</v>
      </c>
      <c r="D492">
        <v>1</v>
      </c>
      <c r="E492">
        <v>1</v>
      </c>
    </row>
    <row r="493" spans="2:5" x14ac:dyDescent="0.3">
      <c r="B493" s="1">
        <v>492</v>
      </c>
      <c r="C493" s="13">
        <v>-643448.44041690649</v>
      </c>
      <c r="D493">
        <v>0</v>
      </c>
      <c r="E493">
        <v>0</v>
      </c>
    </row>
    <row r="494" spans="2:5" x14ac:dyDescent="0.3">
      <c r="B494" s="1">
        <v>493</v>
      </c>
      <c r="C494" s="13">
        <v>-205403.43306494877</v>
      </c>
      <c r="D494">
        <v>0</v>
      </c>
      <c r="E494">
        <v>0</v>
      </c>
    </row>
    <row r="495" spans="2:5" x14ac:dyDescent="0.3">
      <c r="B495" s="1">
        <v>494</v>
      </c>
      <c r="C495" s="13">
        <v>-548029.37042488251</v>
      </c>
      <c r="D495">
        <v>0</v>
      </c>
      <c r="E495">
        <v>0</v>
      </c>
    </row>
    <row r="496" spans="2:5" x14ac:dyDescent="0.3">
      <c r="B496" s="1">
        <v>495</v>
      </c>
      <c r="C496" s="13">
        <v>-1399876.7671155147</v>
      </c>
      <c r="D496">
        <v>0</v>
      </c>
      <c r="E496">
        <v>0</v>
      </c>
    </row>
    <row r="497" spans="2:5" x14ac:dyDescent="0.3">
      <c r="B497" s="1">
        <v>496</v>
      </c>
      <c r="C497" s="13">
        <v>-1079503.5471124044</v>
      </c>
      <c r="D497">
        <v>0</v>
      </c>
      <c r="E497">
        <v>0</v>
      </c>
    </row>
    <row r="498" spans="2:5" x14ac:dyDescent="0.3">
      <c r="B498" s="1">
        <v>497</v>
      </c>
      <c r="C498" s="13">
        <v>460661.70887293504</v>
      </c>
      <c r="D498">
        <v>1</v>
      </c>
      <c r="E498">
        <v>1</v>
      </c>
    </row>
    <row r="499" spans="2:5" x14ac:dyDescent="0.3">
      <c r="B499" s="1">
        <v>498</v>
      </c>
      <c r="C499" s="13">
        <v>-392186.26507611177</v>
      </c>
      <c r="D499">
        <v>0</v>
      </c>
      <c r="E499">
        <v>0</v>
      </c>
    </row>
    <row r="500" spans="2:5" x14ac:dyDescent="0.3">
      <c r="B500" s="1">
        <v>499</v>
      </c>
      <c r="C500" s="13">
        <v>-850526.52019470534</v>
      </c>
      <c r="D500">
        <v>0</v>
      </c>
      <c r="E500">
        <v>0</v>
      </c>
    </row>
    <row r="501" spans="2:5" x14ac:dyDescent="0.3">
      <c r="B501" s="1">
        <v>500</v>
      </c>
      <c r="C501" s="13">
        <v>-1761650.5279628732</v>
      </c>
      <c r="D501">
        <v>0</v>
      </c>
      <c r="E501">
        <v>0</v>
      </c>
    </row>
    <row r="502" spans="2:5" x14ac:dyDescent="0.3">
      <c r="B502" s="1">
        <v>501</v>
      </c>
      <c r="C502" s="13">
        <v>-726130.85866228351</v>
      </c>
      <c r="D502">
        <v>0</v>
      </c>
      <c r="E502">
        <v>0</v>
      </c>
    </row>
    <row r="503" spans="2:5" x14ac:dyDescent="0.3">
      <c r="B503" s="1">
        <v>502</v>
      </c>
      <c r="C503" s="13">
        <v>-79342.076276782434</v>
      </c>
      <c r="D503">
        <v>0</v>
      </c>
      <c r="E503">
        <v>1</v>
      </c>
    </row>
    <row r="504" spans="2:5" x14ac:dyDescent="0.3">
      <c r="B504" s="1">
        <v>503</v>
      </c>
      <c r="C504" s="13">
        <v>429797.21687980089</v>
      </c>
      <c r="D504">
        <v>1</v>
      </c>
      <c r="E504">
        <v>1</v>
      </c>
    </row>
    <row r="505" spans="2:5" x14ac:dyDescent="0.3">
      <c r="B505" s="1">
        <v>504</v>
      </c>
      <c r="C505" s="13">
        <v>-622595.61416634847</v>
      </c>
      <c r="D505">
        <v>0</v>
      </c>
      <c r="E505">
        <v>0</v>
      </c>
    </row>
    <row r="506" spans="2:5" x14ac:dyDescent="0.3">
      <c r="B506" s="1">
        <v>505</v>
      </c>
      <c r="C506" s="13">
        <v>-993914.41523327632</v>
      </c>
      <c r="D506">
        <v>0</v>
      </c>
      <c r="E506">
        <v>0</v>
      </c>
    </row>
    <row r="507" spans="2:5" x14ac:dyDescent="0.3">
      <c r="B507" s="1">
        <v>506</v>
      </c>
      <c r="C507" s="13">
        <v>-952293.05241030501</v>
      </c>
      <c r="D507">
        <v>0</v>
      </c>
      <c r="E507">
        <v>0</v>
      </c>
    </row>
    <row r="508" spans="2:5" x14ac:dyDescent="0.3">
      <c r="B508" s="1">
        <v>507</v>
      </c>
      <c r="C508" s="13">
        <v>503456.50253691664</v>
      </c>
      <c r="D508">
        <v>1</v>
      </c>
      <c r="E508">
        <v>1</v>
      </c>
    </row>
    <row r="509" spans="2:5" x14ac:dyDescent="0.3">
      <c r="B509" s="1">
        <v>508</v>
      </c>
      <c r="C509" s="13">
        <v>393208.39377946174</v>
      </c>
      <c r="D509">
        <v>1</v>
      </c>
      <c r="E509">
        <v>1</v>
      </c>
    </row>
    <row r="510" spans="2:5" x14ac:dyDescent="0.3">
      <c r="B510" s="1">
        <v>509</v>
      </c>
      <c r="C510" s="13">
        <v>-701421.55381278275</v>
      </c>
      <c r="D510">
        <v>0</v>
      </c>
      <c r="E510">
        <v>0</v>
      </c>
    </row>
    <row r="511" spans="2:5" x14ac:dyDescent="0.3">
      <c r="B511" s="1">
        <v>510</v>
      </c>
      <c r="C511" s="13">
        <v>-338577.30880365986</v>
      </c>
      <c r="D511">
        <v>0</v>
      </c>
      <c r="E511">
        <v>0</v>
      </c>
    </row>
    <row r="512" spans="2:5" x14ac:dyDescent="0.3">
      <c r="B512" s="1">
        <v>511</v>
      </c>
      <c r="C512" s="13">
        <v>-343389.28300583339</v>
      </c>
      <c r="D512">
        <v>0</v>
      </c>
      <c r="E512">
        <v>0</v>
      </c>
    </row>
    <row r="513" spans="2:5" x14ac:dyDescent="0.3">
      <c r="B513" s="1">
        <v>512</v>
      </c>
      <c r="C513" s="13">
        <v>-257761.16975156055</v>
      </c>
      <c r="D513">
        <v>0</v>
      </c>
      <c r="E513">
        <v>0</v>
      </c>
    </row>
    <row r="514" spans="2:5" x14ac:dyDescent="0.3">
      <c r="B514" s="1">
        <v>513</v>
      </c>
      <c r="C514" s="13">
        <v>-776131.42927356856</v>
      </c>
      <c r="D514">
        <v>0</v>
      </c>
      <c r="E514">
        <v>0</v>
      </c>
    </row>
    <row r="515" spans="2:5" x14ac:dyDescent="0.3">
      <c r="B515" s="1">
        <v>514</v>
      </c>
      <c r="C515" s="13">
        <v>-280823.25712384586</v>
      </c>
      <c r="D515">
        <v>0</v>
      </c>
      <c r="E515">
        <v>0</v>
      </c>
    </row>
    <row r="516" spans="2:5" x14ac:dyDescent="0.3">
      <c r="B516" s="1">
        <v>515</v>
      </c>
      <c r="C516" s="13">
        <v>440702.77515199501</v>
      </c>
      <c r="D516">
        <v>1</v>
      </c>
      <c r="E516">
        <v>1</v>
      </c>
    </row>
    <row r="517" spans="2:5" x14ac:dyDescent="0.3">
      <c r="B517" s="1">
        <v>516</v>
      </c>
      <c r="C517" s="13">
        <v>-552638.59898283705</v>
      </c>
      <c r="D517">
        <v>0</v>
      </c>
      <c r="E517">
        <v>0</v>
      </c>
    </row>
    <row r="518" spans="2:5" x14ac:dyDescent="0.3">
      <c r="B518" s="1">
        <v>517</v>
      </c>
      <c r="C518" s="13">
        <v>-1867855.7982159271</v>
      </c>
      <c r="D518">
        <v>0</v>
      </c>
      <c r="E518">
        <v>0</v>
      </c>
    </row>
    <row r="519" spans="2:5" x14ac:dyDescent="0.3">
      <c r="B519" s="1">
        <v>518</v>
      </c>
      <c r="C519" s="13">
        <v>484261.95320919715</v>
      </c>
      <c r="D519">
        <v>1</v>
      </c>
      <c r="E519">
        <v>1</v>
      </c>
    </row>
    <row r="520" spans="2:5" x14ac:dyDescent="0.3">
      <c r="B520" s="1">
        <v>519</v>
      </c>
      <c r="C520" s="13">
        <v>-1843163.1508953087</v>
      </c>
      <c r="D520">
        <v>0</v>
      </c>
      <c r="E520">
        <v>0</v>
      </c>
    </row>
    <row r="521" spans="2:5" x14ac:dyDescent="0.3">
      <c r="B521" s="1">
        <v>520</v>
      </c>
      <c r="C521" s="13">
        <v>-1583769.1973927072</v>
      </c>
      <c r="D521">
        <v>0</v>
      </c>
      <c r="E521">
        <v>0</v>
      </c>
    </row>
    <row r="522" spans="2:5" x14ac:dyDescent="0.3">
      <c r="B522" s="1">
        <v>521</v>
      </c>
      <c r="C522" s="13">
        <v>-1477583.1733251589</v>
      </c>
      <c r="D522">
        <v>0</v>
      </c>
      <c r="E522">
        <v>0</v>
      </c>
    </row>
    <row r="523" spans="2:5" x14ac:dyDescent="0.3">
      <c r="B523" s="1">
        <v>522</v>
      </c>
      <c r="C523" s="13">
        <v>-1006513.3355542719</v>
      </c>
      <c r="D523">
        <v>0</v>
      </c>
      <c r="E523">
        <v>0</v>
      </c>
    </row>
    <row r="524" spans="2:5" x14ac:dyDescent="0.3">
      <c r="B524" s="1">
        <v>523</v>
      </c>
      <c r="C524" s="13">
        <v>-102770.0428680107</v>
      </c>
      <c r="D524">
        <v>0</v>
      </c>
      <c r="E524">
        <v>0</v>
      </c>
    </row>
    <row r="525" spans="2:5" x14ac:dyDescent="0.3">
      <c r="B525" s="1">
        <v>524</v>
      </c>
      <c r="C525" s="13">
        <v>-111481.50256473012</v>
      </c>
      <c r="D525">
        <v>0</v>
      </c>
      <c r="E525">
        <v>1</v>
      </c>
    </row>
    <row r="526" spans="2:5" x14ac:dyDescent="0.3">
      <c r="B526" s="1">
        <v>525</v>
      </c>
      <c r="C526" s="13">
        <v>265780.77647435665</v>
      </c>
      <c r="D526">
        <v>0</v>
      </c>
      <c r="E526">
        <v>1</v>
      </c>
    </row>
    <row r="527" spans="2:5" x14ac:dyDescent="0.3">
      <c r="B527" s="1">
        <v>526</v>
      </c>
      <c r="C527" s="13">
        <v>288880.75222636852</v>
      </c>
      <c r="D527">
        <v>0</v>
      </c>
      <c r="E527">
        <v>1</v>
      </c>
    </row>
    <row r="528" spans="2:5" x14ac:dyDescent="0.3">
      <c r="B528" s="1">
        <v>527</v>
      </c>
      <c r="C528" s="13">
        <v>-1871232.490799376</v>
      </c>
      <c r="D528">
        <v>0</v>
      </c>
      <c r="E528">
        <v>0</v>
      </c>
    </row>
    <row r="529" spans="2:5" x14ac:dyDescent="0.3">
      <c r="B529" s="1">
        <v>528</v>
      </c>
      <c r="C529" s="13">
        <v>-272451.70888918242</v>
      </c>
      <c r="D529">
        <v>0</v>
      </c>
      <c r="E529">
        <v>0</v>
      </c>
    </row>
    <row r="530" spans="2:5" x14ac:dyDescent="0.3">
      <c r="B530" s="1">
        <v>529</v>
      </c>
      <c r="C530" s="13">
        <v>-1120141.1521018832</v>
      </c>
      <c r="D530">
        <v>0</v>
      </c>
      <c r="E530">
        <v>0</v>
      </c>
    </row>
    <row r="531" spans="2:5" x14ac:dyDescent="0.3">
      <c r="B531" s="1">
        <v>530</v>
      </c>
      <c r="C531" s="13">
        <v>-936327.21501778974</v>
      </c>
      <c r="D531">
        <v>0</v>
      </c>
      <c r="E531">
        <v>0</v>
      </c>
    </row>
    <row r="532" spans="2:5" x14ac:dyDescent="0.3">
      <c r="B532" s="1">
        <v>531</v>
      </c>
      <c r="C532" s="13">
        <v>-1798262.2496700501</v>
      </c>
      <c r="D532">
        <v>0</v>
      </c>
      <c r="E532">
        <v>0</v>
      </c>
    </row>
    <row r="533" spans="2:5" x14ac:dyDescent="0.3">
      <c r="B533" s="1">
        <v>532</v>
      </c>
      <c r="C533" s="13">
        <v>-483851.66575474036</v>
      </c>
      <c r="D533">
        <v>0</v>
      </c>
      <c r="E533">
        <v>0</v>
      </c>
    </row>
    <row r="534" spans="2:5" x14ac:dyDescent="0.3">
      <c r="B534" s="1">
        <v>533</v>
      </c>
      <c r="C534" s="13">
        <v>-1087124.9345884884</v>
      </c>
      <c r="D534">
        <v>0</v>
      </c>
      <c r="E534">
        <v>0</v>
      </c>
    </row>
    <row r="535" spans="2:5" x14ac:dyDescent="0.3">
      <c r="B535" s="1">
        <v>534</v>
      </c>
      <c r="C535" s="13">
        <v>-1328387.740723419</v>
      </c>
      <c r="D535">
        <v>0</v>
      </c>
      <c r="E535">
        <v>0</v>
      </c>
    </row>
    <row r="536" spans="2:5" x14ac:dyDescent="0.3">
      <c r="B536" s="1">
        <v>535</v>
      </c>
      <c r="C536" s="13">
        <v>-1286402.5542127988</v>
      </c>
      <c r="D536">
        <v>0</v>
      </c>
      <c r="E536">
        <v>0</v>
      </c>
    </row>
    <row r="537" spans="2:5" x14ac:dyDescent="0.3">
      <c r="B537" s="1">
        <v>536</v>
      </c>
      <c r="C537" s="13">
        <v>-1544026.2638387764</v>
      </c>
      <c r="D537">
        <v>0</v>
      </c>
      <c r="E537">
        <v>0</v>
      </c>
    </row>
    <row r="538" spans="2:5" x14ac:dyDescent="0.3">
      <c r="B538" s="1">
        <v>537</v>
      </c>
      <c r="C538" s="13">
        <v>-480840.05947603681</v>
      </c>
      <c r="D538">
        <v>0</v>
      </c>
      <c r="E538">
        <v>0</v>
      </c>
    </row>
    <row r="539" spans="2:5" x14ac:dyDescent="0.3">
      <c r="B539" s="1">
        <v>538</v>
      </c>
      <c r="C539" s="13">
        <v>-315244.7283776335</v>
      </c>
      <c r="D539">
        <v>0</v>
      </c>
      <c r="E539">
        <v>0</v>
      </c>
    </row>
    <row r="540" spans="2:5" x14ac:dyDescent="0.3">
      <c r="B540" s="1">
        <v>539</v>
      </c>
      <c r="C540" s="13">
        <v>-113844.57846308686</v>
      </c>
      <c r="D540">
        <v>0</v>
      </c>
      <c r="E540">
        <v>0</v>
      </c>
    </row>
    <row r="541" spans="2:5" x14ac:dyDescent="0.3">
      <c r="B541" s="1">
        <v>540</v>
      </c>
      <c r="C541" s="13">
        <v>-1315311.4512731023</v>
      </c>
      <c r="D541">
        <v>0</v>
      </c>
      <c r="E541">
        <v>0</v>
      </c>
    </row>
    <row r="542" spans="2:5" x14ac:dyDescent="0.3">
      <c r="B542" s="1">
        <v>541</v>
      </c>
      <c r="C542" s="13">
        <v>-1542930.3781210424</v>
      </c>
      <c r="D542">
        <v>0</v>
      </c>
      <c r="E542">
        <v>0</v>
      </c>
    </row>
    <row r="543" spans="2:5" x14ac:dyDescent="0.3">
      <c r="B543" s="1">
        <v>542</v>
      </c>
      <c r="C543" s="13">
        <v>-1671731.6385748379</v>
      </c>
      <c r="D543">
        <v>0</v>
      </c>
      <c r="E543">
        <v>0</v>
      </c>
    </row>
    <row r="544" spans="2:5" x14ac:dyDescent="0.3">
      <c r="B544" s="1">
        <v>543</v>
      </c>
      <c r="C544" s="13">
        <v>-944075.99804711249</v>
      </c>
      <c r="D544">
        <v>0</v>
      </c>
      <c r="E544">
        <v>0</v>
      </c>
    </row>
    <row r="545" spans="2:5" x14ac:dyDescent="0.3">
      <c r="B545" s="1">
        <v>544</v>
      </c>
      <c r="C545" s="13">
        <v>-971217.70238869009</v>
      </c>
      <c r="D545">
        <v>0</v>
      </c>
      <c r="E545">
        <v>0</v>
      </c>
    </row>
    <row r="546" spans="2:5" x14ac:dyDescent="0.3">
      <c r="B546" s="1">
        <v>545</v>
      </c>
      <c r="C546" s="13">
        <v>-180273.03054100624</v>
      </c>
      <c r="D546">
        <v>0</v>
      </c>
      <c r="E546">
        <v>0</v>
      </c>
    </row>
    <row r="547" spans="2:5" x14ac:dyDescent="0.3">
      <c r="B547" s="1">
        <v>546</v>
      </c>
      <c r="C547" s="13">
        <v>-1263647.4633247633</v>
      </c>
      <c r="D547">
        <v>0</v>
      </c>
      <c r="E547">
        <v>0</v>
      </c>
    </row>
    <row r="548" spans="2:5" x14ac:dyDescent="0.3">
      <c r="B548" s="1">
        <v>547</v>
      </c>
      <c r="C548" s="13">
        <v>-1196165.4947036898</v>
      </c>
      <c r="D548">
        <v>0</v>
      </c>
      <c r="E548">
        <v>0</v>
      </c>
    </row>
    <row r="549" spans="2:5" x14ac:dyDescent="0.3">
      <c r="B549" s="1">
        <v>548</v>
      </c>
      <c r="C549" s="13">
        <v>122457.49134732224</v>
      </c>
      <c r="D549">
        <v>0</v>
      </c>
      <c r="E549">
        <v>1</v>
      </c>
    </row>
    <row r="550" spans="2:5" x14ac:dyDescent="0.3">
      <c r="B550" s="1">
        <v>549</v>
      </c>
      <c r="C550" s="13">
        <v>218298.77944884356</v>
      </c>
      <c r="D550">
        <v>0</v>
      </c>
      <c r="E550">
        <v>1</v>
      </c>
    </row>
    <row r="551" spans="2:5" x14ac:dyDescent="0.3">
      <c r="B551" s="1">
        <v>550</v>
      </c>
      <c r="C551" s="13">
        <v>-799237.31674689776</v>
      </c>
      <c r="D551">
        <v>0</v>
      </c>
      <c r="E551">
        <v>0</v>
      </c>
    </row>
    <row r="552" spans="2:5" x14ac:dyDescent="0.3">
      <c r="B552" s="1">
        <v>551</v>
      </c>
      <c r="C552" s="13">
        <v>-1394746.9610848818</v>
      </c>
      <c r="D552">
        <v>0</v>
      </c>
      <c r="E552">
        <v>0</v>
      </c>
    </row>
    <row r="553" spans="2:5" x14ac:dyDescent="0.3">
      <c r="B553" s="1">
        <v>552</v>
      </c>
      <c r="C553" s="13">
        <v>-2215570.5543362657</v>
      </c>
      <c r="D553">
        <v>0</v>
      </c>
      <c r="E553">
        <v>0</v>
      </c>
    </row>
    <row r="554" spans="2:5" x14ac:dyDescent="0.3">
      <c r="B554" s="1">
        <v>553</v>
      </c>
      <c r="C554" s="13">
        <v>-294705.67729795375</v>
      </c>
      <c r="D554">
        <v>0</v>
      </c>
      <c r="E554">
        <v>0</v>
      </c>
    </row>
    <row r="555" spans="2:5" x14ac:dyDescent="0.3">
      <c r="B555" s="1">
        <v>554</v>
      </c>
      <c r="C555" s="13">
        <v>-2309672.7716780128</v>
      </c>
      <c r="D555">
        <v>0</v>
      </c>
      <c r="E555">
        <v>0</v>
      </c>
    </row>
    <row r="556" spans="2:5" x14ac:dyDescent="0.3">
      <c r="B556" s="1">
        <v>555</v>
      </c>
      <c r="C556" s="13">
        <v>-1984342.4620773003</v>
      </c>
      <c r="D556">
        <v>0</v>
      </c>
      <c r="E556">
        <v>0</v>
      </c>
    </row>
    <row r="557" spans="2:5" x14ac:dyDescent="0.3">
      <c r="B557" s="1">
        <v>556</v>
      </c>
      <c r="C557" s="13">
        <v>86160.799373970367</v>
      </c>
      <c r="D557">
        <v>0</v>
      </c>
      <c r="E557">
        <v>0</v>
      </c>
    </row>
    <row r="558" spans="2:5" x14ac:dyDescent="0.3">
      <c r="B558" s="1">
        <v>557</v>
      </c>
      <c r="C558" s="13">
        <v>-855635.1860150143</v>
      </c>
      <c r="D558">
        <v>0</v>
      </c>
      <c r="E558">
        <v>0</v>
      </c>
    </row>
    <row r="559" spans="2:5" x14ac:dyDescent="0.3">
      <c r="B559" s="1">
        <v>558</v>
      </c>
      <c r="C559" s="13">
        <v>-176592.32337643951</v>
      </c>
      <c r="D559">
        <v>0</v>
      </c>
      <c r="E559">
        <v>0</v>
      </c>
    </row>
    <row r="560" spans="2:5" x14ac:dyDescent="0.3">
      <c r="B560" s="1">
        <v>559</v>
      </c>
      <c r="C560" s="13">
        <v>-1006995.0671707361</v>
      </c>
      <c r="D560">
        <v>0</v>
      </c>
      <c r="E560">
        <v>0</v>
      </c>
    </row>
    <row r="561" spans="2:5" x14ac:dyDescent="0.3">
      <c r="B561" s="1">
        <v>560</v>
      </c>
      <c r="C561" s="13">
        <v>408364.48547592037</v>
      </c>
      <c r="D561">
        <v>1</v>
      </c>
      <c r="E561">
        <v>1</v>
      </c>
    </row>
    <row r="562" spans="2:5" x14ac:dyDescent="0.3">
      <c r="B562" s="1">
        <v>561</v>
      </c>
      <c r="C562" s="13">
        <v>68915.403911138885</v>
      </c>
      <c r="D562">
        <v>0</v>
      </c>
      <c r="E562">
        <v>1</v>
      </c>
    </row>
    <row r="563" spans="2:5" x14ac:dyDescent="0.3">
      <c r="B563" s="1">
        <v>562</v>
      </c>
      <c r="C563" s="13">
        <v>-985944.58928362839</v>
      </c>
      <c r="D563">
        <v>0</v>
      </c>
      <c r="E563">
        <v>0</v>
      </c>
    </row>
    <row r="564" spans="2:5" x14ac:dyDescent="0.3">
      <c r="B564" s="1">
        <v>563</v>
      </c>
      <c r="C564" s="13">
        <v>-876342.49602115015</v>
      </c>
      <c r="D564">
        <v>0</v>
      </c>
      <c r="E564">
        <v>0</v>
      </c>
    </row>
    <row r="565" spans="2:5" x14ac:dyDescent="0.3">
      <c r="B565" s="1">
        <v>564</v>
      </c>
      <c r="C565" s="13">
        <v>-1092455.89142295</v>
      </c>
      <c r="D565">
        <v>0</v>
      </c>
      <c r="E565">
        <v>0</v>
      </c>
    </row>
    <row r="566" spans="2:5" x14ac:dyDescent="0.3">
      <c r="B566" s="1">
        <v>565</v>
      </c>
      <c r="C566" s="13">
        <v>-1073324.7719279639</v>
      </c>
      <c r="D566">
        <v>0</v>
      </c>
      <c r="E566">
        <v>0</v>
      </c>
    </row>
    <row r="567" spans="2:5" x14ac:dyDescent="0.3">
      <c r="B567" s="1">
        <v>566</v>
      </c>
      <c r="C567" s="13">
        <v>-1336755.7253162034</v>
      </c>
      <c r="D567">
        <v>0</v>
      </c>
      <c r="E567">
        <v>0</v>
      </c>
    </row>
    <row r="568" spans="2:5" x14ac:dyDescent="0.3">
      <c r="B568" s="1">
        <v>567</v>
      </c>
      <c r="C568" s="13">
        <v>-2063651.5775268748</v>
      </c>
      <c r="D568">
        <v>0</v>
      </c>
      <c r="E568">
        <v>0</v>
      </c>
    </row>
    <row r="569" spans="2:5" x14ac:dyDescent="0.3">
      <c r="B569" s="1">
        <v>568</v>
      </c>
      <c r="C569" s="13">
        <v>-978289.73482858134</v>
      </c>
      <c r="D569">
        <v>0</v>
      </c>
      <c r="E569">
        <v>0</v>
      </c>
    </row>
    <row r="570" spans="2:5" x14ac:dyDescent="0.3">
      <c r="B570" s="1">
        <v>569</v>
      </c>
      <c r="C570" s="13">
        <v>-775976.2912503141</v>
      </c>
      <c r="D570">
        <v>0</v>
      </c>
      <c r="E570">
        <v>0</v>
      </c>
    </row>
    <row r="571" spans="2:5" x14ac:dyDescent="0.3">
      <c r="B571" s="1">
        <v>570</v>
      </c>
      <c r="C571" s="13">
        <v>-352077.12093227287</v>
      </c>
      <c r="D571">
        <v>0</v>
      </c>
      <c r="E571">
        <v>0</v>
      </c>
    </row>
    <row r="572" spans="2:5" x14ac:dyDescent="0.3">
      <c r="B572" s="1">
        <v>571</v>
      </c>
      <c r="C572" s="13">
        <v>-996980.31421327405</v>
      </c>
      <c r="D572">
        <v>0</v>
      </c>
      <c r="E572">
        <v>0</v>
      </c>
    </row>
    <row r="573" spans="2:5" x14ac:dyDescent="0.3">
      <c r="B573" s="1">
        <v>572</v>
      </c>
      <c r="C573" s="13">
        <v>-938099.06050792849</v>
      </c>
      <c r="D573">
        <v>0</v>
      </c>
      <c r="E573">
        <v>0</v>
      </c>
    </row>
    <row r="574" spans="2:5" x14ac:dyDescent="0.3">
      <c r="B574" s="1">
        <v>573</v>
      </c>
      <c r="C574" s="13">
        <v>423979.76466114121</v>
      </c>
      <c r="D574">
        <v>1</v>
      </c>
      <c r="E574">
        <v>1</v>
      </c>
    </row>
    <row r="575" spans="2:5" x14ac:dyDescent="0.3">
      <c r="B575" s="1">
        <v>574</v>
      </c>
      <c r="C575" s="13">
        <v>-328670.5781050995</v>
      </c>
      <c r="D575">
        <v>0</v>
      </c>
      <c r="E575">
        <v>0</v>
      </c>
    </row>
    <row r="576" spans="2:5" x14ac:dyDescent="0.3">
      <c r="B576" s="1">
        <v>575</v>
      </c>
      <c r="C576" s="13">
        <v>-809384.08452926297</v>
      </c>
      <c r="D576">
        <v>0</v>
      </c>
      <c r="E576">
        <v>0</v>
      </c>
    </row>
    <row r="577" spans="2:5" x14ac:dyDescent="0.3">
      <c r="B577" s="1">
        <v>576</v>
      </c>
      <c r="C577" s="13">
        <v>354391.99374487414</v>
      </c>
      <c r="D577">
        <v>1</v>
      </c>
      <c r="E577">
        <v>1</v>
      </c>
    </row>
    <row r="578" spans="2:5" x14ac:dyDescent="0.3">
      <c r="B578" s="1">
        <v>577</v>
      </c>
      <c r="C578" s="13">
        <v>-1492685.0970302986</v>
      </c>
      <c r="D578">
        <v>0</v>
      </c>
      <c r="E578">
        <v>0</v>
      </c>
    </row>
    <row r="579" spans="2:5" x14ac:dyDescent="0.3">
      <c r="B579" s="1">
        <v>578</v>
      </c>
      <c r="C579" s="13">
        <v>428131.31416767603</v>
      </c>
      <c r="D579">
        <v>1</v>
      </c>
      <c r="E579">
        <v>1</v>
      </c>
    </row>
    <row r="580" spans="2:5" x14ac:dyDescent="0.3">
      <c r="B580" s="1">
        <v>579</v>
      </c>
      <c r="C580" s="13">
        <v>-964220.12028297991</v>
      </c>
      <c r="D580">
        <v>0</v>
      </c>
      <c r="E580">
        <v>0</v>
      </c>
    </row>
    <row r="581" spans="2:5" x14ac:dyDescent="0.3">
      <c r="B581" s="1">
        <v>580</v>
      </c>
      <c r="C581" s="13">
        <v>-281672.04721284076</v>
      </c>
      <c r="D581">
        <v>0</v>
      </c>
      <c r="E581">
        <v>0</v>
      </c>
    </row>
    <row r="582" spans="2:5" x14ac:dyDescent="0.3">
      <c r="B582" s="1">
        <v>581</v>
      </c>
      <c r="C582" s="13">
        <v>-1338684.7208799627</v>
      </c>
      <c r="D582">
        <v>0</v>
      </c>
      <c r="E582">
        <v>0</v>
      </c>
    </row>
    <row r="583" spans="2:5" x14ac:dyDescent="0.3">
      <c r="B583" s="1">
        <v>582</v>
      </c>
      <c r="C583" s="13">
        <v>-529764.94511392945</v>
      </c>
      <c r="D583">
        <v>0</v>
      </c>
      <c r="E583">
        <v>0</v>
      </c>
    </row>
    <row r="584" spans="2:5" x14ac:dyDescent="0.3">
      <c r="B584" s="1">
        <v>583</v>
      </c>
      <c r="C584" s="13">
        <v>-293591.3027240471</v>
      </c>
      <c r="D584">
        <v>0</v>
      </c>
      <c r="E584">
        <v>0</v>
      </c>
    </row>
    <row r="585" spans="2:5" x14ac:dyDescent="0.3">
      <c r="B585" s="1">
        <v>584</v>
      </c>
      <c r="C585" s="13">
        <v>414216.85878623952</v>
      </c>
      <c r="D585">
        <v>1</v>
      </c>
      <c r="E585">
        <v>1</v>
      </c>
    </row>
    <row r="586" spans="2:5" x14ac:dyDescent="0.3">
      <c r="B586" s="1">
        <v>585</v>
      </c>
      <c r="C586" s="13">
        <v>380595.92544440273</v>
      </c>
      <c r="D586">
        <v>1</v>
      </c>
      <c r="E586">
        <v>1</v>
      </c>
    </row>
    <row r="587" spans="2:5" x14ac:dyDescent="0.3">
      <c r="B587" s="1">
        <v>586</v>
      </c>
      <c r="C587" s="13">
        <v>-219971.6701450157</v>
      </c>
      <c r="D587">
        <v>0</v>
      </c>
      <c r="E587">
        <v>0</v>
      </c>
    </row>
    <row r="588" spans="2:5" x14ac:dyDescent="0.3">
      <c r="B588" s="1">
        <v>587</v>
      </c>
      <c r="C588" s="13">
        <v>-239708.85652930476</v>
      </c>
      <c r="D588">
        <v>0</v>
      </c>
      <c r="E588">
        <v>0</v>
      </c>
    </row>
    <row r="589" spans="2:5" x14ac:dyDescent="0.3">
      <c r="B589" s="1">
        <v>588</v>
      </c>
      <c r="C589" s="13">
        <v>-486510.60962662171</v>
      </c>
      <c r="D589">
        <v>0</v>
      </c>
      <c r="E589">
        <v>0</v>
      </c>
    </row>
    <row r="590" spans="2:5" x14ac:dyDescent="0.3">
      <c r="B590" s="1">
        <v>589</v>
      </c>
      <c r="C590" s="13">
        <v>-809863.96206077514</v>
      </c>
      <c r="D590">
        <v>0</v>
      </c>
      <c r="E590">
        <v>0</v>
      </c>
    </row>
    <row r="591" spans="2:5" x14ac:dyDescent="0.3">
      <c r="B591" s="1">
        <v>590</v>
      </c>
      <c r="C591" s="13">
        <v>-1033665.4360224865</v>
      </c>
      <c r="D591">
        <v>0</v>
      </c>
      <c r="E591">
        <v>0</v>
      </c>
    </row>
    <row r="592" spans="2:5" x14ac:dyDescent="0.3">
      <c r="B592" s="1">
        <v>591</v>
      </c>
      <c r="C592" s="13">
        <v>-1477135.6252600388</v>
      </c>
      <c r="D592">
        <v>0</v>
      </c>
      <c r="E592">
        <v>0</v>
      </c>
    </row>
    <row r="593" spans="2:5" x14ac:dyDescent="0.3">
      <c r="B593" s="1">
        <v>592</v>
      </c>
      <c r="C593" s="13">
        <v>-836120.57760660886</v>
      </c>
      <c r="D593">
        <v>0</v>
      </c>
      <c r="E593">
        <v>0</v>
      </c>
    </row>
    <row r="594" spans="2:5" x14ac:dyDescent="0.3">
      <c r="B594" s="1">
        <v>593</v>
      </c>
      <c r="C594" s="13">
        <v>-1600607.4027779321</v>
      </c>
      <c r="D594">
        <v>0</v>
      </c>
      <c r="E594">
        <v>0</v>
      </c>
    </row>
    <row r="595" spans="2:5" x14ac:dyDescent="0.3">
      <c r="B595" s="1">
        <v>594</v>
      </c>
      <c r="C595" s="13">
        <v>-307675.15830481495</v>
      </c>
      <c r="D595">
        <v>0</v>
      </c>
      <c r="E595">
        <v>0</v>
      </c>
    </row>
    <row r="596" spans="2:5" x14ac:dyDescent="0.3">
      <c r="B596" s="1">
        <v>595</v>
      </c>
      <c r="C596" s="13">
        <v>-831714.64095385419</v>
      </c>
      <c r="D596">
        <v>0</v>
      </c>
      <c r="E596">
        <v>0</v>
      </c>
    </row>
    <row r="597" spans="2:5" x14ac:dyDescent="0.3">
      <c r="B597" s="1">
        <v>596</v>
      </c>
      <c r="C597" s="13">
        <v>-864180.53390007629</v>
      </c>
      <c r="D597">
        <v>0</v>
      </c>
      <c r="E597">
        <v>0</v>
      </c>
    </row>
    <row r="598" spans="2:5" x14ac:dyDescent="0.3">
      <c r="B598" s="1">
        <v>597</v>
      </c>
      <c r="C598" s="13">
        <v>-1167672.3722130568</v>
      </c>
      <c r="D598">
        <v>0</v>
      </c>
      <c r="E598">
        <v>0</v>
      </c>
    </row>
    <row r="599" spans="2:5" x14ac:dyDescent="0.3">
      <c r="B599" s="1">
        <v>598</v>
      </c>
      <c r="C599" s="13">
        <v>-1054386.8655447206</v>
      </c>
      <c r="D599">
        <v>0</v>
      </c>
      <c r="E599">
        <v>0</v>
      </c>
    </row>
    <row r="600" spans="2:5" x14ac:dyDescent="0.3">
      <c r="B600" s="1">
        <v>599</v>
      </c>
      <c r="C600" s="13">
        <v>-866941.10233149049</v>
      </c>
      <c r="D600">
        <v>0</v>
      </c>
      <c r="E600">
        <v>0</v>
      </c>
    </row>
    <row r="601" spans="2:5" x14ac:dyDescent="0.3">
      <c r="B601" s="1">
        <v>600</v>
      </c>
      <c r="C601" s="13">
        <v>-1944163.8286664065</v>
      </c>
      <c r="D601">
        <v>0</v>
      </c>
      <c r="E601">
        <v>0</v>
      </c>
    </row>
    <row r="602" spans="2:5" x14ac:dyDescent="0.3">
      <c r="B602" s="1">
        <v>601</v>
      </c>
      <c r="C602" s="13">
        <v>-442380.53080354538</v>
      </c>
      <c r="D602">
        <v>0</v>
      </c>
      <c r="E602">
        <v>0</v>
      </c>
    </row>
    <row r="603" spans="2:5" x14ac:dyDescent="0.3">
      <c r="B603" s="1">
        <v>602</v>
      </c>
      <c r="C603" s="13">
        <v>-308726.37096565613</v>
      </c>
      <c r="D603">
        <v>0</v>
      </c>
      <c r="E603">
        <v>0</v>
      </c>
    </row>
    <row r="604" spans="2:5" x14ac:dyDescent="0.3">
      <c r="B604" s="1">
        <v>603</v>
      </c>
      <c r="C604" s="13">
        <v>518001.7443895014</v>
      </c>
      <c r="D604">
        <v>1</v>
      </c>
      <c r="E604">
        <v>1</v>
      </c>
    </row>
    <row r="605" spans="2:5" x14ac:dyDescent="0.3">
      <c r="B605" s="1">
        <v>604</v>
      </c>
      <c r="C605" s="13">
        <v>428182.02301065018</v>
      </c>
      <c r="D605">
        <v>1</v>
      </c>
      <c r="E605">
        <v>1</v>
      </c>
    </row>
    <row r="606" spans="2:5" x14ac:dyDescent="0.3">
      <c r="B606" s="1">
        <v>605</v>
      </c>
      <c r="C606" s="13">
        <v>-948238.02280096523</v>
      </c>
      <c r="D606">
        <v>0</v>
      </c>
      <c r="E606">
        <v>0</v>
      </c>
    </row>
    <row r="607" spans="2:5" x14ac:dyDescent="0.3">
      <c r="B607" s="1">
        <v>606</v>
      </c>
      <c r="C607" s="13">
        <v>-1235808.4902205772</v>
      </c>
      <c r="D607">
        <v>0</v>
      </c>
      <c r="E607">
        <v>0</v>
      </c>
    </row>
    <row r="608" spans="2:5" x14ac:dyDescent="0.3">
      <c r="B608" s="1">
        <v>607</v>
      </c>
      <c r="C608" s="13">
        <v>-1719409.1575689097</v>
      </c>
      <c r="D608">
        <v>0</v>
      </c>
      <c r="E608">
        <v>0</v>
      </c>
    </row>
    <row r="609" spans="2:5" x14ac:dyDescent="0.3">
      <c r="B609" s="1">
        <v>608</v>
      </c>
      <c r="C609" s="13">
        <v>-1729624.6978933292</v>
      </c>
      <c r="D609">
        <v>0</v>
      </c>
      <c r="E609">
        <v>0</v>
      </c>
    </row>
    <row r="610" spans="2:5" x14ac:dyDescent="0.3">
      <c r="B610" s="1">
        <v>609</v>
      </c>
      <c r="C610" s="13">
        <v>-1603105.4919102741</v>
      </c>
      <c r="D610">
        <v>0</v>
      </c>
      <c r="E610">
        <v>0</v>
      </c>
    </row>
    <row r="611" spans="2:5" x14ac:dyDescent="0.3">
      <c r="B611" s="1">
        <v>610</v>
      </c>
      <c r="C611" s="13">
        <v>-1668445.8856649986</v>
      </c>
      <c r="D611">
        <v>0</v>
      </c>
      <c r="E611">
        <v>0</v>
      </c>
    </row>
    <row r="612" spans="2:5" x14ac:dyDescent="0.3">
      <c r="B612" s="1">
        <v>611</v>
      </c>
      <c r="C612" s="13">
        <v>-712231.85689608497</v>
      </c>
      <c r="D612">
        <v>0</v>
      </c>
      <c r="E612">
        <v>0</v>
      </c>
    </row>
    <row r="613" spans="2:5" x14ac:dyDescent="0.3">
      <c r="B613" s="1">
        <v>612</v>
      </c>
      <c r="C613" s="13">
        <v>-1248951.5995624058</v>
      </c>
      <c r="D613">
        <v>0</v>
      </c>
      <c r="E613">
        <v>0</v>
      </c>
    </row>
    <row r="614" spans="2:5" x14ac:dyDescent="0.3">
      <c r="B614" s="1">
        <v>613</v>
      </c>
      <c r="C614" s="13">
        <v>-270923.74586140877</v>
      </c>
      <c r="D614">
        <v>0</v>
      </c>
      <c r="E614">
        <v>0</v>
      </c>
    </row>
    <row r="615" spans="2:5" x14ac:dyDescent="0.3">
      <c r="B615" s="1">
        <v>614</v>
      </c>
      <c r="C615" s="13">
        <v>-817875.91817882727</v>
      </c>
      <c r="D615">
        <v>0</v>
      </c>
      <c r="E615">
        <v>0</v>
      </c>
    </row>
    <row r="616" spans="2:5" x14ac:dyDescent="0.3">
      <c r="B616" s="1">
        <v>615</v>
      </c>
      <c r="C616" s="13">
        <v>-526838.1416745875</v>
      </c>
      <c r="D616">
        <v>0</v>
      </c>
      <c r="E616">
        <v>0</v>
      </c>
    </row>
    <row r="617" spans="2:5" x14ac:dyDescent="0.3">
      <c r="B617" s="1">
        <v>616</v>
      </c>
      <c r="C617" s="13">
        <v>-1263599.7326769487</v>
      </c>
      <c r="D617">
        <v>0</v>
      </c>
      <c r="E617">
        <v>0</v>
      </c>
    </row>
    <row r="618" spans="2:5" x14ac:dyDescent="0.3">
      <c r="B618" s="1">
        <v>617</v>
      </c>
      <c r="C618" s="13">
        <v>573044.09245381155</v>
      </c>
      <c r="D618">
        <v>1</v>
      </c>
      <c r="E618">
        <v>1</v>
      </c>
    </row>
    <row r="619" spans="2:5" x14ac:dyDescent="0.3">
      <c r="B619" s="1">
        <v>618</v>
      </c>
      <c r="C619" s="13">
        <v>-987200.44356267876</v>
      </c>
      <c r="D619">
        <v>0</v>
      </c>
      <c r="E619">
        <v>0</v>
      </c>
    </row>
    <row r="620" spans="2:5" x14ac:dyDescent="0.3">
      <c r="B620" s="1">
        <v>619</v>
      </c>
      <c r="C620" s="13">
        <v>-1618887.0721982243</v>
      </c>
      <c r="D620">
        <v>0</v>
      </c>
      <c r="E620">
        <v>0</v>
      </c>
    </row>
    <row r="621" spans="2:5" x14ac:dyDescent="0.3">
      <c r="B621" s="1">
        <v>620</v>
      </c>
      <c r="C621" s="13">
        <v>-98731.248054114403</v>
      </c>
      <c r="D621">
        <v>0</v>
      </c>
      <c r="E621">
        <v>0</v>
      </c>
    </row>
    <row r="622" spans="2:5" x14ac:dyDescent="0.3">
      <c r="B622" s="1">
        <v>621</v>
      </c>
      <c r="C622" s="13">
        <v>-882167.11504195677</v>
      </c>
      <c r="D622">
        <v>0</v>
      </c>
      <c r="E622">
        <v>0</v>
      </c>
    </row>
    <row r="623" spans="2:5" x14ac:dyDescent="0.3">
      <c r="B623" s="1">
        <v>622</v>
      </c>
      <c r="C623" s="13">
        <v>-301091.96694744658</v>
      </c>
      <c r="D623">
        <v>0</v>
      </c>
      <c r="E623">
        <v>0</v>
      </c>
    </row>
    <row r="624" spans="2:5" x14ac:dyDescent="0.3">
      <c r="B624" s="1">
        <v>623</v>
      </c>
      <c r="C624" s="13">
        <v>-353878.61769792438</v>
      </c>
      <c r="D624">
        <v>0</v>
      </c>
      <c r="E624">
        <v>0</v>
      </c>
    </row>
    <row r="625" spans="2:5" x14ac:dyDescent="0.3">
      <c r="B625" s="1">
        <v>624</v>
      </c>
      <c r="C625" s="13">
        <v>-1634028.5291773477</v>
      </c>
      <c r="D625">
        <v>0</v>
      </c>
      <c r="E625">
        <v>0</v>
      </c>
    </row>
    <row r="626" spans="2:5" x14ac:dyDescent="0.3">
      <c r="B626" s="1">
        <v>625</v>
      </c>
      <c r="C626" s="13">
        <v>-673234.85015050136</v>
      </c>
      <c r="D626">
        <v>0</v>
      </c>
      <c r="E626">
        <v>0</v>
      </c>
    </row>
    <row r="627" spans="2:5" x14ac:dyDescent="0.3">
      <c r="B627" s="1">
        <v>626</v>
      </c>
      <c r="C627" s="13">
        <v>585233.27456250368</v>
      </c>
      <c r="D627">
        <v>1</v>
      </c>
      <c r="E627">
        <v>1</v>
      </c>
    </row>
    <row r="628" spans="2:5" x14ac:dyDescent="0.3">
      <c r="B628" s="1">
        <v>627</v>
      </c>
      <c r="C628" s="13">
        <v>-1223735.2579259034</v>
      </c>
      <c r="D628">
        <v>0</v>
      </c>
      <c r="E628">
        <v>0</v>
      </c>
    </row>
    <row r="629" spans="2:5" x14ac:dyDescent="0.3">
      <c r="B629" s="1">
        <v>628</v>
      </c>
      <c r="C629" s="13">
        <v>-347046.44867812423</v>
      </c>
      <c r="D629">
        <v>0</v>
      </c>
      <c r="E629">
        <v>0</v>
      </c>
    </row>
    <row r="630" spans="2:5" x14ac:dyDescent="0.3">
      <c r="B630" s="1">
        <v>629</v>
      </c>
      <c r="C630" s="13">
        <v>-1095655.9078273808</v>
      </c>
      <c r="D630">
        <v>0</v>
      </c>
      <c r="E630">
        <v>0</v>
      </c>
    </row>
    <row r="631" spans="2:5" x14ac:dyDescent="0.3">
      <c r="B631" s="1">
        <v>630</v>
      </c>
      <c r="C631" s="13">
        <v>-2144643.4891559631</v>
      </c>
      <c r="D631">
        <v>0</v>
      </c>
      <c r="E631">
        <v>0</v>
      </c>
    </row>
    <row r="632" spans="2:5" x14ac:dyDescent="0.3">
      <c r="B632" s="1">
        <v>631</v>
      </c>
      <c r="C632" s="13">
        <v>-1338490.1077906145</v>
      </c>
      <c r="D632">
        <v>0</v>
      </c>
      <c r="E632">
        <v>0</v>
      </c>
    </row>
    <row r="633" spans="2:5" x14ac:dyDescent="0.3">
      <c r="B633" s="1">
        <v>632</v>
      </c>
      <c r="C633" s="13">
        <v>-863770.11466267309</v>
      </c>
      <c r="D633">
        <v>0</v>
      </c>
      <c r="E633">
        <v>0</v>
      </c>
    </row>
    <row r="634" spans="2:5" x14ac:dyDescent="0.3">
      <c r="B634" s="1">
        <v>633</v>
      </c>
      <c r="C634" s="13">
        <v>-39125.165431242669</v>
      </c>
      <c r="D634">
        <v>0</v>
      </c>
      <c r="E634">
        <v>0</v>
      </c>
    </row>
    <row r="635" spans="2:5" x14ac:dyDescent="0.3">
      <c r="B635" s="1">
        <v>634</v>
      </c>
      <c r="C635" s="13">
        <v>250941.12251466908</v>
      </c>
      <c r="D635">
        <v>0</v>
      </c>
      <c r="E635">
        <v>1</v>
      </c>
    </row>
    <row r="636" spans="2:5" x14ac:dyDescent="0.3">
      <c r="B636" s="1">
        <v>635</v>
      </c>
      <c r="C636" s="13">
        <v>-421820.5560737038</v>
      </c>
      <c r="D636">
        <v>0</v>
      </c>
      <c r="E636">
        <v>0</v>
      </c>
    </row>
    <row r="637" spans="2:5" x14ac:dyDescent="0.3">
      <c r="B637" s="1">
        <v>636</v>
      </c>
      <c r="C637" s="13">
        <v>-49507.622676298488</v>
      </c>
      <c r="D637">
        <v>0</v>
      </c>
      <c r="E637">
        <v>0</v>
      </c>
    </row>
    <row r="638" spans="2:5" x14ac:dyDescent="0.3">
      <c r="B638" s="1">
        <v>637</v>
      </c>
      <c r="C638" s="13">
        <v>-885973.53271707706</v>
      </c>
      <c r="D638">
        <v>0</v>
      </c>
      <c r="E638">
        <v>0</v>
      </c>
    </row>
    <row r="639" spans="2:5" x14ac:dyDescent="0.3">
      <c r="B639" s="1">
        <v>638</v>
      </c>
      <c r="C639" s="13">
        <v>-606734.09186587017</v>
      </c>
      <c r="D639">
        <v>0</v>
      </c>
      <c r="E639">
        <v>0</v>
      </c>
    </row>
    <row r="640" spans="2:5" x14ac:dyDescent="0.3">
      <c r="B640" s="1">
        <v>639</v>
      </c>
      <c r="C640" s="13">
        <v>-824043.94979708968</v>
      </c>
      <c r="D640">
        <v>0</v>
      </c>
      <c r="E640">
        <v>0</v>
      </c>
    </row>
    <row r="641" spans="2:5" x14ac:dyDescent="0.3">
      <c r="B641" s="1">
        <v>640</v>
      </c>
      <c r="C641" s="13">
        <v>-869750.68355490128</v>
      </c>
      <c r="D641">
        <v>0</v>
      </c>
      <c r="E641">
        <v>0</v>
      </c>
    </row>
    <row r="642" spans="2:5" x14ac:dyDescent="0.3">
      <c r="B642" s="1">
        <v>641</v>
      </c>
      <c r="C642" s="13">
        <v>-1341505.4176894827</v>
      </c>
      <c r="D642">
        <v>0</v>
      </c>
      <c r="E642">
        <v>0</v>
      </c>
    </row>
    <row r="643" spans="2:5" x14ac:dyDescent="0.3">
      <c r="B643" s="1">
        <v>642</v>
      </c>
      <c r="C643" s="13">
        <v>204770.07737341942</v>
      </c>
      <c r="D643">
        <v>0</v>
      </c>
      <c r="E643">
        <v>1</v>
      </c>
    </row>
    <row r="644" spans="2:5" x14ac:dyDescent="0.3">
      <c r="B644" s="1">
        <v>643</v>
      </c>
      <c r="C644" s="13">
        <v>-351591.25144222495</v>
      </c>
      <c r="D644">
        <v>0</v>
      </c>
      <c r="E644">
        <v>0</v>
      </c>
    </row>
    <row r="645" spans="2:5" x14ac:dyDescent="0.3">
      <c r="B645" s="1">
        <v>644</v>
      </c>
      <c r="C645" s="13">
        <v>-343166.41343826754</v>
      </c>
      <c r="D645">
        <v>0</v>
      </c>
      <c r="E645">
        <v>0</v>
      </c>
    </row>
    <row r="646" spans="2:5" x14ac:dyDescent="0.3">
      <c r="B646" s="1">
        <v>645</v>
      </c>
      <c r="C646" s="13">
        <v>-414862.30592572084</v>
      </c>
      <c r="D646">
        <v>0</v>
      </c>
      <c r="E646">
        <v>0</v>
      </c>
    </row>
    <row r="647" spans="2:5" x14ac:dyDescent="0.3">
      <c r="B647" s="1">
        <v>646</v>
      </c>
      <c r="C647" s="13">
        <v>319921.95823976467</v>
      </c>
      <c r="D647">
        <v>0</v>
      </c>
      <c r="E647">
        <v>1</v>
      </c>
    </row>
    <row r="648" spans="2:5" x14ac:dyDescent="0.3">
      <c r="B648" s="1">
        <v>647</v>
      </c>
      <c r="C648" s="13">
        <v>466912.56157720485</v>
      </c>
      <c r="D648">
        <v>1</v>
      </c>
      <c r="E648">
        <v>1</v>
      </c>
    </row>
    <row r="649" spans="2:5" x14ac:dyDescent="0.3">
      <c r="B649" s="1">
        <v>648</v>
      </c>
      <c r="C649" s="13">
        <v>-1082573.3525450998</v>
      </c>
      <c r="D649">
        <v>0</v>
      </c>
      <c r="E649">
        <v>0</v>
      </c>
    </row>
    <row r="650" spans="2:5" x14ac:dyDescent="0.3">
      <c r="B650" s="1">
        <v>649</v>
      </c>
      <c r="C650" s="13">
        <v>-1015268.5123249604</v>
      </c>
      <c r="D650">
        <v>0</v>
      </c>
      <c r="E650">
        <v>0</v>
      </c>
    </row>
    <row r="651" spans="2:5" x14ac:dyDescent="0.3">
      <c r="B651" s="1">
        <v>650</v>
      </c>
      <c r="C651" s="13">
        <v>-231315.56514488277</v>
      </c>
      <c r="D651">
        <v>0</v>
      </c>
      <c r="E651">
        <v>0</v>
      </c>
    </row>
    <row r="652" spans="2:5" x14ac:dyDescent="0.3">
      <c r="B652" s="1">
        <v>651</v>
      </c>
      <c r="C652" s="13">
        <v>-1387793.7767262654</v>
      </c>
      <c r="D652">
        <v>0</v>
      </c>
      <c r="E652">
        <v>0</v>
      </c>
    </row>
    <row r="653" spans="2:5" x14ac:dyDescent="0.3">
      <c r="B653" s="1">
        <v>652</v>
      </c>
      <c r="C653" s="13">
        <v>-993243.5380269126</v>
      </c>
      <c r="D653">
        <v>0</v>
      </c>
      <c r="E653">
        <v>0</v>
      </c>
    </row>
    <row r="654" spans="2:5" x14ac:dyDescent="0.3">
      <c r="B654" s="1">
        <v>653</v>
      </c>
      <c r="C654" s="13">
        <v>-602492.49126226269</v>
      </c>
      <c r="D654">
        <v>0</v>
      </c>
      <c r="E654">
        <v>0</v>
      </c>
    </row>
    <row r="655" spans="2:5" x14ac:dyDescent="0.3">
      <c r="B655" s="1">
        <v>654</v>
      </c>
      <c r="C655" s="13">
        <v>-712645.22279275348</v>
      </c>
      <c r="D655">
        <v>0</v>
      </c>
      <c r="E655">
        <v>0</v>
      </c>
    </row>
    <row r="656" spans="2:5" x14ac:dyDescent="0.3">
      <c r="B656" s="1">
        <v>655</v>
      </c>
      <c r="C656" s="13">
        <v>-1287277.0998545052</v>
      </c>
      <c r="D656">
        <v>0</v>
      </c>
      <c r="E656">
        <v>0</v>
      </c>
    </row>
    <row r="657" spans="2:5" x14ac:dyDescent="0.3">
      <c r="B657" s="1">
        <v>656</v>
      </c>
      <c r="C657" s="13">
        <v>-872761.37165136938</v>
      </c>
      <c r="D657">
        <v>0</v>
      </c>
      <c r="E657">
        <v>0</v>
      </c>
    </row>
    <row r="658" spans="2:5" x14ac:dyDescent="0.3">
      <c r="B658" s="1">
        <v>657</v>
      </c>
      <c r="C658" s="13">
        <v>-1517286.1445644642</v>
      </c>
      <c r="D658">
        <v>0</v>
      </c>
      <c r="E658">
        <v>0</v>
      </c>
    </row>
    <row r="659" spans="2:5" x14ac:dyDescent="0.3">
      <c r="B659" s="1">
        <v>658</v>
      </c>
      <c r="C659" s="13">
        <v>-809943.13146266923</v>
      </c>
      <c r="D659">
        <v>0</v>
      </c>
      <c r="E659">
        <v>0</v>
      </c>
    </row>
    <row r="660" spans="2:5" x14ac:dyDescent="0.3">
      <c r="B660" s="1">
        <v>659</v>
      </c>
      <c r="C660" s="13">
        <v>-1213021.5220181376</v>
      </c>
      <c r="D660">
        <v>0</v>
      </c>
      <c r="E660">
        <v>0</v>
      </c>
    </row>
    <row r="661" spans="2:5" x14ac:dyDescent="0.3">
      <c r="B661" s="1">
        <v>660</v>
      </c>
      <c r="C661" s="13">
        <v>-867232.24530698126</v>
      </c>
      <c r="D661">
        <v>0</v>
      </c>
      <c r="E661">
        <v>0</v>
      </c>
    </row>
    <row r="662" spans="2:5" x14ac:dyDescent="0.3">
      <c r="B662" s="1">
        <v>661</v>
      </c>
      <c r="C662" s="13">
        <v>-744280.64850903349</v>
      </c>
      <c r="D662">
        <v>0</v>
      </c>
      <c r="E662">
        <v>0</v>
      </c>
    </row>
    <row r="663" spans="2:5" x14ac:dyDescent="0.3">
      <c r="B663" s="1">
        <v>662</v>
      </c>
      <c r="C663" s="13">
        <v>-1757136.1555163963</v>
      </c>
      <c r="D663">
        <v>0</v>
      </c>
      <c r="E663">
        <v>0</v>
      </c>
    </row>
    <row r="664" spans="2:5" x14ac:dyDescent="0.3">
      <c r="B664" s="1">
        <v>663</v>
      </c>
      <c r="C664" s="13">
        <v>-867157.83582560695</v>
      </c>
      <c r="D664">
        <v>0</v>
      </c>
      <c r="E664">
        <v>0</v>
      </c>
    </row>
    <row r="665" spans="2:5" x14ac:dyDescent="0.3">
      <c r="B665" s="1">
        <v>664</v>
      </c>
      <c r="C665" s="13">
        <v>-1264027.7672523474</v>
      </c>
      <c r="D665">
        <v>0</v>
      </c>
      <c r="E665">
        <v>0</v>
      </c>
    </row>
    <row r="666" spans="2:5" x14ac:dyDescent="0.3">
      <c r="B666" s="1">
        <v>665</v>
      </c>
      <c r="C666" s="13">
        <v>-1856082.4158926238</v>
      </c>
      <c r="D666">
        <v>0</v>
      </c>
      <c r="E666">
        <v>0</v>
      </c>
    </row>
    <row r="667" spans="2:5" x14ac:dyDescent="0.3">
      <c r="B667" s="1">
        <v>666</v>
      </c>
      <c r="C667" s="13">
        <v>361146.4101717365</v>
      </c>
      <c r="D667">
        <v>1</v>
      </c>
      <c r="E667">
        <v>1</v>
      </c>
    </row>
    <row r="668" spans="2:5" x14ac:dyDescent="0.3">
      <c r="B668" s="1">
        <v>667</v>
      </c>
      <c r="C668" s="13">
        <v>229676.21288019302</v>
      </c>
      <c r="D668">
        <v>0</v>
      </c>
      <c r="E668">
        <v>1</v>
      </c>
    </row>
    <row r="669" spans="2:5" x14ac:dyDescent="0.3">
      <c r="B669" s="1">
        <v>668</v>
      </c>
      <c r="C669" s="13">
        <v>301894.39826682163</v>
      </c>
      <c r="D669">
        <v>0</v>
      </c>
      <c r="E669">
        <v>1</v>
      </c>
    </row>
    <row r="670" spans="2:5" x14ac:dyDescent="0.3">
      <c r="B670" s="1">
        <v>669</v>
      </c>
      <c r="C670" s="13">
        <v>559536.41700432124</v>
      </c>
      <c r="D670">
        <v>1</v>
      </c>
      <c r="E670">
        <v>1</v>
      </c>
    </row>
    <row r="671" spans="2:5" x14ac:dyDescent="0.3">
      <c r="B671" s="1">
        <v>670</v>
      </c>
      <c r="C671" s="13">
        <v>-216576.23923100857</v>
      </c>
      <c r="D671">
        <v>0</v>
      </c>
      <c r="E671">
        <v>0</v>
      </c>
    </row>
    <row r="672" spans="2:5" x14ac:dyDescent="0.3">
      <c r="B672" s="1">
        <v>671</v>
      </c>
      <c r="C672" s="13">
        <v>-1119559.3975189286</v>
      </c>
      <c r="D672">
        <v>0</v>
      </c>
      <c r="E672">
        <v>0</v>
      </c>
    </row>
    <row r="673" spans="2:5" x14ac:dyDescent="0.3">
      <c r="B673" s="1">
        <v>672</v>
      </c>
      <c r="C673" s="13">
        <v>-328667.49419999123</v>
      </c>
      <c r="D673">
        <v>0</v>
      </c>
      <c r="E673">
        <v>0</v>
      </c>
    </row>
    <row r="674" spans="2:5" x14ac:dyDescent="0.3">
      <c r="B674" s="1">
        <v>673</v>
      </c>
      <c r="C674" s="13">
        <v>-1180718.646515378</v>
      </c>
      <c r="D674">
        <v>0</v>
      </c>
      <c r="E674">
        <v>0</v>
      </c>
    </row>
    <row r="675" spans="2:5" x14ac:dyDescent="0.3">
      <c r="B675" s="1">
        <v>674</v>
      </c>
      <c r="C675" s="13">
        <v>-1187502.0461747567</v>
      </c>
      <c r="D675">
        <v>0</v>
      </c>
      <c r="E675">
        <v>0</v>
      </c>
    </row>
    <row r="676" spans="2:5" x14ac:dyDescent="0.3">
      <c r="B676" s="1">
        <v>675</v>
      </c>
      <c r="C676" s="13">
        <v>-741590.24636104493</v>
      </c>
      <c r="D676">
        <v>0</v>
      </c>
      <c r="E676">
        <v>0</v>
      </c>
    </row>
    <row r="677" spans="2:5" x14ac:dyDescent="0.3">
      <c r="B677" s="1">
        <v>676</v>
      </c>
      <c r="C677" s="13">
        <v>-1484019.8891297844</v>
      </c>
      <c r="D677">
        <v>0</v>
      </c>
      <c r="E677">
        <v>0</v>
      </c>
    </row>
    <row r="678" spans="2:5" x14ac:dyDescent="0.3">
      <c r="B678" s="1">
        <v>677</v>
      </c>
      <c r="C678" s="13">
        <v>-1393294.4186861319</v>
      </c>
      <c r="D678">
        <v>0</v>
      </c>
      <c r="E678">
        <v>0</v>
      </c>
    </row>
    <row r="679" spans="2:5" x14ac:dyDescent="0.3">
      <c r="B679" s="1">
        <v>678</v>
      </c>
      <c r="C679" s="13">
        <v>480668.35231782822</v>
      </c>
      <c r="D679">
        <v>1</v>
      </c>
      <c r="E679">
        <v>1</v>
      </c>
    </row>
    <row r="680" spans="2:5" x14ac:dyDescent="0.3">
      <c r="B680" s="1">
        <v>679</v>
      </c>
      <c r="C680" s="13">
        <v>-980673.28931894223</v>
      </c>
      <c r="D680">
        <v>0</v>
      </c>
      <c r="E680">
        <v>0</v>
      </c>
    </row>
    <row r="681" spans="2:5" x14ac:dyDescent="0.3">
      <c r="B681" s="1">
        <v>680</v>
      </c>
      <c r="C681" s="13">
        <v>552181.51521155098</v>
      </c>
      <c r="D681">
        <v>1</v>
      </c>
      <c r="E681">
        <v>1</v>
      </c>
    </row>
    <row r="682" spans="2:5" x14ac:dyDescent="0.3">
      <c r="B682" s="1">
        <v>681</v>
      </c>
      <c r="C682" s="13">
        <v>292518.48216226208</v>
      </c>
      <c r="D682">
        <v>0</v>
      </c>
      <c r="E682">
        <v>1</v>
      </c>
    </row>
    <row r="683" spans="2:5" x14ac:dyDescent="0.3">
      <c r="B683" s="1">
        <v>682</v>
      </c>
      <c r="C683" s="13">
        <v>-1137307.3334507509</v>
      </c>
      <c r="D683">
        <v>0</v>
      </c>
      <c r="E683">
        <v>0</v>
      </c>
    </row>
    <row r="684" spans="2:5" x14ac:dyDescent="0.3">
      <c r="B684" s="1">
        <v>683</v>
      </c>
      <c r="C684" s="13">
        <v>-1580861.6319384319</v>
      </c>
      <c r="D684">
        <v>0</v>
      </c>
      <c r="E684">
        <v>0</v>
      </c>
    </row>
    <row r="685" spans="2:5" x14ac:dyDescent="0.3">
      <c r="B685" s="1">
        <v>684</v>
      </c>
      <c r="C685" s="13">
        <v>-285169.91045918455</v>
      </c>
      <c r="D685">
        <v>0</v>
      </c>
      <c r="E685">
        <v>0</v>
      </c>
    </row>
    <row r="686" spans="2:5" x14ac:dyDescent="0.3">
      <c r="B686" s="1">
        <v>685</v>
      </c>
      <c r="C686" s="13">
        <v>-906673.25818347884</v>
      </c>
      <c r="D686">
        <v>0</v>
      </c>
      <c r="E686">
        <v>0</v>
      </c>
    </row>
    <row r="687" spans="2:5" x14ac:dyDescent="0.3">
      <c r="B687" s="1">
        <v>686</v>
      </c>
      <c r="C687" s="13">
        <v>-2129776.060129791</v>
      </c>
      <c r="D687">
        <v>0</v>
      </c>
      <c r="E687">
        <v>0</v>
      </c>
    </row>
    <row r="688" spans="2:5" x14ac:dyDescent="0.3">
      <c r="B688" s="1">
        <v>687</v>
      </c>
      <c r="C688" s="13">
        <v>327308.92470713705</v>
      </c>
      <c r="D688">
        <v>0</v>
      </c>
      <c r="E688">
        <v>1</v>
      </c>
    </row>
    <row r="689" spans="2:5" x14ac:dyDescent="0.3">
      <c r="B689" s="1">
        <v>688</v>
      </c>
      <c r="C689" s="13">
        <v>-275098.73232309008</v>
      </c>
      <c r="D689">
        <v>0</v>
      </c>
      <c r="E689">
        <v>0</v>
      </c>
    </row>
    <row r="690" spans="2:5" x14ac:dyDescent="0.3">
      <c r="B690" s="1">
        <v>689</v>
      </c>
      <c r="C690" s="13">
        <v>-1069571.0254199489</v>
      </c>
      <c r="D690">
        <v>0</v>
      </c>
      <c r="E690">
        <v>0</v>
      </c>
    </row>
    <row r="691" spans="2:5" x14ac:dyDescent="0.3">
      <c r="B691" s="1">
        <v>690</v>
      </c>
      <c r="C691" s="13">
        <v>-1515519.8148847097</v>
      </c>
      <c r="D691">
        <v>0</v>
      </c>
      <c r="E691">
        <v>0</v>
      </c>
    </row>
    <row r="692" spans="2:5" x14ac:dyDescent="0.3">
      <c r="B692" s="1">
        <v>691</v>
      </c>
      <c r="C692" s="13">
        <v>-863768.90516538732</v>
      </c>
      <c r="D692">
        <v>0</v>
      </c>
      <c r="E692">
        <v>0</v>
      </c>
    </row>
    <row r="693" spans="2:5" x14ac:dyDescent="0.3">
      <c r="B693" s="1">
        <v>692</v>
      </c>
      <c r="C693" s="13">
        <v>-1767627.9088472161</v>
      </c>
      <c r="D693">
        <v>0</v>
      </c>
      <c r="E693">
        <v>0</v>
      </c>
    </row>
    <row r="694" spans="2:5" x14ac:dyDescent="0.3">
      <c r="B694" s="1">
        <v>693</v>
      </c>
      <c r="C694" s="13">
        <v>-52922.327710585203</v>
      </c>
      <c r="D694">
        <v>0</v>
      </c>
      <c r="E694">
        <v>0</v>
      </c>
    </row>
    <row r="695" spans="2:5" x14ac:dyDescent="0.3">
      <c r="B695" s="1">
        <v>694</v>
      </c>
      <c r="C695" s="13">
        <v>-479352.96063711541</v>
      </c>
      <c r="D695">
        <v>0</v>
      </c>
      <c r="E695">
        <v>0</v>
      </c>
    </row>
    <row r="696" spans="2:5" x14ac:dyDescent="0.3">
      <c r="B696" s="1">
        <v>695</v>
      </c>
      <c r="C696" s="13">
        <v>-336385.29992327187</v>
      </c>
      <c r="D696">
        <v>0</v>
      </c>
      <c r="E696">
        <v>0</v>
      </c>
    </row>
    <row r="697" spans="2:5" x14ac:dyDescent="0.3">
      <c r="B697" s="1">
        <v>696</v>
      </c>
      <c r="C697" s="13">
        <v>-953725.74689057423</v>
      </c>
      <c r="D697">
        <v>0</v>
      </c>
      <c r="E697">
        <v>0</v>
      </c>
    </row>
    <row r="698" spans="2:5" x14ac:dyDescent="0.3">
      <c r="B698" s="1">
        <v>697</v>
      </c>
      <c r="C698" s="13">
        <v>488341.98241253756</v>
      </c>
      <c r="D698">
        <v>1</v>
      </c>
      <c r="E698">
        <v>1</v>
      </c>
    </row>
    <row r="699" spans="2:5" x14ac:dyDescent="0.3">
      <c r="B699" s="1">
        <v>698</v>
      </c>
      <c r="C699" s="13">
        <v>-230747.32120457198</v>
      </c>
      <c r="D699">
        <v>0</v>
      </c>
      <c r="E699">
        <v>0</v>
      </c>
    </row>
    <row r="700" spans="2:5" x14ac:dyDescent="0.3">
      <c r="B700" s="1">
        <v>699</v>
      </c>
      <c r="C700" s="13">
        <v>-1039381.7916781139</v>
      </c>
      <c r="D700">
        <v>0</v>
      </c>
      <c r="E700">
        <v>0</v>
      </c>
    </row>
    <row r="701" spans="2:5" x14ac:dyDescent="0.3">
      <c r="B701" s="1">
        <v>700</v>
      </c>
      <c r="C701" s="13">
        <v>-1134301.0986746231</v>
      </c>
      <c r="D701">
        <v>0</v>
      </c>
      <c r="E701">
        <v>0</v>
      </c>
    </row>
    <row r="702" spans="2:5" x14ac:dyDescent="0.3">
      <c r="B702" s="1">
        <v>701</v>
      </c>
      <c r="C702" s="13">
        <v>-2163706.5357452147</v>
      </c>
      <c r="D702">
        <v>0</v>
      </c>
      <c r="E702">
        <v>0</v>
      </c>
    </row>
    <row r="703" spans="2:5" x14ac:dyDescent="0.3">
      <c r="B703" s="1">
        <v>702</v>
      </c>
      <c r="C703" s="13">
        <v>-1022169.9556224602</v>
      </c>
      <c r="D703">
        <v>0</v>
      </c>
      <c r="E703">
        <v>0</v>
      </c>
    </row>
    <row r="704" spans="2:5" x14ac:dyDescent="0.3">
      <c r="B704" s="1">
        <v>703</v>
      </c>
      <c r="C704" s="13">
        <v>-1240578.141650453</v>
      </c>
      <c r="D704">
        <v>0</v>
      </c>
      <c r="E704">
        <v>0</v>
      </c>
    </row>
    <row r="705" spans="2:5" x14ac:dyDescent="0.3">
      <c r="B705" s="1">
        <v>704</v>
      </c>
      <c r="C705" s="13">
        <v>-1194371.9771069186</v>
      </c>
      <c r="D705">
        <v>0</v>
      </c>
      <c r="E705">
        <v>0</v>
      </c>
    </row>
    <row r="706" spans="2:5" x14ac:dyDescent="0.3">
      <c r="B706" s="1">
        <v>705</v>
      </c>
      <c r="C706" s="13">
        <v>-1754949.8881942898</v>
      </c>
      <c r="D706">
        <v>0</v>
      </c>
      <c r="E706">
        <v>0</v>
      </c>
    </row>
    <row r="707" spans="2:5" x14ac:dyDescent="0.3">
      <c r="B707" s="1">
        <v>706</v>
      </c>
      <c r="C707" s="13">
        <v>-973096.28875398915</v>
      </c>
      <c r="D707">
        <v>0</v>
      </c>
      <c r="E707">
        <v>0</v>
      </c>
    </row>
    <row r="708" spans="2:5" x14ac:dyDescent="0.3">
      <c r="B708" s="1">
        <v>707</v>
      </c>
      <c r="C708" s="13">
        <v>-77410.785484301159</v>
      </c>
      <c r="D708">
        <v>0</v>
      </c>
      <c r="E708">
        <v>0</v>
      </c>
    </row>
    <row r="709" spans="2:5" x14ac:dyDescent="0.3">
      <c r="B709" s="1">
        <v>708</v>
      </c>
      <c r="C709" s="13">
        <v>-804600.24741130276</v>
      </c>
      <c r="D709">
        <v>0</v>
      </c>
      <c r="E709">
        <v>0</v>
      </c>
    </row>
    <row r="710" spans="2:5" x14ac:dyDescent="0.3">
      <c r="B710" s="1">
        <v>709</v>
      </c>
      <c r="C710" s="13">
        <v>-366242.03211630648</v>
      </c>
      <c r="D710">
        <v>0</v>
      </c>
      <c r="E710">
        <v>0</v>
      </c>
    </row>
    <row r="711" spans="2:5" x14ac:dyDescent="0.3">
      <c r="B711" s="1">
        <v>710</v>
      </c>
      <c r="C711" s="13">
        <v>-872418.20300409454</v>
      </c>
      <c r="D711">
        <v>0</v>
      </c>
      <c r="E711">
        <v>0</v>
      </c>
    </row>
    <row r="712" spans="2:5" x14ac:dyDescent="0.3">
      <c r="B712" s="1">
        <v>711</v>
      </c>
      <c r="C712" s="13">
        <v>-1128322.4366481481</v>
      </c>
      <c r="D712">
        <v>0</v>
      </c>
      <c r="E712">
        <v>0</v>
      </c>
    </row>
    <row r="713" spans="2:5" x14ac:dyDescent="0.3">
      <c r="B713" s="1">
        <v>712</v>
      </c>
      <c r="C713" s="13">
        <v>-923040.96546043106</v>
      </c>
      <c r="D713">
        <v>0</v>
      </c>
      <c r="E713">
        <v>0</v>
      </c>
    </row>
    <row r="714" spans="2:5" x14ac:dyDescent="0.3">
      <c r="B714" s="1">
        <v>713</v>
      </c>
      <c r="C714" s="13">
        <v>-1510361.1504001329</v>
      </c>
      <c r="D714">
        <v>0</v>
      </c>
      <c r="E714">
        <v>0</v>
      </c>
    </row>
    <row r="715" spans="2:5" x14ac:dyDescent="0.3">
      <c r="B715" s="1">
        <v>714</v>
      </c>
      <c r="C715" s="13">
        <v>-1363963.8426474286</v>
      </c>
      <c r="D715">
        <v>0</v>
      </c>
      <c r="E715">
        <v>0</v>
      </c>
    </row>
    <row r="716" spans="2:5" x14ac:dyDescent="0.3">
      <c r="B716" s="1">
        <v>715</v>
      </c>
      <c r="C716" s="13">
        <v>-1731998.5644605989</v>
      </c>
      <c r="D716">
        <v>0</v>
      </c>
      <c r="E716">
        <v>0</v>
      </c>
    </row>
    <row r="717" spans="2:5" x14ac:dyDescent="0.3">
      <c r="B717" s="1">
        <v>716</v>
      </c>
      <c r="C717" s="13">
        <v>251201.7328192601</v>
      </c>
      <c r="D717">
        <v>0</v>
      </c>
      <c r="E717">
        <v>1</v>
      </c>
    </row>
    <row r="718" spans="2:5" x14ac:dyDescent="0.3">
      <c r="B718" s="1">
        <v>717</v>
      </c>
      <c r="C718" s="13">
        <v>-289649.11503637861</v>
      </c>
      <c r="D718">
        <v>0</v>
      </c>
      <c r="E718">
        <v>0</v>
      </c>
    </row>
    <row r="719" spans="2:5" x14ac:dyDescent="0.3">
      <c r="B719" s="1">
        <v>718</v>
      </c>
      <c r="C719" s="13">
        <v>-717747.84332475672</v>
      </c>
      <c r="D719">
        <v>0</v>
      </c>
      <c r="E719">
        <v>0</v>
      </c>
    </row>
    <row r="720" spans="2:5" x14ac:dyDescent="0.3">
      <c r="B720" s="1">
        <v>719</v>
      </c>
      <c r="C720" s="13">
        <v>-801256.59589244076</v>
      </c>
      <c r="D720">
        <v>0</v>
      </c>
      <c r="E720">
        <v>0</v>
      </c>
    </row>
    <row r="721" spans="2:5" x14ac:dyDescent="0.3">
      <c r="B721" s="1">
        <v>720</v>
      </c>
      <c r="C721" s="13">
        <v>468712.88399824779</v>
      </c>
      <c r="D721">
        <v>1</v>
      </c>
      <c r="E721">
        <v>1</v>
      </c>
    </row>
    <row r="722" spans="2:5" x14ac:dyDescent="0.3">
      <c r="B722" s="1">
        <v>721</v>
      </c>
      <c r="C722" s="13">
        <v>-1757265.4423649223</v>
      </c>
      <c r="D722">
        <v>0</v>
      </c>
      <c r="E722">
        <v>0</v>
      </c>
    </row>
    <row r="723" spans="2:5" x14ac:dyDescent="0.3">
      <c r="B723" s="1">
        <v>722</v>
      </c>
      <c r="C723" s="13">
        <v>-84292.734892225591</v>
      </c>
      <c r="D723">
        <v>0</v>
      </c>
      <c r="E723">
        <v>0</v>
      </c>
    </row>
    <row r="724" spans="2:5" x14ac:dyDescent="0.3">
      <c r="B724" s="1">
        <v>723</v>
      </c>
      <c r="C724" s="13">
        <v>-282708.25711479504</v>
      </c>
      <c r="D724">
        <v>0</v>
      </c>
      <c r="E724">
        <v>0</v>
      </c>
    </row>
    <row r="725" spans="2:5" x14ac:dyDescent="0.3">
      <c r="B725" s="1">
        <v>724</v>
      </c>
      <c r="C725" s="13">
        <v>-152797.79765205923</v>
      </c>
      <c r="D725">
        <v>0</v>
      </c>
      <c r="E725">
        <v>0</v>
      </c>
    </row>
    <row r="726" spans="2:5" x14ac:dyDescent="0.3">
      <c r="B726" s="1">
        <v>725</v>
      </c>
      <c r="C726" s="13">
        <v>-124040.63999691908</v>
      </c>
      <c r="D726">
        <v>0</v>
      </c>
      <c r="E726">
        <v>0</v>
      </c>
    </row>
    <row r="727" spans="2:5" x14ac:dyDescent="0.3">
      <c r="B727" s="1">
        <v>726</v>
      </c>
      <c r="C727" s="13">
        <v>-321656.67705891095</v>
      </c>
      <c r="D727">
        <v>0</v>
      </c>
      <c r="E727">
        <v>0</v>
      </c>
    </row>
    <row r="728" spans="2:5" x14ac:dyDescent="0.3">
      <c r="B728" s="1">
        <v>727</v>
      </c>
      <c r="C728" s="13">
        <v>-420992.58883481706</v>
      </c>
      <c r="D728">
        <v>0</v>
      </c>
      <c r="E728">
        <v>0</v>
      </c>
    </row>
    <row r="729" spans="2:5" x14ac:dyDescent="0.3">
      <c r="B729" s="1">
        <v>728</v>
      </c>
      <c r="C729" s="13">
        <v>-246570.82922703167</v>
      </c>
      <c r="D729">
        <v>0</v>
      </c>
      <c r="E729">
        <v>0</v>
      </c>
    </row>
    <row r="730" spans="2:5" x14ac:dyDescent="0.3">
      <c r="B730" s="1">
        <v>729</v>
      </c>
      <c r="C730" s="13">
        <v>-920053.83778853109</v>
      </c>
      <c r="D730">
        <v>0</v>
      </c>
      <c r="E730">
        <v>0</v>
      </c>
    </row>
    <row r="731" spans="2:5" x14ac:dyDescent="0.3">
      <c r="B731" s="1">
        <v>730</v>
      </c>
      <c r="C731" s="13">
        <v>-1083168.7359433277</v>
      </c>
      <c r="D731">
        <v>0</v>
      </c>
      <c r="E731">
        <v>0</v>
      </c>
    </row>
    <row r="732" spans="2:5" x14ac:dyDescent="0.3">
      <c r="B732" s="1">
        <v>731</v>
      </c>
      <c r="C732" s="13">
        <v>-1419990.3415435022</v>
      </c>
      <c r="D732">
        <v>0</v>
      </c>
      <c r="E732">
        <v>0</v>
      </c>
    </row>
    <row r="733" spans="2:5" x14ac:dyDescent="0.3">
      <c r="B733" s="1">
        <v>732</v>
      </c>
      <c r="C733" s="13">
        <v>-2306447.0251327949</v>
      </c>
      <c r="D733">
        <v>0</v>
      </c>
      <c r="E733">
        <v>0</v>
      </c>
    </row>
    <row r="734" spans="2:5" x14ac:dyDescent="0.3">
      <c r="B734" s="1">
        <v>733</v>
      </c>
      <c r="C734" s="13">
        <v>-134074.80983387819</v>
      </c>
      <c r="D734">
        <v>0</v>
      </c>
      <c r="E734">
        <v>0</v>
      </c>
    </row>
    <row r="735" spans="2:5" x14ac:dyDescent="0.3">
      <c r="B735" s="1">
        <v>734</v>
      </c>
      <c r="C735" s="13">
        <v>-1150051.9302017367</v>
      </c>
      <c r="D735">
        <v>0</v>
      </c>
      <c r="E735">
        <v>0</v>
      </c>
    </row>
    <row r="736" spans="2:5" x14ac:dyDescent="0.3">
      <c r="B736" s="1">
        <v>735</v>
      </c>
      <c r="C736" s="13">
        <v>487262.89383165678</v>
      </c>
      <c r="D736">
        <v>1</v>
      </c>
      <c r="E736">
        <v>1</v>
      </c>
    </row>
    <row r="737" spans="2:5" x14ac:dyDescent="0.3">
      <c r="B737" s="1">
        <v>736</v>
      </c>
      <c r="C737" s="13">
        <v>-1806313.3138884711</v>
      </c>
      <c r="D737">
        <v>0</v>
      </c>
      <c r="E737">
        <v>0</v>
      </c>
    </row>
    <row r="738" spans="2:5" x14ac:dyDescent="0.3">
      <c r="B738" s="1">
        <v>737</v>
      </c>
      <c r="C738" s="13">
        <v>-331400.64733824506</v>
      </c>
      <c r="D738">
        <v>0</v>
      </c>
      <c r="E738">
        <v>0</v>
      </c>
    </row>
    <row r="739" spans="2:5" x14ac:dyDescent="0.3">
      <c r="B739" s="1">
        <v>738</v>
      </c>
      <c r="C739" s="13">
        <v>-1639736.6379078985</v>
      </c>
      <c r="D739">
        <v>0</v>
      </c>
      <c r="E739">
        <v>0</v>
      </c>
    </row>
    <row r="740" spans="2:5" x14ac:dyDescent="0.3">
      <c r="B740" s="1">
        <v>739</v>
      </c>
      <c r="C740" s="13">
        <v>-2029820.269529575</v>
      </c>
      <c r="D740">
        <v>0</v>
      </c>
      <c r="E740">
        <v>0</v>
      </c>
    </row>
    <row r="741" spans="2:5" x14ac:dyDescent="0.3">
      <c r="B741" s="1">
        <v>740</v>
      </c>
      <c r="C741" s="13">
        <v>472525.76313014328</v>
      </c>
      <c r="D741">
        <v>1</v>
      </c>
      <c r="E741">
        <v>1</v>
      </c>
    </row>
    <row r="742" spans="2:5" x14ac:dyDescent="0.3">
      <c r="B742" s="1">
        <v>741</v>
      </c>
      <c r="C742" s="13">
        <v>-1474283.0195353616</v>
      </c>
      <c r="D742">
        <v>0</v>
      </c>
      <c r="E742">
        <v>0</v>
      </c>
    </row>
    <row r="743" spans="2:5" x14ac:dyDescent="0.3">
      <c r="B743" s="1">
        <v>742</v>
      </c>
      <c r="C743" s="13">
        <v>-354929.79734038631</v>
      </c>
      <c r="D743">
        <v>0</v>
      </c>
      <c r="E743">
        <v>0</v>
      </c>
    </row>
    <row r="744" spans="2:5" x14ac:dyDescent="0.3">
      <c r="B744" s="1">
        <v>743</v>
      </c>
      <c r="C744" s="13">
        <v>-843159.08304655086</v>
      </c>
      <c r="D744">
        <v>0</v>
      </c>
      <c r="E744">
        <v>0</v>
      </c>
    </row>
    <row r="745" spans="2:5" x14ac:dyDescent="0.3">
      <c r="B745" s="1">
        <v>744</v>
      </c>
      <c r="C745" s="13">
        <v>-1028010.6640725546</v>
      </c>
      <c r="D745">
        <v>0</v>
      </c>
      <c r="E745">
        <v>0</v>
      </c>
    </row>
    <row r="746" spans="2:5" x14ac:dyDescent="0.3">
      <c r="B746" s="1">
        <v>745</v>
      </c>
      <c r="C746" s="13">
        <v>-874575.38634001906</v>
      </c>
      <c r="D746">
        <v>0</v>
      </c>
      <c r="E746">
        <v>0</v>
      </c>
    </row>
    <row r="747" spans="2:5" x14ac:dyDescent="0.3">
      <c r="B747" s="1">
        <v>746</v>
      </c>
      <c r="C747" s="13">
        <v>-618989.82194454456</v>
      </c>
      <c r="D747">
        <v>0</v>
      </c>
      <c r="E747">
        <v>0</v>
      </c>
    </row>
    <row r="748" spans="2:5" x14ac:dyDescent="0.3">
      <c r="B748" s="1">
        <v>747</v>
      </c>
      <c r="C748" s="13">
        <v>-1487055.1372884747</v>
      </c>
      <c r="D748">
        <v>0</v>
      </c>
      <c r="E748">
        <v>0</v>
      </c>
    </row>
    <row r="749" spans="2:5" x14ac:dyDescent="0.3">
      <c r="B749" s="1">
        <v>748</v>
      </c>
      <c r="C749" s="13">
        <v>-1247580.5024909144</v>
      </c>
      <c r="D749">
        <v>0</v>
      </c>
      <c r="E749">
        <v>0</v>
      </c>
    </row>
    <row r="750" spans="2:5" x14ac:dyDescent="0.3">
      <c r="B750" s="1">
        <v>749</v>
      </c>
      <c r="C750" s="13">
        <v>-1299118.1312732194</v>
      </c>
      <c r="D750">
        <v>0</v>
      </c>
      <c r="E750">
        <v>0</v>
      </c>
    </row>
    <row r="751" spans="2:5" x14ac:dyDescent="0.3">
      <c r="B751" s="1">
        <v>750</v>
      </c>
      <c r="C751" s="13">
        <v>-1859945.8699772526</v>
      </c>
      <c r="D751">
        <v>0</v>
      </c>
      <c r="E751">
        <v>0</v>
      </c>
    </row>
    <row r="752" spans="2:5" x14ac:dyDescent="0.3">
      <c r="B752" s="1">
        <v>751</v>
      </c>
      <c r="C752" s="13">
        <v>-1165657.0347912638</v>
      </c>
      <c r="D752">
        <v>0</v>
      </c>
      <c r="E752">
        <v>0</v>
      </c>
    </row>
    <row r="753" spans="2:5" x14ac:dyDescent="0.3">
      <c r="B753" s="1">
        <v>752</v>
      </c>
      <c r="C753" s="13">
        <v>-232057.16769886902</v>
      </c>
      <c r="D753">
        <v>0</v>
      </c>
      <c r="E753">
        <v>0</v>
      </c>
    </row>
    <row r="754" spans="2:5" x14ac:dyDescent="0.3">
      <c r="B754" s="1">
        <v>753</v>
      </c>
      <c r="C754" s="13">
        <v>-1105120.323344362</v>
      </c>
      <c r="D754">
        <v>0</v>
      </c>
      <c r="E754">
        <v>0</v>
      </c>
    </row>
    <row r="755" spans="2:5" x14ac:dyDescent="0.3">
      <c r="B755" s="1">
        <v>754</v>
      </c>
      <c r="C755" s="13">
        <v>-667120.14658396691</v>
      </c>
      <c r="D755">
        <v>0</v>
      </c>
      <c r="E755">
        <v>0</v>
      </c>
    </row>
    <row r="756" spans="2:5" x14ac:dyDescent="0.3">
      <c r="B756" s="1">
        <v>755</v>
      </c>
      <c r="C756" s="13">
        <v>-755666.30619373382</v>
      </c>
      <c r="D756">
        <v>0</v>
      </c>
      <c r="E756">
        <v>0</v>
      </c>
    </row>
    <row r="757" spans="2:5" x14ac:dyDescent="0.3">
      <c r="B757" s="1">
        <v>756</v>
      </c>
      <c r="C757" s="13">
        <v>-221928.34293072205</v>
      </c>
      <c r="D757">
        <v>0</v>
      </c>
      <c r="E757">
        <v>0</v>
      </c>
    </row>
    <row r="758" spans="2:5" x14ac:dyDescent="0.3">
      <c r="B758" s="1">
        <v>757</v>
      </c>
      <c r="C758" s="13">
        <v>-1113503.3360729211</v>
      </c>
      <c r="D758">
        <v>0</v>
      </c>
      <c r="E758">
        <v>0</v>
      </c>
    </row>
    <row r="759" spans="2:5" x14ac:dyDescent="0.3">
      <c r="B759" s="1">
        <v>758</v>
      </c>
      <c r="C759" s="13">
        <v>-1072839.5123612317</v>
      </c>
      <c r="D759">
        <v>0</v>
      </c>
      <c r="E759">
        <v>0</v>
      </c>
    </row>
    <row r="760" spans="2:5" x14ac:dyDescent="0.3">
      <c r="B760" s="1">
        <v>759</v>
      </c>
      <c r="C760" s="13">
        <v>-1052116.7044719965</v>
      </c>
      <c r="D760">
        <v>0</v>
      </c>
      <c r="E760">
        <v>0</v>
      </c>
    </row>
    <row r="761" spans="2:5" x14ac:dyDescent="0.3">
      <c r="B761" s="1">
        <v>760</v>
      </c>
      <c r="C761" s="13">
        <v>-2152828.660065366</v>
      </c>
      <c r="D761">
        <v>0</v>
      </c>
      <c r="E761">
        <v>0</v>
      </c>
    </row>
    <row r="762" spans="2:5" x14ac:dyDescent="0.3">
      <c r="B762" s="1">
        <v>761</v>
      </c>
      <c r="C762" s="13">
        <v>-1150953.1618425567</v>
      </c>
      <c r="D762">
        <v>0</v>
      </c>
      <c r="E762">
        <v>0</v>
      </c>
    </row>
    <row r="763" spans="2:5" x14ac:dyDescent="0.3">
      <c r="B763" s="1">
        <v>762</v>
      </c>
      <c r="C763" s="13">
        <v>-1318784.0212449941</v>
      </c>
      <c r="D763">
        <v>0</v>
      </c>
      <c r="E763">
        <v>0</v>
      </c>
    </row>
    <row r="764" spans="2:5" x14ac:dyDescent="0.3">
      <c r="B764" s="1">
        <v>763</v>
      </c>
      <c r="C764" s="13">
        <v>-157874.42061349889</v>
      </c>
      <c r="D764">
        <v>0</v>
      </c>
      <c r="E764">
        <v>0</v>
      </c>
    </row>
    <row r="765" spans="2:5" x14ac:dyDescent="0.3">
      <c r="B765" s="1">
        <v>764</v>
      </c>
      <c r="C765" s="13">
        <v>-467294.00040712813</v>
      </c>
      <c r="D765">
        <v>0</v>
      </c>
      <c r="E765">
        <v>0</v>
      </c>
    </row>
    <row r="766" spans="2:5" x14ac:dyDescent="0.3">
      <c r="B766" s="1">
        <v>765</v>
      </c>
      <c r="C766" s="13">
        <v>-895006.2891974051</v>
      </c>
      <c r="D766">
        <v>0</v>
      </c>
      <c r="E766">
        <v>0</v>
      </c>
    </row>
    <row r="767" spans="2:5" x14ac:dyDescent="0.3">
      <c r="B767" s="1">
        <v>766</v>
      </c>
      <c r="C767" s="13">
        <v>-995170.09891149146</v>
      </c>
      <c r="D767">
        <v>0</v>
      </c>
      <c r="E767">
        <v>0</v>
      </c>
    </row>
    <row r="768" spans="2:5" x14ac:dyDescent="0.3">
      <c r="B768" s="1">
        <v>767</v>
      </c>
      <c r="C768" s="13">
        <v>155705.13387447596</v>
      </c>
      <c r="D768">
        <v>0</v>
      </c>
      <c r="E768">
        <v>1</v>
      </c>
    </row>
    <row r="769" spans="2:5" x14ac:dyDescent="0.3">
      <c r="B769" s="1">
        <v>768</v>
      </c>
      <c r="C769" s="13">
        <v>-1187969.3574825504</v>
      </c>
      <c r="D769">
        <v>0</v>
      </c>
      <c r="E769">
        <v>0</v>
      </c>
    </row>
    <row r="770" spans="2:5" x14ac:dyDescent="0.3">
      <c r="B770" s="1">
        <v>769</v>
      </c>
      <c r="C770" s="13">
        <v>-1240475.975822788</v>
      </c>
      <c r="D770">
        <v>0</v>
      </c>
      <c r="E770">
        <v>0</v>
      </c>
    </row>
    <row r="771" spans="2:5" x14ac:dyDescent="0.3">
      <c r="B771" s="1">
        <v>770</v>
      </c>
      <c r="C771" s="13">
        <v>-464832.90296202386</v>
      </c>
      <c r="D771">
        <v>0</v>
      </c>
      <c r="E771">
        <v>0</v>
      </c>
    </row>
    <row r="772" spans="2:5" x14ac:dyDescent="0.3">
      <c r="B772" s="1">
        <v>771</v>
      </c>
      <c r="C772" s="13">
        <v>-358123.09757137392</v>
      </c>
      <c r="D772">
        <v>0</v>
      </c>
      <c r="E772">
        <v>0</v>
      </c>
    </row>
    <row r="773" spans="2:5" x14ac:dyDescent="0.3">
      <c r="B773" s="1">
        <v>772</v>
      </c>
      <c r="C773" s="13">
        <v>-650487.58243191824</v>
      </c>
      <c r="D773">
        <v>0</v>
      </c>
      <c r="E773">
        <v>0</v>
      </c>
    </row>
    <row r="774" spans="2:5" x14ac:dyDescent="0.3">
      <c r="B774" s="1">
        <v>773</v>
      </c>
      <c r="C774" s="13">
        <v>-323709.93146802369</v>
      </c>
      <c r="D774">
        <v>0</v>
      </c>
      <c r="E774">
        <v>0</v>
      </c>
    </row>
    <row r="775" spans="2:5" x14ac:dyDescent="0.3">
      <c r="B775" s="1">
        <v>774</v>
      </c>
      <c r="C775" s="13">
        <v>-1101741.6904882835</v>
      </c>
      <c r="D775">
        <v>0</v>
      </c>
      <c r="E775">
        <v>0</v>
      </c>
    </row>
    <row r="776" spans="2:5" x14ac:dyDescent="0.3">
      <c r="B776" s="1">
        <v>775</v>
      </c>
      <c r="C776" s="13">
        <v>-1299334.6019667038</v>
      </c>
      <c r="D776">
        <v>0</v>
      </c>
      <c r="E776">
        <v>0</v>
      </c>
    </row>
    <row r="777" spans="2:5" x14ac:dyDescent="0.3">
      <c r="B777" s="1">
        <v>776</v>
      </c>
      <c r="C777" s="13">
        <v>-967296.08485495532</v>
      </c>
      <c r="D777">
        <v>0</v>
      </c>
      <c r="E777">
        <v>0</v>
      </c>
    </row>
    <row r="778" spans="2:5" x14ac:dyDescent="0.3">
      <c r="B778" s="1">
        <v>777</v>
      </c>
      <c r="C778" s="13">
        <v>-1581684.2214691099</v>
      </c>
      <c r="D778">
        <v>0</v>
      </c>
      <c r="E778">
        <v>0</v>
      </c>
    </row>
    <row r="779" spans="2:5" x14ac:dyDescent="0.3">
      <c r="B779" s="1">
        <v>778</v>
      </c>
      <c r="C779" s="13">
        <v>322004.03162345313</v>
      </c>
      <c r="D779">
        <v>0</v>
      </c>
      <c r="E779">
        <v>1</v>
      </c>
    </row>
    <row r="780" spans="2:5" x14ac:dyDescent="0.3">
      <c r="B780" s="1">
        <v>779</v>
      </c>
      <c r="C780" s="13">
        <v>-1007983.0660363659</v>
      </c>
      <c r="D780">
        <v>0</v>
      </c>
      <c r="E780">
        <v>0</v>
      </c>
    </row>
    <row r="781" spans="2:5" x14ac:dyDescent="0.3">
      <c r="B781" s="1">
        <v>780</v>
      </c>
      <c r="C781" s="13">
        <v>-1111152.7201294096</v>
      </c>
      <c r="D781">
        <v>0</v>
      </c>
      <c r="E781">
        <v>0</v>
      </c>
    </row>
    <row r="782" spans="2:5" x14ac:dyDescent="0.3">
      <c r="B782" s="1">
        <v>781</v>
      </c>
      <c r="C782" s="13">
        <v>299755.68032328365</v>
      </c>
      <c r="D782">
        <v>0</v>
      </c>
      <c r="E782">
        <v>1</v>
      </c>
    </row>
    <row r="783" spans="2:5" x14ac:dyDescent="0.3">
      <c r="B783" s="1">
        <v>782</v>
      </c>
      <c r="C783" s="13">
        <v>-1099138.6101699648</v>
      </c>
      <c r="D783">
        <v>0</v>
      </c>
      <c r="E783">
        <v>0</v>
      </c>
    </row>
    <row r="784" spans="2:5" x14ac:dyDescent="0.3">
      <c r="B784" s="1">
        <v>783</v>
      </c>
      <c r="C784" s="13">
        <v>-1231219.2375293667</v>
      </c>
      <c r="D784">
        <v>0</v>
      </c>
      <c r="E784">
        <v>0</v>
      </c>
    </row>
    <row r="785" spans="2:5" x14ac:dyDescent="0.3">
      <c r="B785" s="1">
        <v>784</v>
      </c>
      <c r="C785" s="13">
        <v>-830832.6076450916</v>
      </c>
      <c r="D785">
        <v>0</v>
      </c>
      <c r="E785">
        <v>0</v>
      </c>
    </row>
    <row r="786" spans="2:5" x14ac:dyDescent="0.3">
      <c r="B786" s="1">
        <v>785</v>
      </c>
      <c r="C786" s="13">
        <v>-206966.32194289006</v>
      </c>
      <c r="D786">
        <v>0</v>
      </c>
      <c r="E786">
        <v>0</v>
      </c>
    </row>
    <row r="787" spans="2:5" x14ac:dyDescent="0.3">
      <c r="B787" s="1">
        <v>786</v>
      </c>
      <c r="C787" s="13">
        <v>-1146379.7486674981</v>
      </c>
      <c r="D787">
        <v>0</v>
      </c>
      <c r="E787">
        <v>0</v>
      </c>
    </row>
    <row r="788" spans="2:5" x14ac:dyDescent="0.3">
      <c r="B788" s="1">
        <v>787</v>
      </c>
      <c r="C788" s="13">
        <v>487010.86141861673</v>
      </c>
      <c r="D788">
        <v>1</v>
      </c>
      <c r="E788">
        <v>1</v>
      </c>
    </row>
    <row r="789" spans="2:5" x14ac:dyDescent="0.3">
      <c r="B789" s="1">
        <v>788</v>
      </c>
      <c r="C789" s="13">
        <v>-883777.7429929825</v>
      </c>
      <c r="D789">
        <v>0</v>
      </c>
      <c r="E789">
        <v>0</v>
      </c>
    </row>
    <row r="790" spans="2:5" x14ac:dyDescent="0.3">
      <c r="B790" s="1">
        <v>789</v>
      </c>
      <c r="C790" s="13">
        <v>-282984.71202823101</v>
      </c>
      <c r="D790">
        <v>0</v>
      </c>
      <c r="E790">
        <v>0</v>
      </c>
    </row>
    <row r="791" spans="2:5" x14ac:dyDescent="0.3">
      <c r="B791" s="1">
        <v>790</v>
      </c>
      <c r="C791" s="13">
        <v>-1177541.8239603585</v>
      </c>
      <c r="D791">
        <v>0</v>
      </c>
      <c r="E791">
        <v>0</v>
      </c>
    </row>
    <row r="792" spans="2:5" x14ac:dyDescent="0.3">
      <c r="B792" s="1">
        <v>791</v>
      </c>
      <c r="C792" s="13">
        <v>-15554.944934444269</v>
      </c>
      <c r="D792">
        <v>0</v>
      </c>
      <c r="E792">
        <v>0</v>
      </c>
    </row>
    <row r="793" spans="2:5" x14ac:dyDescent="0.3">
      <c r="B793" s="1">
        <v>792</v>
      </c>
      <c r="C793" s="13">
        <v>-1213916.8567335978</v>
      </c>
      <c r="D793">
        <v>0</v>
      </c>
      <c r="E793">
        <v>0</v>
      </c>
    </row>
    <row r="794" spans="2:5" x14ac:dyDescent="0.3">
      <c r="B794" s="1">
        <v>793</v>
      </c>
      <c r="C794" s="13">
        <v>-1479746.342140839</v>
      </c>
      <c r="D794">
        <v>0</v>
      </c>
      <c r="E794">
        <v>0</v>
      </c>
    </row>
    <row r="795" spans="2:5" x14ac:dyDescent="0.3">
      <c r="B795" s="1">
        <v>794</v>
      </c>
      <c r="C795" s="13">
        <v>-937730.35120223463</v>
      </c>
      <c r="D795">
        <v>0</v>
      </c>
      <c r="E795">
        <v>0</v>
      </c>
    </row>
    <row r="796" spans="2:5" x14ac:dyDescent="0.3">
      <c r="B796" s="1">
        <v>795</v>
      </c>
      <c r="C796" s="13">
        <v>-47057.691477779765</v>
      </c>
      <c r="D796">
        <v>0</v>
      </c>
      <c r="E796">
        <v>0</v>
      </c>
    </row>
    <row r="797" spans="2:5" x14ac:dyDescent="0.3">
      <c r="B797" s="1">
        <v>796</v>
      </c>
      <c r="C797" s="13">
        <v>-367045.91798874037</v>
      </c>
      <c r="D797">
        <v>0</v>
      </c>
      <c r="E797">
        <v>0</v>
      </c>
    </row>
    <row r="798" spans="2:5" x14ac:dyDescent="0.3">
      <c r="B798" s="1">
        <v>797</v>
      </c>
      <c r="C798" s="13">
        <v>-259016.00583932525</v>
      </c>
      <c r="D798">
        <v>0</v>
      </c>
      <c r="E798">
        <v>0</v>
      </c>
    </row>
    <row r="799" spans="2:5" x14ac:dyDescent="0.3">
      <c r="B799" s="1">
        <v>798</v>
      </c>
      <c r="C799" s="13">
        <v>313255.48130282713</v>
      </c>
      <c r="D799">
        <v>0</v>
      </c>
      <c r="E799">
        <v>1</v>
      </c>
    </row>
    <row r="800" spans="2:5" x14ac:dyDescent="0.3">
      <c r="B800" s="1">
        <v>799</v>
      </c>
      <c r="C800" s="13">
        <v>418170.59922923986</v>
      </c>
      <c r="D800">
        <v>1</v>
      </c>
      <c r="E800">
        <v>1</v>
      </c>
    </row>
    <row r="801" spans="2:5" x14ac:dyDescent="0.3">
      <c r="B801" s="1">
        <v>800</v>
      </c>
      <c r="C801" s="13">
        <v>-866812.47048130026</v>
      </c>
      <c r="D801">
        <v>0</v>
      </c>
      <c r="E801">
        <v>0</v>
      </c>
    </row>
    <row r="802" spans="2:5" x14ac:dyDescent="0.3">
      <c r="B802" s="1">
        <v>801</v>
      </c>
      <c r="C802" s="13">
        <v>-97504.151845481712</v>
      </c>
      <c r="D802">
        <v>0</v>
      </c>
      <c r="E802">
        <v>0</v>
      </c>
    </row>
    <row r="803" spans="2:5" x14ac:dyDescent="0.3">
      <c r="B803" s="1">
        <v>802</v>
      </c>
      <c r="C803" s="13">
        <v>223023.32551333075</v>
      </c>
      <c r="D803">
        <v>0</v>
      </c>
      <c r="E803">
        <v>1</v>
      </c>
    </row>
    <row r="804" spans="2:5" x14ac:dyDescent="0.3">
      <c r="B804" s="1">
        <v>803</v>
      </c>
      <c r="C804" s="13">
        <v>-765298.84305854468</v>
      </c>
      <c r="D804">
        <v>0</v>
      </c>
      <c r="E804">
        <v>0</v>
      </c>
    </row>
    <row r="805" spans="2:5" x14ac:dyDescent="0.3">
      <c r="B805" s="1">
        <v>804</v>
      </c>
      <c r="C805" s="13">
        <v>389782.06470199302</v>
      </c>
      <c r="D805">
        <v>1</v>
      </c>
      <c r="E805">
        <v>1</v>
      </c>
    </row>
    <row r="806" spans="2:5" x14ac:dyDescent="0.3">
      <c r="B806" s="1">
        <v>805</v>
      </c>
      <c r="C806" s="13">
        <v>-824647.49473988079</v>
      </c>
      <c r="D806">
        <v>0</v>
      </c>
      <c r="E806">
        <v>0</v>
      </c>
    </row>
    <row r="807" spans="2:5" x14ac:dyDescent="0.3">
      <c r="B807" s="1">
        <v>806</v>
      </c>
      <c r="C807" s="13">
        <v>280130.44634976424</v>
      </c>
      <c r="D807">
        <v>0</v>
      </c>
      <c r="E807">
        <v>1</v>
      </c>
    </row>
    <row r="808" spans="2:5" x14ac:dyDescent="0.3">
      <c r="B808" s="1">
        <v>807</v>
      </c>
      <c r="C808" s="13">
        <v>-85675.486296561081</v>
      </c>
      <c r="D808">
        <v>0</v>
      </c>
      <c r="E808">
        <v>0</v>
      </c>
    </row>
    <row r="809" spans="2:5" x14ac:dyDescent="0.3">
      <c r="B809" s="1">
        <v>808</v>
      </c>
      <c r="C809" s="13">
        <v>394039.00061015668</v>
      </c>
      <c r="D809">
        <v>1</v>
      </c>
      <c r="E809">
        <v>1</v>
      </c>
    </row>
    <row r="810" spans="2:5" x14ac:dyDescent="0.3">
      <c r="B810" s="1">
        <v>809</v>
      </c>
      <c r="C810" s="13">
        <v>-1332336.0435165693</v>
      </c>
      <c r="D810">
        <v>0</v>
      </c>
      <c r="E810">
        <v>0</v>
      </c>
    </row>
    <row r="811" spans="2:5" x14ac:dyDescent="0.3">
      <c r="B811" s="1">
        <v>810</v>
      </c>
      <c r="C811" s="13">
        <v>-1778529.7550145453</v>
      </c>
      <c r="D811">
        <v>0</v>
      </c>
      <c r="E811">
        <v>0</v>
      </c>
    </row>
    <row r="812" spans="2:5" x14ac:dyDescent="0.3">
      <c r="B812" s="1">
        <v>811</v>
      </c>
      <c r="C812" s="13">
        <v>-1300631.7533460748</v>
      </c>
      <c r="D812">
        <v>0</v>
      </c>
      <c r="E812">
        <v>0</v>
      </c>
    </row>
    <row r="813" spans="2:5" x14ac:dyDescent="0.3">
      <c r="B813" s="1">
        <v>812</v>
      </c>
      <c r="C813" s="13">
        <v>-892116.53798542917</v>
      </c>
      <c r="D813">
        <v>0</v>
      </c>
      <c r="E813">
        <v>0</v>
      </c>
    </row>
    <row r="814" spans="2:5" x14ac:dyDescent="0.3">
      <c r="B814" s="1">
        <v>813</v>
      </c>
      <c r="C814" s="13">
        <v>-270379.25743773393</v>
      </c>
      <c r="D814">
        <v>0</v>
      </c>
      <c r="E814">
        <v>0</v>
      </c>
    </row>
    <row r="815" spans="2:5" x14ac:dyDescent="0.3">
      <c r="B815" s="1">
        <v>814</v>
      </c>
      <c r="C815" s="13">
        <v>462566.249877183</v>
      </c>
      <c r="D815">
        <v>1</v>
      </c>
      <c r="E815">
        <v>1</v>
      </c>
    </row>
    <row r="816" spans="2:5" x14ac:dyDescent="0.3">
      <c r="B816" s="1">
        <v>815</v>
      </c>
      <c r="C816" s="13">
        <v>-158749.40341026988</v>
      </c>
      <c r="D816">
        <v>0</v>
      </c>
      <c r="E816">
        <v>0</v>
      </c>
    </row>
    <row r="817" spans="2:5" x14ac:dyDescent="0.3">
      <c r="B817" s="1">
        <v>816</v>
      </c>
      <c r="C817" s="13">
        <v>-1338035.1519855112</v>
      </c>
      <c r="D817">
        <v>0</v>
      </c>
      <c r="E817">
        <v>0</v>
      </c>
    </row>
    <row r="818" spans="2:5" x14ac:dyDescent="0.3">
      <c r="B818" s="1">
        <v>817</v>
      </c>
      <c r="C818" s="13">
        <v>243333.96293463255</v>
      </c>
      <c r="D818">
        <v>0</v>
      </c>
      <c r="E818">
        <v>1</v>
      </c>
    </row>
    <row r="819" spans="2:5" x14ac:dyDescent="0.3">
      <c r="B819" s="1">
        <v>818</v>
      </c>
      <c r="C819" s="13">
        <v>-259877.68603167683</v>
      </c>
      <c r="D819">
        <v>0</v>
      </c>
      <c r="E819">
        <v>0</v>
      </c>
    </row>
    <row r="820" spans="2:5" x14ac:dyDescent="0.3">
      <c r="B820" s="1">
        <v>819</v>
      </c>
      <c r="C820" s="13">
        <v>-855622.16276729316</v>
      </c>
      <c r="D820">
        <v>0</v>
      </c>
      <c r="E820">
        <v>0</v>
      </c>
    </row>
    <row r="821" spans="2:5" x14ac:dyDescent="0.3">
      <c r="B821" s="1">
        <v>820</v>
      </c>
      <c r="C821" s="13">
        <v>468406.38841739111</v>
      </c>
      <c r="D821">
        <v>1</v>
      </c>
      <c r="E821">
        <v>1</v>
      </c>
    </row>
    <row r="822" spans="2:5" x14ac:dyDescent="0.3">
      <c r="B822" s="1">
        <v>821</v>
      </c>
      <c r="C822" s="13">
        <v>-98062.302385038929</v>
      </c>
      <c r="D822">
        <v>0</v>
      </c>
      <c r="E822">
        <v>0</v>
      </c>
    </row>
    <row r="823" spans="2:5" x14ac:dyDescent="0.3">
      <c r="B823" s="1">
        <v>822</v>
      </c>
      <c r="C823" s="13">
        <v>-916879.65187295992</v>
      </c>
      <c r="D823">
        <v>0</v>
      </c>
      <c r="E823">
        <v>0</v>
      </c>
    </row>
    <row r="824" spans="2:5" x14ac:dyDescent="0.3">
      <c r="B824" s="1">
        <v>823</v>
      </c>
      <c r="C824" s="13">
        <v>-1281712.7016556764</v>
      </c>
      <c r="D824">
        <v>0</v>
      </c>
      <c r="E824">
        <v>0</v>
      </c>
    </row>
    <row r="825" spans="2:5" x14ac:dyDescent="0.3">
      <c r="B825" s="1">
        <v>824</v>
      </c>
      <c r="C825" s="13">
        <v>-946285.64476242429</v>
      </c>
      <c r="D825">
        <v>0</v>
      </c>
      <c r="E825">
        <v>0</v>
      </c>
    </row>
    <row r="826" spans="2:5" x14ac:dyDescent="0.3">
      <c r="B826" s="1">
        <v>825</v>
      </c>
      <c r="C826" s="13">
        <v>-1761257.4237377492</v>
      </c>
      <c r="D826">
        <v>0</v>
      </c>
      <c r="E826">
        <v>0</v>
      </c>
    </row>
    <row r="827" spans="2:5" x14ac:dyDescent="0.3">
      <c r="B827" s="1">
        <v>826</v>
      </c>
      <c r="C827" s="13">
        <v>-1079733.1368405088</v>
      </c>
      <c r="D827">
        <v>0</v>
      </c>
      <c r="E827">
        <v>0</v>
      </c>
    </row>
    <row r="828" spans="2:5" x14ac:dyDescent="0.3">
      <c r="B828" s="1">
        <v>827</v>
      </c>
      <c r="C828" s="13">
        <v>-322782.8531324456</v>
      </c>
      <c r="D828">
        <v>0</v>
      </c>
      <c r="E828">
        <v>0</v>
      </c>
    </row>
    <row r="829" spans="2:5" x14ac:dyDescent="0.3">
      <c r="B829" s="1">
        <v>828</v>
      </c>
      <c r="C829" s="13">
        <v>229753.99180183839</v>
      </c>
      <c r="D829">
        <v>0</v>
      </c>
      <c r="E829">
        <v>1</v>
      </c>
    </row>
    <row r="830" spans="2:5" x14ac:dyDescent="0.3">
      <c r="B830" s="1">
        <v>829</v>
      </c>
      <c r="C830" s="13">
        <v>-802765.35978950397</v>
      </c>
      <c r="D830">
        <v>0</v>
      </c>
      <c r="E830">
        <v>0</v>
      </c>
    </row>
    <row r="831" spans="2:5" x14ac:dyDescent="0.3">
      <c r="B831" s="1">
        <v>830</v>
      </c>
      <c r="C831" s="13">
        <v>-982639.73009179626</v>
      </c>
      <c r="D831">
        <v>0</v>
      </c>
      <c r="E831">
        <v>0</v>
      </c>
    </row>
    <row r="832" spans="2:5" x14ac:dyDescent="0.3">
      <c r="B832" s="1">
        <v>831</v>
      </c>
      <c r="C832" s="13">
        <v>-342008.68614124111</v>
      </c>
      <c r="D832">
        <v>0</v>
      </c>
      <c r="E832">
        <v>0</v>
      </c>
    </row>
    <row r="833" spans="2:5" x14ac:dyDescent="0.3">
      <c r="B833" s="1">
        <v>832</v>
      </c>
      <c r="C833" s="13">
        <v>-323596.3387148187</v>
      </c>
      <c r="D833">
        <v>0</v>
      </c>
      <c r="E833">
        <v>0</v>
      </c>
    </row>
    <row r="834" spans="2:5" x14ac:dyDescent="0.3">
      <c r="B834" s="1">
        <v>833</v>
      </c>
      <c r="C834" s="13">
        <v>534377.07591227652</v>
      </c>
      <c r="D834">
        <v>1</v>
      </c>
      <c r="E834">
        <v>1</v>
      </c>
    </row>
    <row r="835" spans="2:5" x14ac:dyDescent="0.3">
      <c r="B835" s="1">
        <v>834</v>
      </c>
      <c r="C835" s="13">
        <v>-453538.10910488945</v>
      </c>
      <c r="D835">
        <v>0</v>
      </c>
      <c r="E835">
        <v>0</v>
      </c>
    </row>
    <row r="836" spans="2:5" x14ac:dyDescent="0.3">
      <c r="B836" s="1">
        <v>835</v>
      </c>
      <c r="C836" s="13">
        <v>317129.95961884782</v>
      </c>
      <c r="D836">
        <v>0</v>
      </c>
      <c r="E836">
        <v>1</v>
      </c>
    </row>
    <row r="837" spans="2:5" x14ac:dyDescent="0.3">
      <c r="B837" s="1">
        <v>836</v>
      </c>
      <c r="C837" s="13">
        <v>-1303410.4740414382</v>
      </c>
      <c r="D837">
        <v>0</v>
      </c>
      <c r="E837">
        <v>0</v>
      </c>
    </row>
    <row r="838" spans="2:5" x14ac:dyDescent="0.3">
      <c r="B838" s="1">
        <v>837</v>
      </c>
      <c r="C838" s="13">
        <v>-1758139.9873073406</v>
      </c>
      <c r="D838">
        <v>0</v>
      </c>
      <c r="E838">
        <v>0</v>
      </c>
    </row>
    <row r="839" spans="2:5" x14ac:dyDescent="0.3">
      <c r="B839" s="1">
        <v>838</v>
      </c>
      <c r="C839" s="13">
        <v>248904.9211771423</v>
      </c>
      <c r="D839">
        <v>0</v>
      </c>
      <c r="E839">
        <v>1</v>
      </c>
    </row>
    <row r="840" spans="2:5" x14ac:dyDescent="0.3">
      <c r="B840" s="1">
        <v>839</v>
      </c>
      <c r="C840" s="13">
        <v>-1168307.3363577547</v>
      </c>
      <c r="D840">
        <v>0</v>
      </c>
      <c r="E840">
        <v>0</v>
      </c>
    </row>
    <row r="841" spans="2:5" x14ac:dyDescent="0.3">
      <c r="B841" s="1">
        <v>840</v>
      </c>
      <c r="C841" s="13">
        <v>-1280876.8744639654</v>
      </c>
      <c r="D841">
        <v>0</v>
      </c>
      <c r="E841">
        <v>0</v>
      </c>
    </row>
    <row r="842" spans="2:5" x14ac:dyDescent="0.3">
      <c r="B842" s="1">
        <v>841</v>
      </c>
      <c r="C842" s="13">
        <v>-241970.11367070302</v>
      </c>
      <c r="D842">
        <v>0</v>
      </c>
      <c r="E842">
        <v>0</v>
      </c>
    </row>
    <row r="843" spans="2:5" x14ac:dyDescent="0.3">
      <c r="B843" s="1">
        <v>842</v>
      </c>
      <c r="C843" s="13">
        <v>-102830.89897530689</v>
      </c>
      <c r="D843">
        <v>0</v>
      </c>
      <c r="E843">
        <v>0</v>
      </c>
    </row>
    <row r="844" spans="2:5" x14ac:dyDescent="0.3">
      <c r="B844" s="1">
        <v>843</v>
      </c>
      <c r="C844" s="13">
        <v>-1005035.9914892418</v>
      </c>
      <c r="D844">
        <v>0</v>
      </c>
      <c r="E844">
        <v>0</v>
      </c>
    </row>
    <row r="845" spans="2:5" x14ac:dyDescent="0.3">
      <c r="B845" s="1">
        <v>844</v>
      </c>
      <c r="C845" s="13">
        <v>-1272602.4789231769</v>
      </c>
      <c r="D845">
        <v>0</v>
      </c>
      <c r="E845">
        <v>0</v>
      </c>
    </row>
    <row r="846" spans="2:5" x14ac:dyDescent="0.3">
      <c r="B846" s="1">
        <v>845</v>
      </c>
      <c r="C846" s="13">
        <v>-307320.04896579636</v>
      </c>
      <c r="D846">
        <v>0</v>
      </c>
      <c r="E846">
        <v>0</v>
      </c>
    </row>
    <row r="847" spans="2:5" x14ac:dyDescent="0.3">
      <c r="B847" s="1">
        <v>846</v>
      </c>
      <c r="C847" s="13">
        <v>-1307884.007321584</v>
      </c>
      <c r="D847">
        <v>0</v>
      </c>
      <c r="E847">
        <v>0</v>
      </c>
    </row>
    <row r="848" spans="2:5" x14ac:dyDescent="0.3">
      <c r="B848" s="1">
        <v>847</v>
      </c>
      <c r="C848" s="13">
        <v>-232539.7778312657</v>
      </c>
      <c r="D848">
        <v>0</v>
      </c>
      <c r="E848">
        <v>0</v>
      </c>
    </row>
    <row r="849" spans="2:5" x14ac:dyDescent="0.3">
      <c r="B849" s="1">
        <v>848</v>
      </c>
      <c r="C849" s="13">
        <v>-895030.8034496936</v>
      </c>
      <c r="D849">
        <v>0</v>
      </c>
      <c r="E849">
        <v>0</v>
      </c>
    </row>
    <row r="850" spans="2:5" x14ac:dyDescent="0.3">
      <c r="B850" s="1">
        <v>849</v>
      </c>
      <c r="C850" s="13">
        <v>-189947.51619061665</v>
      </c>
      <c r="D850">
        <v>0</v>
      </c>
      <c r="E850">
        <v>0</v>
      </c>
    </row>
    <row r="851" spans="2:5" x14ac:dyDescent="0.3">
      <c r="B851" s="1">
        <v>850</v>
      </c>
      <c r="C851" s="13">
        <v>-988237.31120998133</v>
      </c>
      <c r="D851">
        <v>0</v>
      </c>
      <c r="E851">
        <v>0</v>
      </c>
    </row>
    <row r="852" spans="2:5" x14ac:dyDescent="0.3">
      <c r="B852" s="1">
        <v>851</v>
      </c>
      <c r="C852" s="13">
        <v>-1331525.4245958664</v>
      </c>
      <c r="D852">
        <v>0</v>
      </c>
      <c r="E852">
        <v>0</v>
      </c>
    </row>
    <row r="853" spans="2:5" x14ac:dyDescent="0.3">
      <c r="B853" s="1">
        <v>852</v>
      </c>
      <c r="C853" s="13">
        <v>-1112914.9658016963</v>
      </c>
      <c r="D853">
        <v>0</v>
      </c>
      <c r="E853">
        <v>0</v>
      </c>
    </row>
    <row r="854" spans="2:5" x14ac:dyDescent="0.3">
      <c r="B854" s="1">
        <v>853</v>
      </c>
      <c r="C854" s="13">
        <v>-1001361.109178473</v>
      </c>
      <c r="D854">
        <v>0</v>
      </c>
      <c r="E854">
        <v>0</v>
      </c>
    </row>
    <row r="855" spans="2:5" x14ac:dyDescent="0.3">
      <c r="B855" s="1">
        <v>854</v>
      </c>
      <c r="C855" s="13">
        <v>-686618.48071559798</v>
      </c>
      <c r="D855">
        <v>0</v>
      </c>
      <c r="E855">
        <v>0</v>
      </c>
    </row>
    <row r="856" spans="2:5" x14ac:dyDescent="0.3">
      <c r="B856" s="1">
        <v>855</v>
      </c>
      <c r="C856" s="13">
        <v>-1217165.267319229</v>
      </c>
      <c r="D856">
        <v>0</v>
      </c>
      <c r="E856">
        <v>0</v>
      </c>
    </row>
    <row r="857" spans="2:5" x14ac:dyDescent="0.3">
      <c r="B857" s="1">
        <v>856</v>
      </c>
      <c r="C857" s="13">
        <v>-593014.64962107455</v>
      </c>
      <c r="D857">
        <v>0</v>
      </c>
      <c r="E857">
        <v>0</v>
      </c>
    </row>
    <row r="858" spans="2:5" x14ac:dyDescent="0.3">
      <c r="B858" s="1">
        <v>857</v>
      </c>
      <c r="C858" s="13">
        <v>-223863.60991552332</v>
      </c>
      <c r="D858">
        <v>0</v>
      </c>
      <c r="E858">
        <v>0</v>
      </c>
    </row>
    <row r="859" spans="2:5" x14ac:dyDescent="0.3">
      <c r="B859" s="1">
        <v>858</v>
      </c>
      <c r="C859" s="13">
        <v>419461.2772357096</v>
      </c>
      <c r="D859">
        <v>1</v>
      </c>
      <c r="E859">
        <v>1</v>
      </c>
    </row>
    <row r="860" spans="2:5" x14ac:dyDescent="0.3">
      <c r="B860" s="1">
        <v>859</v>
      </c>
      <c r="C860" s="13">
        <v>-482600.32185676671</v>
      </c>
      <c r="D860">
        <v>0</v>
      </c>
      <c r="E860">
        <v>0</v>
      </c>
    </row>
    <row r="861" spans="2:5" x14ac:dyDescent="0.3">
      <c r="B861" s="1">
        <v>860</v>
      </c>
      <c r="C861" s="13">
        <v>-396124.56125963852</v>
      </c>
      <c r="D861">
        <v>0</v>
      </c>
      <c r="E861">
        <v>0</v>
      </c>
    </row>
    <row r="862" spans="2:5" x14ac:dyDescent="0.3">
      <c r="B862" s="1">
        <v>861</v>
      </c>
      <c r="C862" s="13">
        <v>-1720932.3112034809</v>
      </c>
      <c r="D862">
        <v>0</v>
      </c>
      <c r="E862">
        <v>0</v>
      </c>
    </row>
    <row r="863" spans="2:5" x14ac:dyDescent="0.3">
      <c r="B863" s="1">
        <v>862</v>
      </c>
      <c r="C863" s="13">
        <v>399945.10911567719</v>
      </c>
      <c r="D863">
        <v>1</v>
      </c>
      <c r="E863">
        <v>1</v>
      </c>
    </row>
    <row r="864" spans="2:5" x14ac:dyDescent="0.3">
      <c r="B864" s="1">
        <v>863</v>
      </c>
      <c r="C864" s="13">
        <v>-824755.7696109456</v>
      </c>
      <c r="D864">
        <v>0</v>
      </c>
      <c r="E864">
        <v>0</v>
      </c>
    </row>
    <row r="865" spans="2:5" x14ac:dyDescent="0.3">
      <c r="B865" s="1">
        <v>864</v>
      </c>
      <c r="C865" s="13">
        <v>-1003997.0886040078</v>
      </c>
      <c r="D865">
        <v>0</v>
      </c>
      <c r="E865">
        <v>0</v>
      </c>
    </row>
    <row r="866" spans="2:5" x14ac:dyDescent="0.3">
      <c r="B866" s="1">
        <v>865</v>
      </c>
      <c r="C866" s="13">
        <v>14196.387116430094</v>
      </c>
      <c r="D866">
        <v>0</v>
      </c>
      <c r="E866">
        <v>0</v>
      </c>
    </row>
    <row r="867" spans="2:5" x14ac:dyDescent="0.3">
      <c r="B867" s="1">
        <v>866</v>
      </c>
      <c r="C867" s="13">
        <v>-846092.04703948414</v>
      </c>
      <c r="D867">
        <v>0</v>
      </c>
      <c r="E867">
        <v>0</v>
      </c>
    </row>
    <row r="868" spans="2:5" x14ac:dyDescent="0.3">
      <c r="B868" s="1">
        <v>867</v>
      </c>
      <c r="C868" s="13">
        <v>-859815.10942038288</v>
      </c>
      <c r="D868">
        <v>0</v>
      </c>
      <c r="E868">
        <v>0</v>
      </c>
    </row>
    <row r="869" spans="2:5" x14ac:dyDescent="0.3">
      <c r="B869" s="1">
        <v>868</v>
      </c>
      <c r="C869" s="13">
        <v>140444.83278659405</v>
      </c>
      <c r="D869">
        <v>0</v>
      </c>
      <c r="E869">
        <v>0</v>
      </c>
    </row>
    <row r="870" spans="2:5" x14ac:dyDescent="0.3">
      <c r="B870" s="1">
        <v>869</v>
      </c>
      <c r="C870" s="13">
        <v>359069.52109979652</v>
      </c>
      <c r="D870">
        <v>1</v>
      </c>
      <c r="E870">
        <v>1</v>
      </c>
    </row>
    <row r="871" spans="2:5" x14ac:dyDescent="0.3">
      <c r="B871" s="1">
        <v>870</v>
      </c>
      <c r="C871" s="13">
        <v>-1555993.7187281069</v>
      </c>
      <c r="D871">
        <v>0</v>
      </c>
      <c r="E871">
        <v>0</v>
      </c>
    </row>
    <row r="872" spans="2:5" x14ac:dyDescent="0.3">
      <c r="B872" s="1">
        <v>871</v>
      </c>
      <c r="C872" s="13">
        <v>333443.76647819066</v>
      </c>
      <c r="D872">
        <v>0</v>
      </c>
      <c r="E872">
        <v>1</v>
      </c>
    </row>
    <row r="873" spans="2:5" x14ac:dyDescent="0.3">
      <c r="B873" s="1">
        <v>872</v>
      </c>
      <c r="C873" s="13">
        <v>-574683.93753497722</v>
      </c>
      <c r="D873">
        <v>0</v>
      </c>
      <c r="E873">
        <v>0</v>
      </c>
    </row>
    <row r="874" spans="2:5" x14ac:dyDescent="0.3">
      <c r="B874" s="1">
        <v>873</v>
      </c>
      <c r="C874" s="13">
        <v>288015.57428928325</v>
      </c>
      <c r="D874">
        <v>0</v>
      </c>
      <c r="E874">
        <v>1</v>
      </c>
    </row>
    <row r="875" spans="2:5" x14ac:dyDescent="0.3">
      <c r="B875" s="1">
        <v>874</v>
      </c>
      <c r="C875" s="13">
        <v>-87767.714697995223</v>
      </c>
      <c r="D875">
        <v>0</v>
      </c>
      <c r="E875">
        <v>0</v>
      </c>
    </row>
    <row r="876" spans="2:5" x14ac:dyDescent="0.3">
      <c r="B876" s="1">
        <v>875</v>
      </c>
      <c r="C876" s="13">
        <v>-545110.97616989492</v>
      </c>
      <c r="D876">
        <v>0</v>
      </c>
      <c r="E876">
        <v>0</v>
      </c>
    </row>
    <row r="877" spans="2:5" x14ac:dyDescent="0.3">
      <c r="B877" s="1">
        <v>876</v>
      </c>
      <c r="C877" s="13">
        <v>-732164.38055409491</v>
      </c>
      <c r="D877">
        <v>0</v>
      </c>
      <c r="E877">
        <v>0</v>
      </c>
    </row>
    <row r="878" spans="2:5" x14ac:dyDescent="0.3">
      <c r="B878" s="1">
        <v>877</v>
      </c>
      <c r="C878" s="13">
        <v>-191123.0339577971</v>
      </c>
      <c r="D878">
        <v>0</v>
      </c>
      <c r="E878">
        <v>0</v>
      </c>
    </row>
    <row r="879" spans="2:5" x14ac:dyDescent="0.3">
      <c r="B879" s="1">
        <v>878</v>
      </c>
      <c r="C879" s="13">
        <v>-124877.68135615881</v>
      </c>
      <c r="D879">
        <v>0</v>
      </c>
      <c r="E879">
        <v>0</v>
      </c>
    </row>
    <row r="880" spans="2:5" x14ac:dyDescent="0.3">
      <c r="B880" s="1">
        <v>879</v>
      </c>
      <c r="C880" s="13">
        <v>-342378.46279930952</v>
      </c>
      <c r="D880">
        <v>0</v>
      </c>
      <c r="E880">
        <v>0</v>
      </c>
    </row>
    <row r="881" spans="2:5" x14ac:dyDescent="0.3">
      <c r="B881" s="1">
        <v>880</v>
      </c>
      <c r="C881" s="13">
        <v>-1805972.5608012015</v>
      </c>
      <c r="D881">
        <v>0</v>
      </c>
      <c r="E881">
        <v>0</v>
      </c>
    </row>
    <row r="882" spans="2:5" x14ac:dyDescent="0.3">
      <c r="B882" s="1">
        <v>881</v>
      </c>
      <c r="C882" s="13">
        <v>228943.99045530427</v>
      </c>
      <c r="D882">
        <v>0</v>
      </c>
      <c r="E882">
        <v>1</v>
      </c>
    </row>
    <row r="883" spans="2:5" x14ac:dyDescent="0.3">
      <c r="B883" s="1">
        <v>882</v>
      </c>
      <c r="C883" s="13">
        <v>-316088.26048237737</v>
      </c>
      <c r="D883">
        <v>0</v>
      </c>
      <c r="E883">
        <v>0</v>
      </c>
    </row>
    <row r="884" spans="2:5" x14ac:dyDescent="0.3">
      <c r="B884" s="1">
        <v>883</v>
      </c>
      <c r="C884" s="13">
        <v>-1589368.3870341554</v>
      </c>
      <c r="D884">
        <v>0</v>
      </c>
      <c r="E884">
        <v>0</v>
      </c>
    </row>
    <row r="885" spans="2:5" x14ac:dyDescent="0.3">
      <c r="B885" s="1">
        <v>884</v>
      </c>
      <c r="C885" s="13">
        <v>-866873.57943935459</v>
      </c>
      <c r="D885">
        <v>0</v>
      </c>
      <c r="E885">
        <v>0</v>
      </c>
    </row>
    <row r="886" spans="2:5" x14ac:dyDescent="0.3">
      <c r="B886" s="1">
        <v>885</v>
      </c>
      <c r="C886" s="13">
        <v>-629259.45786917326</v>
      </c>
      <c r="D886">
        <v>0</v>
      </c>
      <c r="E886">
        <v>0</v>
      </c>
    </row>
    <row r="887" spans="2:5" x14ac:dyDescent="0.3">
      <c r="B887" s="1">
        <v>886</v>
      </c>
      <c r="C887" s="13">
        <v>-1625449.970498465</v>
      </c>
      <c r="D887">
        <v>0</v>
      </c>
      <c r="E887">
        <v>0</v>
      </c>
    </row>
    <row r="888" spans="2:5" x14ac:dyDescent="0.3">
      <c r="B888" s="1">
        <v>887</v>
      </c>
      <c r="C888" s="13">
        <v>-1938437.2118721877</v>
      </c>
      <c r="D888">
        <v>0</v>
      </c>
      <c r="E888">
        <v>0</v>
      </c>
    </row>
    <row r="889" spans="2:5" x14ac:dyDescent="0.3">
      <c r="B889" s="1">
        <v>888</v>
      </c>
      <c r="C889" s="13">
        <v>-315157.04729694501</v>
      </c>
      <c r="D889">
        <v>0</v>
      </c>
      <c r="E889">
        <v>0</v>
      </c>
    </row>
    <row r="890" spans="2:5" x14ac:dyDescent="0.3">
      <c r="B890" s="1">
        <v>889</v>
      </c>
      <c r="C890" s="13">
        <v>-391401.62535110582</v>
      </c>
      <c r="D890">
        <v>0</v>
      </c>
      <c r="E890">
        <v>0</v>
      </c>
    </row>
    <row r="891" spans="2:5" x14ac:dyDescent="0.3">
      <c r="B891" s="1">
        <v>890</v>
      </c>
      <c r="C891" s="13">
        <v>-411959.5567064546</v>
      </c>
      <c r="D891">
        <v>0</v>
      </c>
      <c r="E891">
        <v>0</v>
      </c>
    </row>
    <row r="892" spans="2:5" x14ac:dyDescent="0.3">
      <c r="B892" s="1">
        <v>891</v>
      </c>
      <c r="C892" s="13">
        <v>-303702.65042525297</v>
      </c>
      <c r="D892">
        <v>0</v>
      </c>
      <c r="E892">
        <v>0</v>
      </c>
    </row>
    <row r="893" spans="2:5" x14ac:dyDescent="0.3">
      <c r="B893" s="1">
        <v>892</v>
      </c>
      <c r="C893" s="13">
        <v>349777.56473265728</v>
      </c>
      <c r="D893">
        <v>0</v>
      </c>
      <c r="E893">
        <v>1</v>
      </c>
    </row>
    <row r="894" spans="2:5" x14ac:dyDescent="0.3">
      <c r="B894" s="1">
        <v>893</v>
      </c>
      <c r="C894" s="13">
        <v>50118.161260111257</v>
      </c>
      <c r="D894">
        <v>0</v>
      </c>
      <c r="E894">
        <v>0</v>
      </c>
    </row>
    <row r="895" spans="2:5" x14ac:dyDescent="0.3">
      <c r="B895" s="1">
        <v>894</v>
      </c>
      <c r="C895" s="13">
        <v>-506913.49083960848</v>
      </c>
      <c r="D895">
        <v>0</v>
      </c>
      <c r="E895">
        <v>0</v>
      </c>
    </row>
    <row r="896" spans="2:5" x14ac:dyDescent="0.3">
      <c r="B896" s="1">
        <v>895</v>
      </c>
      <c r="C896" s="13">
        <v>-176470.23563327687</v>
      </c>
      <c r="D896">
        <v>0</v>
      </c>
      <c r="E896">
        <v>0</v>
      </c>
    </row>
    <row r="897" spans="2:5" x14ac:dyDescent="0.3">
      <c r="B897" s="1">
        <v>896</v>
      </c>
      <c r="C897" s="13">
        <v>352246.5956086847</v>
      </c>
      <c r="D897">
        <v>1</v>
      </c>
      <c r="E897">
        <v>1</v>
      </c>
    </row>
    <row r="898" spans="2:5" x14ac:dyDescent="0.3">
      <c r="B898" s="1">
        <v>897</v>
      </c>
      <c r="C898" s="13">
        <v>295961.05257187504</v>
      </c>
      <c r="D898">
        <v>0</v>
      </c>
      <c r="E898">
        <v>1</v>
      </c>
    </row>
    <row r="899" spans="2:5" x14ac:dyDescent="0.3">
      <c r="B899" s="1">
        <v>898</v>
      </c>
      <c r="C899" s="13">
        <v>-1217474.9907356659</v>
      </c>
      <c r="D899">
        <v>0</v>
      </c>
      <c r="E899">
        <v>0</v>
      </c>
    </row>
    <row r="900" spans="2:5" x14ac:dyDescent="0.3">
      <c r="B900" s="1">
        <v>899</v>
      </c>
      <c r="C900" s="13">
        <v>-1352501.8442361376</v>
      </c>
      <c r="D900">
        <v>0</v>
      </c>
      <c r="E900">
        <v>0</v>
      </c>
    </row>
    <row r="901" spans="2:5" x14ac:dyDescent="0.3">
      <c r="B901" s="1">
        <v>900</v>
      </c>
      <c r="C901" s="13">
        <v>-499318.61445928644</v>
      </c>
      <c r="D901">
        <v>0</v>
      </c>
      <c r="E901">
        <v>0</v>
      </c>
    </row>
    <row r="902" spans="2:5" x14ac:dyDescent="0.3">
      <c r="B902" s="1">
        <v>901</v>
      </c>
      <c r="C902" s="13">
        <v>-1106056.13260287</v>
      </c>
      <c r="D902">
        <v>0</v>
      </c>
      <c r="E902">
        <v>0</v>
      </c>
    </row>
    <row r="903" spans="2:5" x14ac:dyDescent="0.3">
      <c r="B903" s="1">
        <v>902</v>
      </c>
      <c r="C903" s="13">
        <v>-959406.40690554166</v>
      </c>
      <c r="D903">
        <v>0</v>
      </c>
      <c r="E903">
        <v>0</v>
      </c>
    </row>
    <row r="904" spans="2:5" x14ac:dyDescent="0.3">
      <c r="B904" s="1">
        <v>903</v>
      </c>
      <c r="C904" s="13">
        <v>-1029856.8232763808</v>
      </c>
      <c r="D904">
        <v>0</v>
      </c>
      <c r="E904">
        <v>0</v>
      </c>
    </row>
    <row r="905" spans="2:5" x14ac:dyDescent="0.3">
      <c r="B905" s="1">
        <v>904</v>
      </c>
      <c r="C905" s="13">
        <v>-1111363.1698842878</v>
      </c>
      <c r="D905">
        <v>0</v>
      </c>
      <c r="E905">
        <v>0</v>
      </c>
    </row>
    <row r="906" spans="2:5" x14ac:dyDescent="0.3">
      <c r="B906" s="1">
        <v>905</v>
      </c>
      <c r="C906" s="13">
        <v>-163314.96021805308</v>
      </c>
      <c r="D906">
        <v>0</v>
      </c>
      <c r="E906">
        <v>0</v>
      </c>
    </row>
    <row r="907" spans="2:5" x14ac:dyDescent="0.3">
      <c r="B907" s="1">
        <v>906</v>
      </c>
      <c r="C907" s="13">
        <v>-1103771.7869937413</v>
      </c>
      <c r="D907">
        <v>0</v>
      </c>
      <c r="E907">
        <v>0</v>
      </c>
    </row>
    <row r="908" spans="2:5" x14ac:dyDescent="0.3">
      <c r="B908" s="1">
        <v>907</v>
      </c>
      <c r="C908" s="13">
        <v>374990.21124497475</v>
      </c>
      <c r="D908">
        <v>1</v>
      </c>
      <c r="E908">
        <v>1</v>
      </c>
    </row>
    <row r="909" spans="2:5" x14ac:dyDescent="0.3">
      <c r="B909" s="1">
        <v>908</v>
      </c>
      <c r="C909" s="13">
        <v>-1491792.1073281281</v>
      </c>
      <c r="D909">
        <v>0</v>
      </c>
      <c r="E909">
        <v>0</v>
      </c>
    </row>
    <row r="910" spans="2:5" x14ac:dyDescent="0.3">
      <c r="B910" s="1">
        <v>909</v>
      </c>
      <c r="C910" s="13">
        <v>-1581065.4163877587</v>
      </c>
      <c r="D910">
        <v>0</v>
      </c>
      <c r="E910">
        <v>0</v>
      </c>
    </row>
    <row r="911" spans="2:5" x14ac:dyDescent="0.3">
      <c r="B911" s="1">
        <v>910</v>
      </c>
      <c r="C911" s="13">
        <v>-754433.7039834389</v>
      </c>
      <c r="D911">
        <v>0</v>
      </c>
      <c r="E911">
        <v>0</v>
      </c>
    </row>
    <row r="912" spans="2:5" x14ac:dyDescent="0.3">
      <c r="B912" s="1">
        <v>911</v>
      </c>
      <c r="C912" s="13">
        <v>-448335.73298061895</v>
      </c>
      <c r="D912">
        <v>0</v>
      </c>
      <c r="E912">
        <v>0</v>
      </c>
    </row>
    <row r="913" spans="2:5" x14ac:dyDescent="0.3">
      <c r="B913" s="1">
        <v>912</v>
      </c>
      <c r="C913" s="13">
        <v>-903944.26877535833</v>
      </c>
      <c r="D913">
        <v>0</v>
      </c>
      <c r="E913">
        <v>0</v>
      </c>
    </row>
    <row r="914" spans="2:5" x14ac:dyDescent="0.3">
      <c r="B914" s="1">
        <v>913</v>
      </c>
      <c r="C914" s="13">
        <v>-1290649.0898300074</v>
      </c>
      <c r="D914">
        <v>0</v>
      </c>
      <c r="E914">
        <v>0</v>
      </c>
    </row>
    <row r="915" spans="2:5" x14ac:dyDescent="0.3">
      <c r="B915" s="1">
        <v>914</v>
      </c>
      <c r="C915" s="13">
        <v>-356951.77364089526</v>
      </c>
      <c r="D915">
        <v>0</v>
      </c>
      <c r="E915">
        <v>0</v>
      </c>
    </row>
    <row r="916" spans="2:5" x14ac:dyDescent="0.3">
      <c r="B916" s="1">
        <v>915</v>
      </c>
      <c r="C916" s="13">
        <v>153505.2757031084</v>
      </c>
      <c r="D916">
        <v>0</v>
      </c>
      <c r="E916">
        <v>1</v>
      </c>
    </row>
    <row r="917" spans="2:5" x14ac:dyDescent="0.3">
      <c r="B917" s="1">
        <v>916</v>
      </c>
      <c r="C917" s="13">
        <v>-1086819.9810555221</v>
      </c>
      <c r="D917">
        <v>0</v>
      </c>
      <c r="E917">
        <v>0</v>
      </c>
    </row>
    <row r="918" spans="2:5" x14ac:dyDescent="0.3">
      <c r="B918" s="1">
        <v>917</v>
      </c>
      <c r="C918" s="13">
        <v>-1235809.8943357593</v>
      </c>
      <c r="D918">
        <v>0</v>
      </c>
      <c r="E918">
        <v>0</v>
      </c>
    </row>
    <row r="919" spans="2:5" x14ac:dyDescent="0.3">
      <c r="B919" s="1">
        <v>918</v>
      </c>
      <c r="C919" s="13">
        <v>367050.72267815471</v>
      </c>
      <c r="D919">
        <v>1</v>
      </c>
      <c r="E919">
        <v>1</v>
      </c>
    </row>
    <row r="920" spans="2:5" x14ac:dyDescent="0.3">
      <c r="B920" s="1">
        <v>919</v>
      </c>
      <c r="C920" s="13">
        <v>-1122462.8201350723</v>
      </c>
      <c r="D920">
        <v>0</v>
      </c>
      <c r="E920">
        <v>0</v>
      </c>
    </row>
    <row r="921" spans="2:5" x14ac:dyDescent="0.3">
      <c r="B921" s="1">
        <v>920</v>
      </c>
      <c r="C921" s="13">
        <v>-796446.29639601102</v>
      </c>
      <c r="D921">
        <v>0</v>
      </c>
      <c r="E921">
        <v>0</v>
      </c>
    </row>
    <row r="922" spans="2:5" x14ac:dyDescent="0.3">
      <c r="B922" s="1">
        <v>921</v>
      </c>
      <c r="C922" s="13">
        <v>-913744.84974819655</v>
      </c>
      <c r="D922">
        <v>0</v>
      </c>
      <c r="E922">
        <v>0</v>
      </c>
    </row>
    <row r="923" spans="2:5" x14ac:dyDescent="0.3">
      <c r="B923" s="1">
        <v>922</v>
      </c>
      <c r="C923" s="13">
        <v>-174562.88974904362</v>
      </c>
      <c r="D923">
        <v>0</v>
      </c>
      <c r="E923">
        <v>0</v>
      </c>
    </row>
    <row r="924" spans="2:5" x14ac:dyDescent="0.3">
      <c r="B924" s="1">
        <v>923</v>
      </c>
      <c r="C924" s="13">
        <v>434098.27053469117</v>
      </c>
      <c r="D924">
        <v>1</v>
      </c>
      <c r="E924">
        <v>1</v>
      </c>
    </row>
    <row r="925" spans="2:5" x14ac:dyDescent="0.3">
      <c r="B925" s="1">
        <v>924</v>
      </c>
      <c r="C925" s="13">
        <v>-1481093.0746581303</v>
      </c>
      <c r="D925">
        <v>0</v>
      </c>
      <c r="E925">
        <v>0</v>
      </c>
    </row>
    <row r="926" spans="2:5" x14ac:dyDescent="0.3">
      <c r="B926" s="1">
        <v>925</v>
      </c>
      <c r="C926" s="13">
        <v>-195599.61391832074</v>
      </c>
      <c r="D926">
        <v>0</v>
      </c>
      <c r="E926">
        <v>0</v>
      </c>
    </row>
    <row r="927" spans="2:5" x14ac:dyDescent="0.3">
      <c r="B927" s="1">
        <v>926</v>
      </c>
      <c r="C927" s="13">
        <v>-923109.16198470886</v>
      </c>
      <c r="D927">
        <v>0</v>
      </c>
      <c r="E927">
        <v>0</v>
      </c>
    </row>
    <row r="928" spans="2:5" x14ac:dyDescent="0.3">
      <c r="B928" s="1">
        <v>927</v>
      </c>
      <c r="C928" s="13">
        <v>-1217583.7057186947</v>
      </c>
      <c r="D928">
        <v>0</v>
      </c>
      <c r="E928">
        <v>0</v>
      </c>
    </row>
    <row r="929" spans="2:5" x14ac:dyDescent="0.3">
      <c r="B929" s="1">
        <v>928</v>
      </c>
      <c r="C929" s="13">
        <v>-158494.42473158333</v>
      </c>
      <c r="D929">
        <v>0</v>
      </c>
      <c r="E929">
        <v>0</v>
      </c>
    </row>
    <row r="930" spans="2:5" x14ac:dyDescent="0.3">
      <c r="B930" s="1">
        <v>929</v>
      </c>
      <c r="C930" s="13">
        <v>-1738673.4655893722</v>
      </c>
      <c r="D930">
        <v>0</v>
      </c>
      <c r="E930">
        <v>0</v>
      </c>
    </row>
    <row r="931" spans="2:5" x14ac:dyDescent="0.3">
      <c r="B931" s="1">
        <v>930</v>
      </c>
      <c r="C931" s="13">
        <v>-1155398.4783988148</v>
      </c>
      <c r="D931">
        <v>0</v>
      </c>
      <c r="E931">
        <v>0</v>
      </c>
    </row>
    <row r="932" spans="2:5" x14ac:dyDescent="0.3">
      <c r="B932" s="1">
        <v>931</v>
      </c>
      <c r="C932" s="13">
        <v>-1045580.9236137548</v>
      </c>
      <c r="D932">
        <v>0</v>
      </c>
      <c r="E932">
        <v>0</v>
      </c>
    </row>
    <row r="933" spans="2:5" x14ac:dyDescent="0.3">
      <c r="B933" s="1">
        <v>932</v>
      </c>
      <c r="C933" s="13">
        <v>-860918.2924210371</v>
      </c>
      <c r="D933">
        <v>0</v>
      </c>
      <c r="E933">
        <v>0</v>
      </c>
    </row>
    <row r="934" spans="2:5" x14ac:dyDescent="0.3">
      <c r="B934" s="1">
        <v>933</v>
      </c>
      <c r="C934" s="13">
        <v>-523363.53358815843</v>
      </c>
      <c r="D934">
        <v>0</v>
      </c>
      <c r="E934">
        <v>0</v>
      </c>
    </row>
    <row r="935" spans="2:5" x14ac:dyDescent="0.3">
      <c r="B935" s="1">
        <v>934</v>
      </c>
      <c r="C935" s="13">
        <v>-1636079.0205615675</v>
      </c>
      <c r="D935">
        <v>0</v>
      </c>
      <c r="E935">
        <v>0</v>
      </c>
    </row>
    <row r="936" spans="2:5" x14ac:dyDescent="0.3">
      <c r="B936" s="1">
        <v>935</v>
      </c>
      <c r="C936" s="13">
        <v>-1001548.5074888575</v>
      </c>
      <c r="D936">
        <v>0</v>
      </c>
      <c r="E936">
        <v>0</v>
      </c>
    </row>
    <row r="937" spans="2:5" x14ac:dyDescent="0.3">
      <c r="B937" s="1">
        <v>936</v>
      </c>
      <c r="C937" s="13">
        <v>-1082519.2563823839</v>
      </c>
      <c r="D937">
        <v>0</v>
      </c>
      <c r="E937">
        <v>0</v>
      </c>
    </row>
    <row r="938" spans="2:5" x14ac:dyDescent="0.3">
      <c r="B938" s="1">
        <v>937</v>
      </c>
      <c r="C938" s="13">
        <v>-1046847.9589862516</v>
      </c>
      <c r="D938">
        <v>0</v>
      </c>
      <c r="E938">
        <v>0</v>
      </c>
    </row>
    <row r="939" spans="2:5" x14ac:dyDescent="0.3">
      <c r="B939" s="1">
        <v>938</v>
      </c>
      <c r="C939" s="13">
        <v>-107065.96243131254</v>
      </c>
      <c r="D939">
        <v>0</v>
      </c>
      <c r="E939">
        <v>0</v>
      </c>
    </row>
    <row r="940" spans="2:5" x14ac:dyDescent="0.3">
      <c r="B940" s="1">
        <v>939</v>
      </c>
      <c r="C940" s="13">
        <v>-205825.86098850239</v>
      </c>
      <c r="D940">
        <v>0</v>
      </c>
      <c r="E940">
        <v>0</v>
      </c>
    </row>
    <row r="941" spans="2:5" x14ac:dyDescent="0.3">
      <c r="B941" s="1">
        <v>940</v>
      </c>
      <c r="C941" s="13">
        <v>679820.24596431805</v>
      </c>
      <c r="D941">
        <v>1</v>
      </c>
      <c r="E941">
        <v>1</v>
      </c>
    </row>
    <row r="942" spans="2:5" x14ac:dyDescent="0.3">
      <c r="B942" s="1">
        <v>941</v>
      </c>
      <c r="C942" s="13">
        <v>-1477898.4468763482</v>
      </c>
      <c r="D942">
        <v>0</v>
      </c>
      <c r="E942">
        <v>0</v>
      </c>
    </row>
    <row r="943" spans="2:5" x14ac:dyDescent="0.3">
      <c r="B943" s="1">
        <v>942</v>
      </c>
      <c r="C943" s="13">
        <v>-778420.64580364432</v>
      </c>
      <c r="D943">
        <v>0</v>
      </c>
      <c r="E943">
        <v>0</v>
      </c>
    </row>
    <row r="944" spans="2:5" x14ac:dyDescent="0.3">
      <c r="B944" s="1">
        <v>943</v>
      </c>
      <c r="C944" s="13">
        <v>-1163621.8038461311</v>
      </c>
      <c r="D944">
        <v>0</v>
      </c>
      <c r="E944">
        <v>0</v>
      </c>
    </row>
    <row r="945" spans="2:5" x14ac:dyDescent="0.3">
      <c r="B945" s="1">
        <v>944</v>
      </c>
      <c r="C945" s="13">
        <v>-1617532.2062494825</v>
      </c>
      <c r="D945">
        <v>0</v>
      </c>
      <c r="E945">
        <v>0</v>
      </c>
    </row>
    <row r="946" spans="2:5" x14ac:dyDescent="0.3">
      <c r="B946" s="1">
        <v>945</v>
      </c>
      <c r="C946" s="13">
        <v>-369899.97655131714</v>
      </c>
      <c r="D946">
        <v>0</v>
      </c>
      <c r="E946">
        <v>0</v>
      </c>
    </row>
    <row r="947" spans="2:5" x14ac:dyDescent="0.3">
      <c r="B947" s="1">
        <v>946</v>
      </c>
      <c r="C947" s="13">
        <v>-410444.25382793974</v>
      </c>
      <c r="D947">
        <v>0</v>
      </c>
      <c r="E947">
        <v>0</v>
      </c>
    </row>
    <row r="948" spans="2:5" x14ac:dyDescent="0.3">
      <c r="B948" s="1">
        <v>947</v>
      </c>
      <c r="C948" s="13">
        <v>-339486.96935932594</v>
      </c>
      <c r="D948">
        <v>0</v>
      </c>
      <c r="E948">
        <v>0</v>
      </c>
    </row>
    <row r="949" spans="2:5" x14ac:dyDescent="0.3">
      <c r="B949" s="1">
        <v>948</v>
      </c>
      <c r="C949" s="13">
        <v>-258424.19230036018</v>
      </c>
      <c r="D949">
        <v>0</v>
      </c>
      <c r="E949">
        <v>0</v>
      </c>
    </row>
    <row r="950" spans="2:5" x14ac:dyDescent="0.3">
      <c r="B950" s="1">
        <v>949</v>
      </c>
      <c r="C950" s="13">
        <v>-905818.9606417194</v>
      </c>
      <c r="D950">
        <v>0</v>
      </c>
      <c r="E950">
        <v>0</v>
      </c>
    </row>
    <row r="951" spans="2:5" x14ac:dyDescent="0.3">
      <c r="B951" s="1">
        <v>950</v>
      </c>
      <c r="C951" s="13">
        <v>-1146451.295523606</v>
      </c>
      <c r="D951">
        <v>0</v>
      </c>
      <c r="E951">
        <v>0</v>
      </c>
    </row>
    <row r="952" spans="2:5" x14ac:dyDescent="0.3">
      <c r="B952" s="1">
        <v>951</v>
      </c>
      <c r="C952" s="13">
        <v>-1187651.471918067</v>
      </c>
      <c r="D952">
        <v>0</v>
      </c>
      <c r="E952">
        <v>0</v>
      </c>
    </row>
    <row r="953" spans="2:5" x14ac:dyDescent="0.3">
      <c r="B953" s="1">
        <v>952</v>
      </c>
      <c r="C953" s="13">
        <v>-269905.29518650845</v>
      </c>
      <c r="D953">
        <v>0</v>
      </c>
      <c r="E953">
        <v>0</v>
      </c>
    </row>
    <row r="954" spans="2:5" x14ac:dyDescent="0.3">
      <c r="B954" s="1">
        <v>953</v>
      </c>
      <c r="C954" s="13">
        <v>-1151550.4845735738</v>
      </c>
      <c r="D954">
        <v>0</v>
      </c>
      <c r="E954">
        <v>0</v>
      </c>
    </row>
    <row r="955" spans="2:5" x14ac:dyDescent="0.3">
      <c r="B955" s="1">
        <v>954</v>
      </c>
      <c r="C955" s="13">
        <v>-1441493.5169661324</v>
      </c>
      <c r="D955">
        <v>0</v>
      </c>
      <c r="E955">
        <v>0</v>
      </c>
    </row>
    <row r="956" spans="2:5" x14ac:dyDescent="0.3">
      <c r="B956" s="1">
        <v>955</v>
      </c>
      <c r="C956" s="13">
        <v>-576914.89435387822</v>
      </c>
      <c r="D956">
        <v>0</v>
      </c>
      <c r="E956">
        <v>0</v>
      </c>
    </row>
    <row r="957" spans="2:5" x14ac:dyDescent="0.3">
      <c r="B957" s="1">
        <v>956</v>
      </c>
      <c r="C957" s="13">
        <v>-1184782.3545453963</v>
      </c>
      <c r="D957">
        <v>0</v>
      </c>
      <c r="E957">
        <v>0</v>
      </c>
    </row>
    <row r="958" spans="2:5" x14ac:dyDescent="0.3">
      <c r="B958" s="1">
        <v>957</v>
      </c>
      <c r="C958" s="13">
        <v>-2193073.7142504565</v>
      </c>
      <c r="D958">
        <v>0</v>
      </c>
      <c r="E958">
        <v>0</v>
      </c>
    </row>
    <row r="959" spans="2:5" x14ac:dyDescent="0.3">
      <c r="B959" s="1">
        <v>958</v>
      </c>
      <c r="C959" s="13">
        <v>-1313590.7245264219</v>
      </c>
      <c r="D959">
        <v>0</v>
      </c>
      <c r="E959">
        <v>0</v>
      </c>
    </row>
    <row r="960" spans="2:5" x14ac:dyDescent="0.3">
      <c r="B960" s="1">
        <v>959</v>
      </c>
      <c r="C960" s="13">
        <v>-410464.38575849915</v>
      </c>
      <c r="D960">
        <v>0</v>
      </c>
      <c r="E960">
        <v>0</v>
      </c>
    </row>
    <row r="961" spans="2:5" x14ac:dyDescent="0.3">
      <c r="B961" s="1">
        <v>960</v>
      </c>
      <c r="C961" s="13">
        <v>-1491030.1061261944</v>
      </c>
      <c r="D961">
        <v>0</v>
      </c>
      <c r="E961">
        <v>0</v>
      </c>
    </row>
    <row r="962" spans="2:5" x14ac:dyDescent="0.3">
      <c r="B962" s="1">
        <v>961</v>
      </c>
      <c r="C962" s="13">
        <v>-1024248.6649694</v>
      </c>
      <c r="D962">
        <v>0</v>
      </c>
      <c r="E962">
        <v>0</v>
      </c>
    </row>
    <row r="963" spans="2:5" x14ac:dyDescent="0.3">
      <c r="B963" s="1">
        <v>962</v>
      </c>
      <c r="C963" s="13">
        <v>-963523.32484290795</v>
      </c>
      <c r="D963">
        <v>0</v>
      </c>
      <c r="E963">
        <v>0</v>
      </c>
    </row>
    <row r="964" spans="2:5" x14ac:dyDescent="0.3">
      <c r="B964" s="1">
        <v>963</v>
      </c>
      <c r="C964" s="13">
        <v>400184.9645344764</v>
      </c>
      <c r="D964">
        <v>1</v>
      </c>
      <c r="E964">
        <v>1</v>
      </c>
    </row>
    <row r="965" spans="2:5" x14ac:dyDescent="0.3">
      <c r="B965" s="1">
        <v>964</v>
      </c>
      <c r="C965" s="13">
        <v>-877318.41854077298</v>
      </c>
      <c r="D965">
        <v>0</v>
      </c>
      <c r="E965">
        <v>0</v>
      </c>
    </row>
    <row r="966" spans="2:5" x14ac:dyDescent="0.3">
      <c r="B966" s="1">
        <v>965</v>
      </c>
      <c r="C966" s="13">
        <v>-229846.10451767058</v>
      </c>
      <c r="D966">
        <v>0</v>
      </c>
      <c r="E966">
        <v>0</v>
      </c>
    </row>
    <row r="967" spans="2:5" x14ac:dyDescent="0.3">
      <c r="B967" s="1">
        <v>966</v>
      </c>
      <c r="C967" s="13">
        <v>-1466684.7871150328</v>
      </c>
      <c r="D967">
        <v>0</v>
      </c>
      <c r="E967">
        <v>0</v>
      </c>
    </row>
    <row r="968" spans="2:5" x14ac:dyDescent="0.3">
      <c r="B968" s="1">
        <v>967</v>
      </c>
      <c r="C968" s="13">
        <v>-1207582.1281437194</v>
      </c>
      <c r="D968">
        <v>0</v>
      </c>
      <c r="E968">
        <v>0</v>
      </c>
    </row>
    <row r="969" spans="2:5" x14ac:dyDescent="0.3">
      <c r="B969" s="1">
        <v>968</v>
      </c>
      <c r="C969" s="13">
        <v>-769528.95591455651</v>
      </c>
      <c r="D969">
        <v>0</v>
      </c>
      <c r="E969">
        <v>0</v>
      </c>
    </row>
    <row r="970" spans="2:5" x14ac:dyDescent="0.3">
      <c r="B970" s="1">
        <v>969</v>
      </c>
      <c r="C970" s="13">
        <v>-709587.77800991968</v>
      </c>
      <c r="D970">
        <v>0</v>
      </c>
      <c r="E970">
        <v>0</v>
      </c>
    </row>
    <row r="971" spans="2:5" x14ac:dyDescent="0.3">
      <c r="B971" s="1">
        <v>970</v>
      </c>
      <c r="C971" s="13">
        <v>-640475.37460810132</v>
      </c>
      <c r="D971">
        <v>0</v>
      </c>
      <c r="E971">
        <v>0</v>
      </c>
    </row>
    <row r="972" spans="2:5" x14ac:dyDescent="0.3">
      <c r="B972" s="1">
        <v>971</v>
      </c>
      <c r="C972" s="13">
        <v>-1136422.6911645343</v>
      </c>
      <c r="D972">
        <v>0</v>
      </c>
      <c r="E972">
        <v>0</v>
      </c>
    </row>
    <row r="973" spans="2:5" x14ac:dyDescent="0.3">
      <c r="B973" s="1">
        <v>972</v>
      </c>
      <c r="C973" s="13">
        <v>-787561.80112241837</v>
      </c>
      <c r="D973">
        <v>0</v>
      </c>
      <c r="E973">
        <v>0</v>
      </c>
    </row>
    <row r="974" spans="2:5" x14ac:dyDescent="0.3">
      <c r="B974" s="1">
        <v>973</v>
      </c>
      <c r="C974" s="13">
        <v>-1852968.9635249136</v>
      </c>
      <c r="D974">
        <v>0</v>
      </c>
      <c r="E974">
        <v>0</v>
      </c>
    </row>
    <row r="975" spans="2:5" x14ac:dyDescent="0.3">
      <c r="B975" s="1">
        <v>974</v>
      </c>
      <c r="C975" s="13">
        <v>-1234956.2385273213</v>
      </c>
      <c r="D975">
        <v>0</v>
      </c>
      <c r="E975">
        <v>0</v>
      </c>
    </row>
    <row r="976" spans="2:5" x14ac:dyDescent="0.3">
      <c r="B976" s="1">
        <v>975</v>
      </c>
      <c r="C976" s="13">
        <v>-991078.10801059892</v>
      </c>
      <c r="D976">
        <v>0</v>
      </c>
      <c r="E976">
        <v>0</v>
      </c>
    </row>
    <row r="977" spans="2:5" x14ac:dyDescent="0.3">
      <c r="B977" s="1">
        <v>976</v>
      </c>
      <c r="C977" s="13">
        <v>-56923.704002625076</v>
      </c>
      <c r="D977">
        <v>0</v>
      </c>
      <c r="E977">
        <v>0</v>
      </c>
    </row>
    <row r="978" spans="2:5" x14ac:dyDescent="0.3">
      <c r="B978" s="1">
        <v>977</v>
      </c>
      <c r="C978" s="13">
        <v>-1343927.9478567829</v>
      </c>
      <c r="D978">
        <v>0</v>
      </c>
      <c r="E978">
        <v>0</v>
      </c>
    </row>
    <row r="979" spans="2:5" x14ac:dyDescent="0.3">
      <c r="B979" s="1">
        <v>978</v>
      </c>
      <c r="C979" s="13">
        <v>-957371.43294425169</v>
      </c>
      <c r="D979">
        <v>0</v>
      </c>
      <c r="E979">
        <v>0</v>
      </c>
    </row>
    <row r="980" spans="2:5" x14ac:dyDescent="0.3">
      <c r="B980" s="1">
        <v>979</v>
      </c>
      <c r="C980" s="13">
        <v>-448933.22021419834</v>
      </c>
      <c r="D980">
        <v>0</v>
      </c>
      <c r="E980">
        <v>0</v>
      </c>
    </row>
    <row r="981" spans="2:5" x14ac:dyDescent="0.3">
      <c r="B981" s="1">
        <v>980</v>
      </c>
      <c r="C981" s="13">
        <v>-267411.99491751613</v>
      </c>
      <c r="D981">
        <v>0</v>
      </c>
      <c r="E981">
        <v>0</v>
      </c>
    </row>
    <row r="982" spans="2:5" x14ac:dyDescent="0.3">
      <c r="B982" s="1">
        <v>981</v>
      </c>
      <c r="C982" s="13">
        <v>-675238.49820625456</v>
      </c>
      <c r="D982">
        <v>0</v>
      </c>
      <c r="E982">
        <v>0</v>
      </c>
    </row>
    <row r="983" spans="2:5" x14ac:dyDescent="0.3">
      <c r="B983" s="1">
        <v>982</v>
      </c>
      <c r="C983" s="13">
        <v>-1017563.5784150981</v>
      </c>
      <c r="D983">
        <v>0</v>
      </c>
      <c r="E983">
        <v>0</v>
      </c>
    </row>
    <row r="984" spans="2:5" x14ac:dyDescent="0.3">
      <c r="B984" s="1">
        <v>983</v>
      </c>
      <c r="C984" s="13">
        <v>-1844699.2245600494</v>
      </c>
      <c r="D984">
        <v>0</v>
      </c>
      <c r="E984">
        <v>0</v>
      </c>
    </row>
    <row r="985" spans="2:5" x14ac:dyDescent="0.3">
      <c r="B985" s="1">
        <v>984</v>
      </c>
      <c r="C985" s="13">
        <v>-961031.84493944235</v>
      </c>
      <c r="D985">
        <v>0</v>
      </c>
      <c r="E985">
        <v>0</v>
      </c>
    </row>
    <row r="986" spans="2:5" x14ac:dyDescent="0.3">
      <c r="B986" s="1">
        <v>985</v>
      </c>
      <c r="C986" s="13">
        <v>-1392965.9561441038</v>
      </c>
      <c r="D986">
        <v>0</v>
      </c>
      <c r="E986">
        <v>0</v>
      </c>
    </row>
    <row r="987" spans="2:5" x14ac:dyDescent="0.3">
      <c r="B987" s="1">
        <v>986</v>
      </c>
      <c r="C987" s="13">
        <v>-920171.20649830275</v>
      </c>
      <c r="D987">
        <v>0</v>
      </c>
      <c r="E987">
        <v>0</v>
      </c>
    </row>
    <row r="988" spans="2:5" x14ac:dyDescent="0.3">
      <c r="B988" s="1">
        <v>987</v>
      </c>
      <c r="C988" s="13">
        <v>-1171466.1043714453</v>
      </c>
      <c r="D988">
        <v>0</v>
      </c>
      <c r="E988">
        <v>0</v>
      </c>
    </row>
    <row r="989" spans="2:5" x14ac:dyDescent="0.3">
      <c r="B989" s="1">
        <v>988</v>
      </c>
      <c r="C989" s="13">
        <v>-1027205.1787222936</v>
      </c>
      <c r="D989">
        <v>0</v>
      </c>
      <c r="E989">
        <v>0</v>
      </c>
    </row>
    <row r="990" spans="2:5" x14ac:dyDescent="0.3">
      <c r="B990" s="1">
        <v>989</v>
      </c>
      <c r="C990" s="13">
        <v>344178.65585068637</v>
      </c>
      <c r="D990">
        <v>0</v>
      </c>
      <c r="E990">
        <v>1</v>
      </c>
    </row>
    <row r="991" spans="2:5" x14ac:dyDescent="0.3">
      <c r="B991" s="1">
        <v>990</v>
      </c>
      <c r="C991" s="13">
        <v>-1478993.0138384053</v>
      </c>
      <c r="D991">
        <v>0</v>
      </c>
      <c r="E991">
        <v>0</v>
      </c>
    </row>
    <row r="992" spans="2:5" x14ac:dyDescent="0.3">
      <c r="B992" s="1">
        <v>991</v>
      </c>
      <c r="C992" s="13">
        <v>-1122349.7392134769</v>
      </c>
      <c r="D992">
        <v>0</v>
      </c>
      <c r="E992">
        <v>0</v>
      </c>
    </row>
    <row r="993" spans="2:5" x14ac:dyDescent="0.3">
      <c r="B993" s="1">
        <v>992</v>
      </c>
      <c r="C993" s="13">
        <v>-1094853.861777754</v>
      </c>
      <c r="D993">
        <v>0</v>
      </c>
      <c r="E993">
        <v>0</v>
      </c>
    </row>
    <row r="994" spans="2:5" x14ac:dyDescent="0.3">
      <c r="B994" s="1">
        <v>993</v>
      </c>
      <c r="C994" s="13">
        <v>-942524.85016257176</v>
      </c>
      <c r="D994">
        <v>0</v>
      </c>
      <c r="E994">
        <v>0</v>
      </c>
    </row>
    <row r="995" spans="2:5" x14ac:dyDescent="0.3">
      <c r="B995" s="1">
        <v>994</v>
      </c>
      <c r="C995" s="13">
        <v>-404383.65817478066</v>
      </c>
      <c r="D995">
        <v>0</v>
      </c>
      <c r="E995">
        <v>0</v>
      </c>
    </row>
    <row r="996" spans="2:5" x14ac:dyDescent="0.3">
      <c r="B996" s="1">
        <v>995</v>
      </c>
      <c r="C996" s="13">
        <v>-982747.23003388103</v>
      </c>
      <c r="D996">
        <v>0</v>
      </c>
      <c r="E996">
        <v>0</v>
      </c>
    </row>
    <row r="997" spans="2:5" x14ac:dyDescent="0.3">
      <c r="B997" s="1">
        <v>996</v>
      </c>
      <c r="C997" s="13">
        <v>279775.25157045946</v>
      </c>
      <c r="D997">
        <v>0</v>
      </c>
      <c r="E997">
        <v>1</v>
      </c>
    </row>
    <row r="998" spans="2:5" x14ac:dyDescent="0.3">
      <c r="B998" s="1">
        <v>997</v>
      </c>
      <c r="C998" s="13">
        <v>-1098674.5120088267</v>
      </c>
      <c r="D998">
        <v>0</v>
      </c>
      <c r="E998">
        <v>0</v>
      </c>
    </row>
    <row r="999" spans="2:5" x14ac:dyDescent="0.3">
      <c r="B999" s="1">
        <v>998</v>
      </c>
      <c r="C999" s="13">
        <v>-204065.43057720712</v>
      </c>
      <c r="D999">
        <v>0</v>
      </c>
      <c r="E999">
        <v>0</v>
      </c>
    </row>
    <row r="1000" spans="2:5" x14ac:dyDescent="0.3">
      <c r="B1000" s="1">
        <v>999</v>
      </c>
      <c r="C1000" s="13">
        <v>-264042.91208429309</v>
      </c>
      <c r="D1000">
        <v>0</v>
      </c>
      <c r="E1000">
        <v>0</v>
      </c>
    </row>
    <row r="1001" spans="2:5" x14ac:dyDescent="0.3">
      <c r="B1001" s="1">
        <v>1000</v>
      </c>
      <c r="C1001" s="13">
        <v>-1005230.8063932965</v>
      </c>
      <c r="D1001">
        <v>0</v>
      </c>
      <c r="E1001">
        <v>0</v>
      </c>
    </row>
  </sheetData>
  <mergeCells count="12">
    <mergeCell ref="J7:K8"/>
    <mergeCell ref="L7:L8"/>
    <mergeCell ref="G21:G22"/>
    <mergeCell ref="H21:K22"/>
    <mergeCell ref="G23:G24"/>
    <mergeCell ref="H23:H24"/>
    <mergeCell ref="I23:K24"/>
    <mergeCell ref="G4:H4"/>
    <mergeCell ref="G2:G3"/>
    <mergeCell ref="H2:Q3"/>
    <mergeCell ref="J5:K5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Base Case</vt:lpstr>
      <vt:lpstr>Simulation Model</vt:lpstr>
      <vt:lpstr>RNG</vt:lpstr>
      <vt:lpstr>Simulation Run - 1,000</vt:lpstr>
      <vt:lpstr>Analysis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Keskin, Burcu</dc:creator>
  <cp:lastModifiedBy>16154</cp:lastModifiedBy>
  <dcterms:created xsi:type="dcterms:W3CDTF">2020-12-07T06:01:30Z</dcterms:created>
  <dcterms:modified xsi:type="dcterms:W3CDTF">2020-12-09T19:49:24Z</dcterms:modified>
</cp:coreProperties>
</file>