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ITL\MEASControl\Shablon\"/>
    </mc:Choice>
  </mc:AlternateContent>
  <bookViews>
    <workbookView xWindow="120" yWindow="120" windowWidth="9720" windowHeight="7320" activeTab="2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I63" i="3" l="1"/>
  <c r="I62" i="3"/>
  <c r="I59" i="3"/>
  <c r="I58" i="3"/>
  <c r="I55" i="3"/>
  <c r="I54" i="3"/>
  <c r="I51" i="3"/>
  <c r="I50" i="3"/>
  <c r="I47" i="3"/>
  <c r="I46" i="3"/>
  <c r="I43" i="3"/>
  <c r="I42" i="3"/>
  <c r="I39" i="3"/>
  <c r="I38" i="3"/>
  <c r="I35" i="3"/>
  <c r="I34" i="3"/>
  <c r="I32" i="3" l="1"/>
  <c r="I31" i="3"/>
  <c r="C204" i="3" l="1"/>
  <c r="E204" i="3" s="1"/>
  <c r="I61" i="3"/>
  <c r="I60" i="3"/>
  <c r="I57" i="3"/>
  <c r="I56" i="3"/>
  <c r="I53" i="3"/>
  <c r="I52" i="3"/>
  <c r="I49" i="3"/>
  <c r="I48" i="3"/>
  <c r="I45" i="3"/>
  <c r="I44" i="3"/>
  <c r="I41" i="3"/>
  <c r="I40" i="3"/>
  <c r="I37" i="3"/>
  <c r="I36" i="3"/>
</calcChain>
</file>

<file path=xl/sharedStrings.xml><?xml version="1.0" encoding="utf-8"?>
<sst xmlns="http://schemas.openxmlformats.org/spreadsheetml/2006/main" count="1374" uniqueCount="927">
  <si>
    <t>Параметр</t>
  </si>
  <si>
    <t>Действительные значения</t>
  </si>
  <si>
    <t>Температура окружающего воздуха, °С</t>
  </si>
  <si>
    <t>Относительная влажность, %</t>
  </si>
  <si>
    <t>Атмосферное давление, кПа</t>
  </si>
  <si>
    <t>Условия проведения поверки:</t>
  </si>
  <si>
    <t>Допустимые значения</t>
  </si>
  <si>
    <t>1 В/дел</t>
  </si>
  <si>
    <t>Коэффициент отклонения</t>
  </si>
  <si>
    <t>50 мВ/дел</t>
  </si>
  <si>
    <r>
      <t xml:space="preserve">25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5</t>
    </r>
  </si>
  <si>
    <t>от 30 до 80</t>
  </si>
  <si>
    <t>от 84 до 106</t>
  </si>
  <si>
    <r>
      <t xml:space="preserve">1 Внешний осмотр (п. 7.1):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</si>
  <si>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2 Опробование (п. 7.2): </t>
    </r>
    <r>
      <rPr>
        <b/>
        <i/>
        <u/>
        <sz val="10"/>
        <rFont val="Times New Roman"/>
        <family val="1"/>
        <charset val="204"/>
      </rPr>
      <t>соответствует</t>
    </r>
  </si>
  <si>
    <t>Номер канала</t>
  </si>
  <si>
    <t>Установленный коэффициент отклонения, мВ/дел.</t>
  </si>
  <si>
    <t>Номинальное значение входного сопротивления, Ом</t>
  </si>
  <si>
    <t>Отклонение от номинального значения сопротивления, Ом</t>
  </si>
  <si>
    <t>Допустимое отклонение от номинального значения сопротивления, Ом</t>
  </si>
  <si>
    <r>
      <t>1</t>
    </r>
    <r>
      <rPr>
        <sz val="10"/>
        <rFont val="Symbol"/>
        <family val="1"/>
        <charset val="2"/>
      </rPr>
      <t>×</t>
    </r>
    <r>
      <rPr>
        <sz val="10"/>
        <rFont val="Times New Roman"/>
        <family val="1"/>
        <charset val="204"/>
      </rPr>
      <t>10</t>
    </r>
    <r>
      <rPr>
        <vertAlign val="superscript"/>
        <sz val="10"/>
        <rFont val="Times New Roman"/>
        <family val="1"/>
        <charset val="204"/>
      </rPr>
      <t>6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</si>
  <si>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</si>
  <si>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</t>
    </r>
    <r>
      <rPr>
        <sz val="10"/>
        <rFont val="Symbol"/>
        <family val="1"/>
        <charset val="2"/>
      </rPr>
      <t>×</t>
    </r>
    <r>
      <rPr>
        <sz val="10"/>
        <rFont val="Times New Roman"/>
        <family val="1"/>
        <charset val="204"/>
      </rPr>
      <t>10</t>
    </r>
    <r>
      <rPr>
        <vertAlign val="superscript"/>
        <sz val="10"/>
        <rFont val="Times New Roman"/>
        <family val="1"/>
        <charset val="204"/>
      </rPr>
      <t>4</t>
    </r>
  </si>
  <si>
    <t>5 Определение абсолютной погрешности измерения напряжения постоянного тока (п. 7.5)</t>
  </si>
  <si>
    <t>Выходное напряжение, В</t>
  </si>
  <si>
    <t>1 канал</t>
  </si>
  <si>
    <t>2 канал</t>
  </si>
  <si>
    <t>3 канал</t>
  </si>
  <si>
    <t>4 канал</t>
  </si>
  <si>
    <r>
      <t>R</t>
    </r>
    <r>
      <rPr>
        <vertAlign val="subscript"/>
        <sz val="9"/>
        <rFont val="Times New Roman"/>
        <family val="1"/>
        <charset val="204"/>
      </rPr>
      <t>вх</t>
    </r>
    <r>
      <rPr>
        <sz val="9"/>
        <rFont val="Times New Roman"/>
        <family val="1"/>
        <charset val="204"/>
      </rPr>
      <t>=1 МОм</t>
    </r>
  </si>
  <si>
    <r>
      <t>R</t>
    </r>
    <r>
      <rPr>
        <vertAlign val="subscript"/>
        <sz val="9"/>
        <rFont val="Times New Roman"/>
        <family val="1"/>
        <charset val="204"/>
      </rPr>
      <t>вх</t>
    </r>
    <r>
      <rPr>
        <sz val="9"/>
        <rFont val="Times New Roman"/>
        <family val="1"/>
        <charset val="204"/>
      </rPr>
      <t>=50 Ом</t>
    </r>
  </si>
  <si>
    <t>Пределы допускаемой абсолютной погрешности измерения постоянного напряжения, В</t>
  </si>
  <si>
    <t>2 мВ/дел</t>
  </si>
  <si>
    <t>5 мВ/дел</t>
  </si>
  <si>
    <t>10 мВ/дел</t>
  </si>
  <si>
    <t>20 мВ/дел</t>
  </si>
  <si>
    <t>100 мВ/дел</t>
  </si>
  <si>
    <t>200 мВ/дел</t>
  </si>
  <si>
    <t>500 мВ/дел</t>
  </si>
  <si>
    <t>2 В/дел</t>
  </si>
  <si>
    <t>5 В/дел</t>
  </si>
  <si>
    <t>10 В/дел</t>
  </si>
  <si>
    <t>+0,006</t>
  </si>
  <si>
    <t>+0,015</t>
  </si>
  <si>
    <t>+0,030</t>
  </si>
  <si>
    <t>+0,06</t>
  </si>
  <si>
    <t>+0,15</t>
  </si>
  <si>
    <t>+0,300</t>
  </si>
  <si>
    <t>+0,600</t>
  </si>
  <si>
    <t>+1,5</t>
  </si>
  <si>
    <t>+3,0</t>
  </si>
  <si>
    <t>+6,0</t>
  </si>
  <si>
    <t>+15,0</t>
  </si>
  <si>
    <t>+30,0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</si>
  <si>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0,00108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</si>
  <si>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0,0012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</si>
  <si>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0,0014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</si>
  <si>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0,0018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</si>
  <si>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0,003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</si>
  <si>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0,005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</si>
  <si>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0,009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</si>
  <si>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0,021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</si>
  <si>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0,041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</si>
  <si>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0,081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</si>
  <si>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0,201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</si>
  <si>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0,401</t>
    </r>
  </si>
  <si>
    <t>5 канал</t>
  </si>
  <si>
    <t>6 канал</t>
  </si>
  <si>
    <t>7 канал</t>
  </si>
  <si>
    <t>8 канал</t>
  </si>
  <si>
    <t>-</t>
  </si>
  <si>
    <t>6 Определение абсолютной погрешности измерения напряжения постоянного тока постоянным смещением (п. 7.6)</t>
  </si>
  <si>
    <t>Установленный уровень постоянного напряжения с калибратора, В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</si>
  <si>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0,00866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</si>
  <si>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0,0224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</si>
  <si>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0,0438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</si>
  <si>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0,0626</t>
    </r>
  </si>
  <si>
    <t>+0,5</t>
  </si>
  <si>
    <t>+1,4</t>
  </si>
  <si>
    <t>+2,8</t>
  </si>
  <si>
    <t>+4,0</t>
  </si>
  <si>
    <t>+160,0</t>
  </si>
  <si>
    <t>+60,0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</si>
  <si>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0,0926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</si>
  <si>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0,9026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</si>
  <si>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3,201</t>
    </r>
  </si>
  <si>
    <t>7 Определение ширины полосы пропускания (п.7.7)</t>
  </si>
  <si>
    <t>Полоса пропускания по уровню -3 дБ, МГц, не менее</t>
  </si>
  <si>
    <t>8 Определение времени нарастания переходной характеристики (п. 7.8)</t>
  </si>
  <si>
    <t>Время нарастания переходной характеристики, пс</t>
  </si>
  <si>
    <t>Допускаемое значение ПХ, пс, не более</t>
  </si>
  <si>
    <t>9 Определение относительной погрешности частоты внутреннего опорного генератора (п. 7.9)</t>
  </si>
  <si>
    <r>
      <t>F</t>
    </r>
    <r>
      <rPr>
        <vertAlign val="subscript"/>
        <sz val="10"/>
        <rFont val="Times New Roman"/>
        <family val="1"/>
        <charset val="204"/>
      </rPr>
      <t>строб</t>
    </r>
    <r>
      <rPr>
        <sz val="10"/>
        <rFont val="Times New Roman"/>
        <family val="1"/>
        <charset val="204"/>
      </rPr>
      <t>, Гц</t>
    </r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</si>
  <si>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Times New Roman"/>
        <family val="1"/>
        <charset val="204"/>
      </rPr>
      <t>F</t>
    </r>
    <r>
      <rPr>
        <sz val="10"/>
        <rFont val="Times New Roman"/>
        <family val="1"/>
        <charset val="204"/>
      </rPr>
      <t>, Гц</t>
    </r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</si>
  <si>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Times New Roman"/>
        <family val="1"/>
        <charset val="204"/>
      </rPr>
      <t>F</t>
    </r>
  </si>
  <si>
    <r>
      <t xml:space="preserve">Допустимое значение </t>
    </r>
    <r>
      <rPr>
        <sz val="10"/>
        <rFont val="Symbol"/>
        <family val="1"/>
        <charset val="2"/>
      </rPr>
      <t>d</t>
    </r>
    <r>
      <rPr>
        <vertAlign val="subscript"/>
        <sz val="10"/>
        <rFont val="Times New Roman"/>
        <family val="1"/>
        <charset val="204"/>
      </rPr>
      <t>F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</si>
  <si>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2,5</t>
    </r>
    <r>
      <rPr>
        <sz val="10"/>
        <rFont val="Symbol"/>
        <family val="1"/>
        <charset val="2"/>
      </rPr>
      <t>×</t>
    </r>
    <r>
      <rPr>
        <sz val="10"/>
        <rFont val="Times New Roman"/>
        <family val="1"/>
        <charset val="204"/>
      </rPr>
      <t>10</t>
    </r>
    <r>
      <rPr>
        <vertAlign val="superscript"/>
        <sz val="10"/>
        <rFont val="Times New Roman"/>
        <family val="1"/>
        <charset val="204"/>
      </rPr>
      <t>-6</t>
    </r>
  </si>
  <si>
    <t>10 Определение абсолютной погрешности измерения временных итервалов (п. 7.10)</t>
  </si>
  <si>
    <t>Установленный временной интервал</t>
  </si>
  <si>
    <t>Измеренный временной интервал</t>
  </si>
  <si>
    <t>Пределы допускаемой абсолютной погрешности измерения временных интервалов</t>
  </si>
  <si>
    <t>0,1 с</t>
  </si>
  <si>
    <t>1 мс</t>
  </si>
  <si>
    <t>1 мкс</t>
  </si>
  <si>
    <t>100 нс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</si>
  <si>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2,5 нс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</si>
  <si>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250 нс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</si>
  <si>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2,5 пс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</si>
  <si>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0,25 пс</t>
    </r>
  </si>
  <si>
    <t>Измеренное значение напряжения постоянного тока, В</t>
  </si>
  <si>
    <r>
      <t>Измеренное значение частоты при U</t>
    </r>
    <r>
      <rPr>
        <vertAlign val="subscript"/>
        <sz val="10"/>
        <rFont val="Times New Roman"/>
        <family val="1"/>
        <charset val="204"/>
      </rPr>
      <t>-3 дБ</t>
    </r>
    <r>
      <rPr>
        <sz val="10"/>
        <rFont val="Times New Roman"/>
        <family val="1"/>
        <charset val="204"/>
      </rPr>
      <t xml:space="preserve"> = 0,708</t>
    </r>
    <r>
      <rPr>
        <sz val="10"/>
        <rFont val="Symbol"/>
        <family val="1"/>
        <charset val="2"/>
      </rPr>
      <t>×</t>
    </r>
    <r>
      <rPr>
        <sz val="10"/>
        <rFont val="Times New Roman"/>
        <family val="1"/>
        <charset val="204"/>
      </rPr>
      <t>U</t>
    </r>
    <r>
      <rPr>
        <vertAlign val="subscript"/>
        <sz val="10"/>
        <rFont val="Times New Roman"/>
        <family val="1"/>
        <charset val="204"/>
      </rPr>
      <t>оп</t>
    </r>
    <r>
      <rPr>
        <sz val="10"/>
        <rFont val="Times New Roman"/>
        <family val="1"/>
        <charset val="204"/>
      </rPr>
      <t>, МГц</t>
    </r>
  </si>
  <si>
    <r>
      <t xml:space="preserve">3 Проверка программного обеспечения </t>
    </r>
    <r>
      <rPr>
        <b/>
        <i/>
        <u/>
        <sz val="10"/>
        <rFont val="Times New Roman"/>
        <family val="1"/>
        <charset val="204"/>
      </rPr>
      <t>8.5.1.1</t>
    </r>
    <r>
      <rPr>
        <sz val="10"/>
        <rFont val="Times New Roman"/>
        <family val="1"/>
        <charset val="204"/>
      </rPr>
      <t xml:space="preserve"> (не ниже 8.4.0.4) (п. 7.3)</t>
    </r>
  </si>
  <si>
    <t xml:space="preserve">Наименование и тип СИ: </t>
  </si>
  <si>
    <t>Заводской номер:</t>
  </si>
  <si>
    <t xml:space="preserve">Год выпуска: </t>
  </si>
  <si>
    <t>Номер в реестре:</t>
  </si>
  <si>
    <t>Заказчик:</t>
  </si>
  <si>
    <t xml:space="preserve">Методика поверки: </t>
  </si>
  <si>
    <t xml:space="preserve">Вид поверки: </t>
  </si>
  <si>
    <t xml:space="preserve">68188-17 </t>
  </si>
  <si>
    <t xml:space="preserve">Осциллографы цифровые запоминающие серий HDO4000AR,  HDO4000AR-MS, HDO6000AR, HDO6000AR-MS, HDO8000AR, MDA800AR, модель WaveSurfer 510R. 
Методика поверки ПР-04-2017 МП. </t>
  </si>
  <si>
    <t>периодическая</t>
  </si>
  <si>
    <r>
      <t xml:space="preserve">Эталоны: </t>
    </r>
    <r>
      <rPr>
        <b/>
        <i/>
        <u/>
        <sz val="10"/>
        <rFont val="Times New Roman"/>
        <family val="1"/>
        <charset val="204"/>
      </rPr>
      <t>Fluke 9500B/9530 № 276568182 с формирователем импульсов 9530 № 279668118</t>
    </r>
  </si>
  <si>
    <t>4 Определение входных сопротивлений каналов осциллографа (п. 7.4)</t>
  </si>
  <si>
    <t>Измеренное значение входного сопротивления, Ом</t>
  </si>
  <si>
    <r>
      <t xml:space="preserve">Заключение: </t>
    </r>
    <r>
      <rPr>
        <b/>
        <i/>
        <u/>
        <sz val="10"/>
        <rFont val="Times New Roman"/>
        <family val="1"/>
        <charset val="204"/>
      </rPr>
      <t>признан пригодным к применению в качестве рабочего эталона 2 разряда по приказу Росстандарта № 3463 от 30.12.2019 г.</t>
    </r>
  </si>
  <si>
    <t>АО "Гос МКБ "Вымпел" им. И.И. Торопова"
СГМетр, лаборатория средств электрических и радиотехнических измерений
125424, г.Москва, Волоколамское шоссе, дом 90, стр. 23
Уникальный номер об аккредитации в реестре аккредитованных лиц № РОСС СОБ 3.00231.2014
Тел. +7 (495) 491-05-31, 22-68, e-mail: ogmetr@vympelmkb.ru</t>
  </si>
  <si>
    <t>Осциллограф цифровой запоминающий</t>
  </si>
  <si>
    <t>_type</t>
  </si>
  <si>
    <t>_numb</t>
  </si>
  <si>
    <t>_customer</t>
  </si>
  <si>
    <t>_temp</t>
  </si>
  <si>
    <t>_hum</t>
  </si>
  <si>
    <t>_pres</t>
  </si>
  <si>
    <t>_date</t>
  </si>
  <si>
    <t>Дата проведения поверки:</t>
  </si>
  <si>
    <t>Начальник лаборатории:</t>
  </si>
  <si>
    <t>Поверку провёл:</t>
  </si>
  <si>
    <t>(</t>
  </si>
  <si>
    <t>_pov</t>
  </si>
  <si>
    <t>)</t>
  </si>
  <si>
    <t>Крючкова М.О.</t>
  </si>
  <si>
    <t>r1_1</t>
  </si>
  <si>
    <t>r1_2</t>
  </si>
  <si>
    <t>r1_3</t>
  </si>
  <si>
    <t>r1_4</t>
  </si>
  <si>
    <t>r2_1</t>
  </si>
  <si>
    <t>r2_2</t>
  </si>
  <si>
    <t>r2_3</t>
  </si>
  <si>
    <t>r2_4</t>
  </si>
  <si>
    <t>r3_1</t>
  </si>
  <si>
    <t>r3_2</t>
  </si>
  <si>
    <t>r3_3</t>
  </si>
  <si>
    <t>r3_4</t>
  </si>
  <si>
    <t>r4_1</t>
  </si>
  <si>
    <t>r4_2</t>
  </si>
  <si>
    <t>r4_3</t>
  </si>
  <si>
    <t>r4_4</t>
  </si>
  <si>
    <t>r5_1</t>
  </si>
  <si>
    <t>r5_2</t>
  </si>
  <si>
    <t>r5_3</t>
  </si>
  <si>
    <t>r5_4</t>
  </si>
  <si>
    <t>r6_1</t>
  </si>
  <si>
    <t>r6_2</t>
  </si>
  <si>
    <t>r6_3</t>
  </si>
  <si>
    <t>r6_4</t>
  </si>
  <si>
    <t>r7_1</t>
  </si>
  <si>
    <t>r7_2</t>
  </si>
  <si>
    <t>r7_3</t>
  </si>
  <si>
    <t>r7_4</t>
  </si>
  <si>
    <t>r8_1</t>
  </si>
  <si>
    <t>r8_2</t>
  </si>
  <si>
    <t>r8_3</t>
  </si>
  <si>
    <t>r8_4</t>
  </si>
  <si>
    <t>dcv1_50_1</t>
  </si>
  <si>
    <t>dcv1_1_1</t>
  </si>
  <si>
    <t>dcv1_50_2</t>
  </si>
  <si>
    <t>dcv1_50_3</t>
  </si>
  <si>
    <t>dcv1_50_4</t>
  </si>
  <si>
    <t>dcv1_50_5</t>
  </si>
  <si>
    <t>dcv1_50_6</t>
  </si>
  <si>
    <t>dcv1_50_7</t>
  </si>
  <si>
    <t>dcv1_50_8</t>
  </si>
  <si>
    <t>dcv1_50_9</t>
  </si>
  <si>
    <t>dcv1_50_10</t>
  </si>
  <si>
    <t>dcv1_50_11</t>
  </si>
  <si>
    <t>dcv1_50_12</t>
  </si>
  <si>
    <t>dcv1_50_13</t>
  </si>
  <si>
    <t>dcv1_50_14</t>
  </si>
  <si>
    <t>dcv1_50_15</t>
  </si>
  <si>
    <t>dcv1_50_16</t>
  </si>
  <si>
    <t>dcv1_50_17</t>
  </si>
  <si>
    <t>dcv1_50_18</t>
  </si>
  <si>
    <t>dcv1_1_2</t>
  </si>
  <si>
    <t>dcv1_1_3</t>
  </si>
  <si>
    <t>dcv1_1_4</t>
  </si>
  <si>
    <t>dcv1_1_5</t>
  </si>
  <si>
    <t>dcv1_1_6</t>
  </si>
  <si>
    <t>dcv1_1_7</t>
  </si>
  <si>
    <t>dcv1_1_8</t>
  </si>
  <si>
    <t>dcv1_1_9</t>
  </si>
  <si>
    <t>dcv1_1_10</t>
  </si>
  <si>
    <t>dcv1_1_11</t>
  </si>
  <si>
    <t>dcv1_1_12</t>
  </si>
  <si>
    <t>dcv1_1_13</t>
  </si>
  <si>
    <t>dcv1_1_14</t>
  </si>
  <si>
    <t>dcv1_1_15</t>
  </si>
  <si>
    <t>dcv1_1_16</t>
  </si>
  <si>
    <t>dcv1_1_17</t>
  </si>
  <si>
    <t>dcv1_1_18</t>
  </si>
  <si>
    <t>dcv1_1_19</t>
  </si>
  <si>
    <t>dcv1_1_20</t>
  </si>
  <si>
    <t>dcv1_1_21</t>
  </si>
  <si>
    <t>dcv1_1_22</t>
  </si>
  <si>
    <t>dcv1_1_23</t>
  </si>
  <si>
    <t>dcv1_1_24</t>
  </si>
  <si>
    <t>bw1_50_1</t>
  </si>
  <si>
    <t>bw1_1_1</t>
  </si>
  <si>
    <t>bw1_50_2</t>
  </si>
  <si>
    <t>bw1_50_3</t>
  </si>
  <si>
    <t>bw1_50_4</t>
  </si>
  <si>
    <t>bw1_50_5</t>
  </si>
  <si>
    <t>bw1_50_6</t>
  </si>
  <si>
    <t>bw1_50_7</t>
  </si>
  <si>
    <t>bw1_50_8</t>
  </si>
  <si>
    <t>bw1_50_9</t>
  </si>
  <si>
    <t>bw1_1_2</t>
  </si>
  <si>
    <t>bw1_1_3</t>
  </si>
  <si>
    <t>bw1_1_4</t>
  </si>
  <si>
    <t>bw1_1_5</t>
  </si>
  <si>
    <t>bw1_1_6</t>
  </si>
  <si>
    <t>bw1_1_7</t>
  </si>
  <si>
    <t>bw1_1_8</t>
  </si>
  <si>
    <t>bw1_1_9</t>
  </si>
  <si>
    <t>bw1_1_10</t>
  </si>
  <si>
    <t>bw1_1_11</t>
  </si>
  <si>
    <t>bw1_1_12</t>
  </si>
  <si>
    <t>tr1_1</t>
  </si>
  <si>
    <t>tr1_2</t>
  </si>
  <si>
    <t>tr1_3</t>
  </si>
  <si>
    <t>tr1_4</t>
  </si>
  <si>
    <t>tr1_5</t>
  </si>
  <si>
    <t>tr1_6</t>
  </si>
  <si>
    <t>tr1_7</t>
  </si>
  <si>
    <t>ti1_1</t>
  </si>
  <si>
    <t>ti1_2</t>
  </si>
  <si>
    <t>ti1_3</t>
  </si>
  <si>
    <t>ti1_4</t>
  </si>
  <si>
    <r>
      <t xml:space="preserve">Протокол поверки № </t>
    </r>
    <r>
      <rPr>
        <b/>
        <i/>
        <u/>
        <sz val="10"/>
        <rFont val="Times New Roman"/>
        <family val="1"/>
        <charset val="204"/>
      </rPr>
      <t>10/11-11-2022/</t>
    </r>
  </si>
  <si>
    <t>odcv1_50_1</t>
  </si>
  <si>
    <t>odcv1_50_2</t>
  </si>
  <si>
    <t>odcv1_1_1</t>
  </si>
  <si>
    <t>odcv1_50_3</t>
  </si>
  <si>
    <t>odcv1_50_4</t>
  </si>
  <si>
    <t>odcv1_50_5</t>
  </si>
  <si>
    <t>odcv1_50_6</t>
  </si>
  <si>
    <t>odcv1_50_7</t>
  </si>
  <si>
    <t>odcv1_50_8</t>
  </si>
  <si>
    <t>odcv1_1_2</t>
  </si>
  <si>
    <t>odcv1_1_3</t>
  </si>
  <si>
    <t>odcv1_1_4</t>
  </si>
  <si>
    <t>odcv1_1_5</t>
  </si>
  <si>
    <t>odcv1_1_6</t>
  </si>
  <si>
    <t>odcv1_1_7</t>
  </si>
  <si>
    <t>odcv1_1_8</t>
  </si>
  <si>
    <t>odcv1_1_9</t>
  </si>
  <si>
    <t>odcv1_1_10</t>
  </si>
  <si>
    <t>odcv1_1_11</t>
  </si>
  <si>
    <t>odcv1_1_12</t>
  </si>
  <si>
    <t>dcv2_50_1</t>
  </si>
  <si>
    <t>dcv2_1_1</t>
  </si>
  <si>
    <t>dcv3_50_1</t>
  </si>
  <si>
    <t>dcv3_1_1</t>
  </si>
  <si>
    <t>dcv4_50_1</t>
  </si>
  <si>
    <t>dcv4_1_1</t>
  </si>
  <si>
    <t>dcv2_50_2</t>
  </si>
  <si>
    <t>dcv2_50_3</t>
  </si>
  <si>
    <t>dcv2_50_4</t>
  </si>
  <si>
    <t>dcv2_50_5</t>
  </si>
  <si>
    <t>dcv2_50_6</t>
  </si>
  <si>
    <t>dcv2_50_7</t>
  </si>
  <si>
    <t>dcv2_50_8</t>
  </si>
  <si>
    <t>dcv2_50_9</t>
  </si>
  <si>
    <t>dcv2_50_10</t>
  </si>
  <si>
    <t>dcv2_50_11</t>
  </si>
  <si>
    <t>dcv2_50_12</t>
  </si>
  <si>
    <t>dcv2_50_13</t>
  </si>
  <si>
    <t>dcv2_50_14</t>
  </si>
  <si>
    <t>dcv2_50_15</t>
  </si>
  <si>
    <t>dcv2_50_16</t>
  </si>
  <si>
    <t>dcv2_50_17</t>
  </si>
  <si>
    <t>dcv2_50_18</t>
  </si>
  <si>
    <t>dcv2_1_2</t>
  </si>
  <si>
    <t>dcv2_1_3</t>
  </si>
  <si>
    <t>dcv2_1_4</t>
  </si>
  <si>
    <t>dcv2_1_5</t>
  </si>
  <si>
    <t>dcv2_1_6</t>
  </si>
  <si>
    <t>dcv2_1_7</t>
  </si>
  <si>
    <t>dcv2_1_8</t>
  </si>
  <si>
    <t>dcv2_1_9</t>
  </si>
  <si>
    <t>dcv2_1_10</t>
  </si>
  <si>
    <t>dcv2_1_11</t>
  </si>
  <si>
    <t>dcv2_1_12</t>
  </si>
  <si>
    <t>dcv2_1_13</t>
  </si>
  <si>
    <t>dcv2_1_14</t>
  </si>
  <si>
    <t>dcv2_1_15</t>
  </si>
  <si>
    <t>dcv2_1_16</t>
  </si>
  <si>
    <t>dcv2_1_17</t>
  </si>
  <si>
    <t>dcv2_1_18</t>
  </si>
  <si>
    <t>dcv2_1_19</t>
  </si>
  <si>
    <t>dcv2_1_20</t>
  </si>
  <si>
    <t>dcv2_1_21</t>
  </si>
  <si>
    <t>dcv2_1_22</t>
  </si>
  <si>
    <t>dcv2_1_23</t>
  </si>
  <si>
    <t>dcv2_1_24</t>
  </si>
  <si>
    <t>dcv3_50_2</t>
  </si>
  <si>
    <t>dcv3_50_3</t>
  </si>
  <si>
    <t>dcv3_50_4</t>
  </si>
  <si>
    <t>dcv3_50_5</t>
  </si>
  <si>
    <t>dcv3_50_6</t>
  </si>
  <si>
    <t>dcv3_50_7</t>
  </si>
  <si>
    <t>dcv3_50_8</t>
  </si>
  <si>
    <t>dcv3_50_9</t>
  </si>
  <si>
    <t>dcv3_50_10</t>
  </si>
  <si>
    <t>dcv3_50_11</t>
  </si>
  <si>
    <t>dcv3_50_12</t>
  </si>
  <si>
    <t>dcv3_50_13</t>
  </si>
  <si>
    <t>dcv3_50_14</t>
  </si>
  <si>
    <t>dcv3_50_15</t>
  </si>
  <si>
    <t>dcv3_50_16</t>
  </si>
  <si>
    <t>dcv3_50_17</t>
  </si>
  <si>
    <t>dcv3_50_18</t>
  </si>
  <si>
    <t>dcv3_1_2</t>
  </si>
  <si>
    <t>dcv3_1_3</t>
  </si>
  <si>
    <t>dcv3_1_4</t>
  </si>
  <si>
    <t>dcv3_1_5</t>
  </si>
  <si>
    <t>dcv3_1_6</t>
  </si>
  <si>
    <t>dcv3_1_7</t>
  </si>
  <si>
    <t>dcv3_1_8</t>
  </si>
  <si>
    <t>dcv3_1_9</t>
  </si>
  <si>
    <t>dcv3_1_10</t>
  </si>
  <si>
    <t>dcv3_1_11</t>
  </si>
  <si>
    <t>dcv3_1_12</t>
  </si>
  <si>
    <t>dcv3_1_13</t>
  </si>
  <si>
    <t>dcv3_1_14</t>
  </si>
  <si>
    <t>dcv3_1_15</t>
  </si>
  <si>
    <t>dcv3_1_16</t>
  </si>
  <si>
    <t>dcv3_1_17</t>
  </si>
  <si>
    <t>dcv3_1_18</t>
  </si>
  <si>
    <t>dcv3_1_19</t>
  </si>
  <si>
    <t>dcv3_1_20</t>
  </si>
  <si>
    <t>dcv3_1_21</t>
  </si>
  <si>
    <t>dcv3_1_22</t>
  </si>
  <si>
    <t>dcv3_1_23</t>
  </si>
  <si>
    <t>dcv3_1_24</t>
  </si>
  <si>
    <t>dcv4_50_2</t>
  </si>
  <si>
    <t>dcv4_50_3</t>
  </si>
  <si>
    <t>dcv4_50_4</t>
  </si>
  <si>
    <t>dcv4_50_5</t>
  </si>
  <si>
    <t>dcv4_50_6</t>
  </si>
  <si>
    <t>dcv4_50_7</t>
  </si>
  <si>
    <t>dcv4_50_8</t>
  </si>
  <si>
    <t>dcv4_50_9</t>
  </si>
  <si>
    <t>dcv4_50_10</t>
  </si>
  <si>
    <t>dcv4_50_11</t>
  </si>
  <si>
    <t>dcv4_50_12</t>
  </si>
  <si>
    <t>dcv4_50_13</t>
  </si>
  <si>
    <t>dcv4_50_14</t>
  </si>
  <si>
    <t>dcv4_50_15</t>
  </si>
  <si>
    <t>dcv4_50_16</t>
  </si>
  <si>
    <t>dcv4_50_17</t>
  </si>
  <si>
    <t>dcv4_50_18</t>
  </si>
  <si>
    <t>dcv4_1_2</t>
  </si>
  <si>
    <t>dcv4_1_3</t>
  </si>
  <si>
    <t>dcv4_1_4</t>
  </si>
  <si>
    <t>dcv4_1_5</t>
  </si>
  <si>
    <t>dcv4_1_6</t>
  </si>
  <si>
    <t>dcv4_1_7</t>
  </si>
  <si>
    <t>dcv4_1_8</t>
  </si>
  <si>
    <t>dcv4_1_9</t>
  </si>
  <si>
    <t>dcv4_1_10</t>
  </si>
  <si>
    <t>dcv4_1_11</t>
  </si>
  <si>
    <t>dcv4_1_12</t>
  </si>
  <si>
    <t>dcv4_1_13</t>
  </si>
  <si>
    <t>dcv4_1_14</t>
  </si>
  <si>
    <t>dcv4_1_15</t>
  </si>
  <si>
    <t>dcv4_1_16</t>
  </si>
  <si>
    <t>dcv4_1_17</t>
  </si>
  <si>
    <t>dcv4_1_18</t>
  </si>
  <si>
    <t>dcv4_1_19</t>
  </si>
  <si>
    <t>dcv4_1_20</t>
  </si>
  <si>
    <t>dcv4_1_21</t>
  </si>
  <si>
    <t>dcv4_1_22</t>
  </si>
  <si>
    <t>dcv4_1_23</t>
  </si>
  <si>
    <t>dcv4_1_24</t>
  </si>
  <si>
    <t>dcv5_50_1</t>
  </si>
  <si>
    <t>dcv5_1_1</t>
  </si>
  <si>
    <t>dcv6_50_1</t>
  </si>
  <si>
    <t>dcv6_1_1</t>
  </si>
  <si>
    <t>dcv7_50_1</t>
  </si>
  <si>
    <t>dcv7_1_1</t>
  </si>
  <si>
    <t>dcv8_50_1</t>
  </si>
  <si>
    <t>dcv8_1_1</t>
  </si>
  <si>
    <t>dcv5_50_2</t>
  </si>
  <si>
    <t>dcv5_50_3</t>
  </si>
  <si>
    <t>dcv5_50_4</t>
  </si>
  <si>
    <t>dcv5_50_5</t>
  </si>
  <si>
    <t>dcv5_50_6</t>
  </si>
  <si>
    <t>dcv5_50_7</t>
  </si>
  <si>
    <t>dcv5_50_8</t>
  </si>
  <si>
    <t>dcv5_50_9</t>
  </si>
  <si>
    <t>dcv5_50_10</t>
  </si>
  <si>
    <t>dcv5_50_11</t>
  </si>
  <si>
    <t>dcv5_50_12</t>
  </si>
  <si>
    <t>dcv5_50_13</t>
  </si>
  <si>
    <t>dcv5_50_14</t>
  </si>
  <si>
    <t>dcv5_50_15</t>
  </si>
  <si>
    <t>dcv5_50_16</t>
  </si>
  <si>
    <t>dcv5_50_17</t>
  </si>
  <si>
    <t>dcv5_50_18</t>
  </si>
  <si>
    <t>dcv5_1_2</t>
  </si>
  <si>
    <t>dcv6_50_2</t>
  </si>
  <si>
    <t>dcv6_1_2</t>
  </si>
  <si>
    <t>dcv7_50_2</t>
  </si>
  <si>
    <t>dcv7_1_2</t>
  </si>
  <si>
    <t>dcv8_50_2</t>
  </si>
  <si>
    <t>dcv8_1_2</t>
  </si>
  <si>
    <t>dcv5_1_3</t>
  </si>
  <si>
    <t>dcv6_50_3</t>
  </si>
  <si>
    <t>dcv6_1_3</t>
  </si>
  <si>
    <t>dcv7_50_3</t>
  </si>
  <si>
    <t>dcv7_1_3</t>
  </si>
  <si>
    <t>dcv8_50_3</t>
  </si>
  <si>
    <t>dcv8_1_3</t>
  </si>
  <si>
    <t>dcv5_1_4</t>
  </si>
  <si>
    <t>dcv6_50_4</t>
  </si>
  <si>
    <t>dcv6_1_4</t>
  </si>
  <si>
    <t>dcv7_50_4</t>
  </si>
  <si>
    <t>dcv7_1_4</t>
  </si>
  <si>
    <t>dcv8_50_4</t>
  </si>
  <si>
    <t>dcv8_1_4</t>
  </si>
  <si>
    <t>dcv5_1_5</t>
  </si>
  <si>
    <t>dcv6_50_5</t>
  </si>
  <si>
    <t>dcv6_1_5</t>
  </si>
  <si>
    <t>dcv7_50_5</t>
  </si>
  <si>
    <t>dcv7_1_5</t>
  </si>
  <si>
    <t>dcv8_50_5</t>
  </si>
  <si>
    <t>dcv8_1_5</t>
  </si>
  <si>
    <t>dcv5_1_6</t>
  </si>
  <si>
    <t>dcv6_50_6</t>
  </si>
  <si>
    <t>dcv6_1_6</t>
  </si>
  <si>
    <t>dcv7_50_6</t>
  </si>
  <si>
    <t>dcv7_1_6</t>
  </si>
  <si>
    <t>dcv8_50_6</t>
  </si>
  <si>
    <t>dcv8_1_6</t>
  </si>
  <si>
    <t>dcv5_1_7</t>
  </si>
  <si>
    <t>dcv6_50_7</t>
  </si>
  <si>
    <t>dcv6_1_7</t>
  </si>
  <si>
    <t>dcv7_50_7</t>
  </si>
  <si>
    <t>dcv7_1_7</t>
  </si>
  <si>
    <t>dcv8_50_7</t>
  </si>
  <si>
    <t>dcv8_1_7</t>
  </si>
  <si>
    <t>dcv5_1_8</t>
  </si>
  <si>
    <t>dcv6_50_8</t>
  </si>
  <si>
    <t>dcv6_1_8</t>
  </si>
  <si>
    <t>dcv7_50_8</t>
  </si>
  <si>
    <t>dcv7_1_8</t>
  </si>
  <si>
    <t>dcv8_50_8</t>
  </si>
  <si>
    <t>dcv8_1_8</t>
  </si>
  <si>
    <t>dcv5_1_9</t>
  </si>
  <si>
    <t>dcv6_50_9</t>
  </si>
  <si>
    <t>dcv6_1_9</t>
  </si>
  <si>
    <t>dcv7_50_9</t>
  </si>
  <si>
    <t>dcv7_1_9</t>
  </si>
  <si>
    <t>dcv8_50_9</t>
  </si>
  <si>
    <t>dcv8_1_9</t>
  </si>
  <si>
    <t>dcv5_1_10</t>
  </si>
  <si>
    <t>dcv6_50_10</t>
  </si>
  <si>
    <t>dcv6_1_10</t>
  </si>
  <si>
    <t>dcv7_50_10</t>
  </si>
  <si>
    <t>dcv7_1_10</t>
  </si>
  <si>
    <t>dcv8_50_10</t>
  </si>
  <si>
    <t>dcv8_1_10</t>
  </si>
  <si>
    <t>dcv5_1_11</t>
  </si>
  <si>
    <t>dcv6_50_11</t>
  </si>
  <si>
    <t>dcv6_1_11</t>
  </si>
  <si>
    <t>dcv7_50_11</t>
  </si>
  <si>
    <t>dcv7_1_11</t>
  </si>
  <si>
    <t>dcv8_50_11</t>
  </si>
  <si>
    <t>dcv8_1_11</t>
  </si>
  <si>
    <t>dcv5_1_12</t>
  </si>
  <si>
    <t>dcv6_50_12</t>
  </si>
  <si>
    <t>dcv6_1_12</t>
  </si>
  <si>
    <t>dcv7_50_12</t>
  </si>
  <si>
    <t>dcv7_1_12</t>
  </si>
  <si>
    <t>dcv8_50_12</t>
  </si>
  <si>
    <t>dcv8_1_12</t>
  </si>
  <si>
    <t>dcv5_1_13</t>
  </si>
  <si>
    <t>dcv6_50_13</t>
  </si>
  <si>
    <t>dcv6_1_13</t>
  </si>
  <si>
    <t>dcv7_50_13</t>
  </si>
  <si>
    <t>dcv7_1_13</t>
  </si>
  <si>
    <t>dcv8_50_13</t>
  </si>
  <si>
    <t>dcv8_1_13</t>
  </si>
  <si>
    <t>dcv5_1_14</t>
  </si>
  <si>
    <t>dcv6_50_14</t>
  </si>
  <si>
    <t>dcv6_1_14</t>
  </si>
  <si>
    <t>dcv7_50_14</t>
  </si>
  <si>
    <t>dcv7_1_14</t>
  </si>
  <si>
    <t>dcv8_50_14</t>
  </si>
  <si>
    <t>dcv8_1_14</t>
  </si>
  <si>
    <t>dcv5_1_15</t>
  </si>
  <si>
    <t>dcv6_50_15</t>
  </si>
  <si>
    <t>dcv6_1_15</t>
  </si>
  <si>
    <t>dcv7_50_15</t>
  </si>
  <si>
    <t>dcv7_1_15</t>
  </si>
  <si>
    <t>dcv8_50_15</t>
  </si>
  <si>
    <t>dcv8_1_15</t>
  </si>
  <si>
    <t>dcv5_1_16</t>
  </si>
  <si>
    <t>dcv6_50_16</t>
  </si>
  <si>
    <t>dcv6_1_16</t>
  </si>
  <si>
    <t>dcv7_50_16</t>
  </si>
  <si>
    <t>dcv7_1_16</t>
  </si>
  <si>
    <t>dcv8_50_16</t>
  </si>
  <si>
    <t>dcv8_1_16</t>
  </si>
  <si>
    <t>dcv5_1_17</t>
  </si>
  <si>
    <t>dcv6_50_17</t>
  </si>
  <si>
    <t>dcv6_1_17</t>
  </si>
  <si>
    <t>dcv7_50_17</t>
  </si>
  <si>
    <t>dcv7_1_17</t>
  </si>
  <si>
    <t>dcv8_50_17</t>
  </si>
  <si>
    <t>dcv8_1_17</t>
  </si>
  <si>
    <t>dcv5_1_18</t>
  </si>
  <si>
    <t>dcv6_50_18</t>
  </si>
  <si>
    <t>dcv6_1_18</t>
  </si>
  <si>
    <t>dcv7_50_18</t>
  </si>
  <si>
    <t>dcv7_1_18</t>
  </si>
  <si>
    <t>dcv8_50_18</t>
  </si>
  <si>
    <t>dcv8_1_18</t>
  </si>
  <si>
    <t>dcv5_1_19</t>
  </si>
  <si>
    <t>dcv5_1_20</t>
  </si>
  <si>
    <t>dcv5_1_21</t>
  </si>
  <si>
    <t>dcv5_1_22</t>
  </si>
  <si>
    <t>dcv5_1_23</t>
  </si>
  <si>
    <t>dcv5_1_24</t>
  </si>
  <si>
    <t>dcv6_1_19</t>
  </si>
  <si>
    <t>dcv6_1_20</t>
  </si>
  <si>
    <t>dcv6_1_21</t>
  </si>
  <si>
    <t>dcv6_1_22</t>
  </si>
  <si>
    <t>dcv6_1_23</t>
  </si>
  <si>
    <t>dcv6_1_24</t>
  </si>
  <si>
    <t>dcv7_1_19</t>
  </si>
  <si>
    <t>dcv7_1_20</t>
  </si>
  <si>
    <t>dcv7_1_21</t>
  </si>
  <si>
    <t>dcv7_1_22</t>
  </si>
  <si>
    <t>dcv7_1_23</t>
  </si>
  <si>
    <t>dcv7_1_24</t>
  </si>
  <si>
    <t>dcv8_1_19</t>
  </si>
  <si>
    <t>dcv8_1_20</t>
  </si>
  <si>
    <t>dcv8_1_21</t>
  </si>
  <si>
    <t>dcv8_1_22</t>
  </si>
  <si>
    <t>dcv8_1_23</t>
  </si>
  <si>
    <t>dcv8_1_24</t>
  </si>
  <si>
    <t>odcv2_50_1</t>
  </si>
  <si>
    <t>odcv2_1_1</t>
  </si>
  <si>
    <t>odcv3_50_1</t>
  </si>
  <si>
    <t>odcv3_1_1</t>
  </si>
  <si>
    <t>odcv4_50_1</t>
  </si>
  <si>
    <t>odcv4_1_1</t>
  </si>
  <si>
    <t>odcv2_50_2</t>
  </si>
  <si>
    <t>odcv2_1_2</t>
  </si>
  <si>
    <t>odcv3_50_2</t>
  </si>
  <si>
    <t>odcv3_1_2</t>
  </si>
  <si>
    <t>odcv4_50_2</t>
  </si>
  <si>
    <t>odcv4_1_2</t>
  </si>
  <si>
    <t>odcv2_50_3</t>
  </si>
  <si>
    <t>odcv2_1_3</t>
  </si>
  <si>
    <t>odcv3_50_3</t>
  </si>
  <si>
    <t>odcv3_1_3</t>
  </si>
  <si>
    <t>odcv4_50_3</t>
  </si>
  <si>
    <t>odcv4_1_3</t>
  </si>
  <si>
    <t>odcv2_50_4</t>
  </si>
  <si>
    <t>odcv2_1_4</t>
  </si>
  <si>
    <t>odcv3_50_4</t>
  </si>
  <si>
    <t>odcv3_1_4</t>
  </si>
  <si>
    <t>odcv4_50_4</t>
  </si>
  <si>
    <t>odcv4_1_4</t>
  </si>
  <si>
    <t>odcv2_50_5</t>
  </si>
  <si>
    <t>odcv2_1_5</t>
  </si>
  <si>
    <t>odcv3_50_5</t>
  </si>
  <si>
    <t>odcv3_1_5</t>
  </si>
  <si>
    <t>odcv4_50_5</t>
  </si>
  <si>
    <t>odcv4_1_5</t>
  </si>
  <si>
    <t>odcv2_50_6</t>
  </si>
  <si>
    <t>odcv2_1_6</t>
  </si>
  <si>
    <t>odcv3_50_6</t>
  </si>
  <si>
    <t>odcv3_1_6</t>
  </si>
  <si>
    <t>odcv4_50_6</t>
  </si>
  <si>
    <t>odcv4_1_6</t>
  </si>
  <si>
    <t>odcv2_50_7</t>
  </si>
  <si>
    <t>odcv2_1_7</t>
  </si>
  <si>
    <t>odcv3_50_7</t>
  </si>
  <si>
    <t>odcv3_1_7</t>
  </si>
  <si>
    <t>odcv4_50_7</t>
  </si>
  <si>
    <t>odcv4_1_7</t>
  </si>
  <si>
    <t>odcv2_50_8</t>
  </si>
  <si>
    <t>odcv2_1_8</t>
  </si>
  <si>
    <t>odcv3_50_8</t>
  </si>
  <si>
    <t>odcv3_1_8</t>
  </si>
  <si>
    <t>odcv4_50_8</t>
  </si>
  <si>
    <t>odcv4_1_8</t>
  </si>
  <si>
    <t>odcv2_1_9</t>
  </si>
  <si>
    <t>odcv2_1_10</t>
  </si>
  <si>
    <t>odcv2_1_11</t>
  </si>
  <si>
    <t>odcv2_1_12</t>
  </si>
  <si>
    <t>odcv3_1_9</t>
  </si>
  <si>
    <t>odcv3_1_10</t>
  </si>
  <si>
    <t>odcv3_1_11</t>
  </si>
  <si>
    <t>odcv3_1_12</t>
  </si>
  <si>
    <t>odcv4_1_9</t>
  </si>
  <si>
    <t>odcv4_1_10</t>
  </si>
  <si>
    <t>odcv4_1_11</t>
  </si>
  <si>
    <t>odcv4_1_12</t>
  </si>
  <si>
    <t>odcv5_50_1</t>
  </si>
  <si>
    <t>odcv5_1_1</t>
  </si>
  <si>
    <t>odcv6_50_1</t>
  </si>
  <si>
    <t>odcv6_1_1</t>
  </si>
  <si>
    <t>odcv7_50_1</t>
  </si>
  <si>
    <t>odcv7_1_1</t>
  </si>
  <si>
    <t>odcv8_50_1</t>
  </si>
  <si>
    <t>odcv8_1_1</t>
  </si>
  <si>
    <t>odcv5_50_2</t>
  </si>
  <si>
    <t>odcv5_1_2</t>
  </si>
  <si>
    <t>odcv6_50_2</t>
  </si>
  <si>
    <t>odcv6_1_2</t>
  </si>
  <si>
    <t>odcv7_50_2</t>
  </si>
  <si>
    <t>odcv7_1_2</t>
  </si>
  <si>
    <t>odcv8_50_2</t>
  </si>
  <si>
    <t>odcv8_1_2</t>
  </si>
  <si>
    <t>odcv5_50_3</t>
  </si>
  <si>
    <t>odcv5_1_3</t>
  </si>
  <si>
    <t>odcv6_50_3</t>
  </si>
  <si>
    <t>odcv6_1_3</t>
  </si>
  <si>
    <t>odcv7_50_3</t>
  </si>
  <si>
    <t>odcv7_1_3</t>
  </si>
  <si>
    <t>odcv8_50_3</t>
  </si>
  <si>
    <t>odcv8_1_3</t>
  </si>
  <si>
    <t>odcv5_50_4</t>
  </si>
  <si>
    <t>odcv5_1_4</t>
  </si>
  <si>
    <t>odcv6_50_4</t>
  </si>
  <si>
    <t>odcv6_1_4</t>
  </si>
  <si>
    <t>odcv7_50_4</t>
  </si>
  <si>
    <t>odcv7_1_4</t>
  </si>
  <si>
    <t>odcv8_50_4</t>
  </si>
  <si>
    <t>odcv8_1_4</t>
  </si>
  <si>
    <t>odcv5_50_5</t>
  </si>
  <si>
    <t>odcv5_1_5</t>
  </si>
  <si>
    <t>odcv6_50_5</t>
  </si>
  <si>
    <t>odcv6_1_5</t>
  </si>
  <si>
    <t>odcv7_50_5</t>
  </si>
  <si>
    <t>odcv7_1_5</t>
  </si>
  <si>
    <t>odcv8_50_5</t>
  </si>
  <si>
    <t>odcv8_1_5</t>
  </si>
  <si>
    <t>odcv5_50_6</t>
  </si>
  <si>
    <t>odcv5_1_6</t>
  </si>
  <si>
    <t>odcv6_50_6</t>
  </si>
  <si>
    <t>odcv6_1_6</t>
  </si>
  <si>
    <t>odcv7_50_6</t>
  </si>
  <si>
    <t>odcv7_1_6</t>
  </si>
  <si>
    <t>odcv8_50_6</t>
  </si>
  <si>
    <t>odcv8_1_6</t>
  </si>
  <si>
    <t>odcv5_50_7</t>
  </si>
  <si>
    <t>odcv5_1_7</t>
  </si>
  <si>
    <t>odcv6_50_7</t>
  </si>
  <si>
    <t>odcv6_1_7</t>
  </si>
  <si>
    <t>odcv7_50_7</t>
  </si>
  <si>
    <t>odcv7_1_7</t>
  </si>
  <si>
    <t>odcv8_50_7</t>
  </si>
  <si>
    <t>odcv8_1_7</t>
  </si>
  <si>
    <t>odcv5_50_8</t>
  </si>
  <si>
    <t>odcv5_1_8</t>
  </si>
  <si>
    <t>odcv6_50_8</t>
  </si>
  <si>
    <t>odcv6_1_8</t>
  </si>
  <si>
    <t>odcv7_50_8</t>
  </si>
  <si>
    <t>odcv7_1_8</t>
  </si>
  <si>
    <t>odcv8_50_8</t>
  </si>
  <si>
    <t>odcv8_1_8</t>
  </si>
  <si>
    <t>odcv5_1_9</t>
  </si>
  <si>
    <t>odcv5_1_10</t>
  </si>
  <si>
    <t>odcv5_1_11</t>
  </si>
  <si>
    <t>odcv5_1_12</t>
  </si>
  <si>
    <t>odcv6_1_9</t>
  </si>
  <si>
    <t>odcv6_1_10</t>
  </si>
  <si>
    <t>odcv6_1_11</t>
  </si>
  <si>
    <t>odcv6_1_12</t>
  </si>
  <si>
    <t>odcv7_1_9</t>
  </si>
  <si>
    <t>odcv7_1_10</t>
  </si>
  <si>
    <t>odcv7_1_11</t>
  </si>
  <si>
    <t>odcv7_1_12</t>
  </si>
  <si>
    <t>odcv8_1_9</t>
  </si>
  <si>
    <t>odcv8_1_10</t>
  </si>
  <si>
    <t>odcv8_1_11</t>
  </si>
  <si>
    <t>odcv8_1_12</t>
  </si>
  <si>
    <t>bw2_50_1</t>
  </si>
  <si>
    <t>bw2_1_1</t>
  </si>
  <si>
    <t>bw3_50_1</t>
  </si>
  <si>
    <t>bw3_1_1</t>
  </si>
  <si>
    <t>bw4_50_1</t>
  </si>
  <si>
    <t>bw4_1_1</t>
  </si>
  <si>
    <t>bw2_50_2</t>
  </si>
  <si>
    <t>bw2_1_2</t>
  </si>
  <si>
    <t>bw3_50_2</t>
  </si>
  <si>
    <t>bw3_1_2</t>
  </si>
  <si>
    <t>bw4_50_2</t>
  </si>
  <si>
    <t>bw4_1_2</t>
  </si>
  <si>
    <t>bw2_50_3</t>
  </si>
  <si>
    <t>bw2_1_3</t>
  </si>
  <si>
    <t>bw3_50_3</t>
  </si>
  <si>
    <t>bw3_1_3</t>
  </si>
  <si>
    <t>bw4_50_3</t>
  </si>
  <si>
    <t>bw4_1_3</t>
  </si>
  <si>
    <t>bw2_50_4</t>
  </si>
  <si>
    <t>bw2_1_4</t>
  </si>
  <si>
    <t>bw3_50_4</t>
  </si>
  <si>
    <t>bw3_1_4</t>
  </si>
  <si>
    <t>bw4_50_4</t>
  </si>
  <si>
    <t>bw4_1_4</t>
  </si>
  <si>
    <t>bw2_50_5</t>
  </si>
  <si>
    <t>bw2_1_5</t>
  </si>
  <si>
    <t>bw3_50_5</t>
  </si>
  <si>
    <t>bw3_1_5</t>
  </si>
  <si>
    <t>bw4_50_5</t>
  </si>
  <si>
    <t>bw4_1_5</t>
  </si>
  <si>
    <t>bw2_50_6</t>
  </si>
  <si>
    <t>bw2_1_6</t>
  </si>
  <si>
    <t>bw3_50_6</t>
  </si>
  <si>
    <t>bw3_1_6</t>
  </si>
  <si>
    <t>bw4_50_6</t>
  </si>
  <si>
    <t>bw4_1_6</t>
  </si>
  <si>
    <t>bw2_50_7</t>
  </si>
  <si>
    <t>bw2_1_7</t>
  </si>
  <si>
    <t>bw3_50_7</t>
  </si>
  <si>
    <t>bw3_1_7</t>
  </si>
  <si>
    <t>bw4_50_7</t>
  </si>
  <si>
    <t>bw4_1_7</t>
  </si>
  <si>
    <t>bw2_50_8</t>
  </si>
  <si>
    <t>bw2_1_8</t>
  </si>
  <si>
    <t>bw3_50_8</t>
  </si>
  <si>
    <t>bw3_1_8</t>
  </si>
  <si>
    <t>bw4_50_8</t>
  </si>
  <si>
    <t>bw4_1_8</t>
  </si>
  <si>
    <t>bw2_50_9</t>
  </si>
  <si>
    <t>bw2_1_9</t>
  </si>
  <si>
    <t>bw3_50_9</t>
  </si>
  <si>
    <t>bw3_1_9</t>
  </si>
  <si>
    <t>bw4_50_9</t>
  </si>
  <si>
    <t>bw4_1_9</t>
  </si>
  <si>
    <t>bw2_1_10</t>
  </si>
  <si>
    <t>bw2_1_11</t>
  </si>
  <si>
    <t>bw2_1_12</t>
  </si>
  <si>
    <t>bw3_1_10</t>
  </si>
  <si>
    <t>bw3_1_11</t>
  </si>
  <si>
    <t>bw3_1_12</t>
  </si>
  <si>
    <t>bw4_1_10</t>
  </si>
  <si>
    <t>bw4_1_11</t>
  </si>
  <si>
    <t>bw4_1_12</t>
  </si>
  <si>
    <t>bw5_50_1</t>
  </si>
  <si>
    <t>bw5_1_1</t>
  </si>
  <si>
    <t>bw6_50_1</t>
  </si>
  <si>
    <t>bw6_1_1</t>
  </si>
  <si>
    <t>bw7_50_1</t>
  </si>
  <si>
    <t>bw7_1_1</t>
  </si>
  <si>
    <t>bw8_50_1</t>
  </si>
  <si>
    <t>bw8_1_1</t>
  </si>
  <si>
    <t>bw5_50_2</t>
  </si>
  <si>
    <t>bw5_1_2</t>
  </si>
  <si>
    <t>bw6_50_2</t>
  </si>
  <si>
    <t>bw6_1_2</t>
  </si>
  <si>
    <t>bw7_50_2</t>
  </si>
  <si>
    <t>bw7_1_2</t>
  </si>
  <si>
    <t>bw8_50_2</t>
  </si>
  <si>
    <t>bw8_1_2</t>
  </si>
  <si>
    <t>bw5_50_3</t>
  </si>
  <si>
    <t>bw5_1_3</t>
  </si>
  <si>
    <t>bw6_50_3</t>
  </si>
  <si>
    <t>bw6_1_3</t>
  </si>
  <si>
    <t>bw7_50_3</t>
  </si>
  <si>
    <t>bw7_1_3</t>
  </si>
  <si>
    <t>bw8_50_3</t>
  </si>
  <si>
    <t>bw8_1_3</t>
  </si>
  <si>
    <t>bw5_50_4</t>
  </si>
  <si>
    <t>bw5_1_4</t>
  </si>
  <si>
    <t>bw6_50_4</t>
  </si>
  <si>
    <t>bw6_1_4</t>
  </si>
  <si>
    <t>bw7_50_4</t>
  </si>
  <si>
    <t>bw7_1_4</t>
  </si>
  <si>
    <t>bw8_50_4</t>
  </si>
  <si>
    <t>bw8_1_4</t>
  </si>
  <si>
    <t>bw5_50_5</t>
  </si>
  <si>
    <t>bw5_1_5</t>
  </si>
  <si>
    <t>bw6_50_5</t>
  </si>
  <si>
    <t>bw6_1_5</t>
  </si>
  <si>
    <t>bw7_50_5</t>
  </si>
  <si>
    <t>bw7_1_5</t>
  </si>
  <si>
    <t>bw8_50_5</t>
  </si>
  <si>
    <t>bw8_1_5</t>
  </si>
  <si>
    <t>bw5_50_6</t>
  </si>
  <si>
    <t>bw5_1_6</t>
  </si>
  <si>
    <t>bw6_50_6</t>
  </si>
  <si>
    <t>bw6_1_6</t>
  </si>
  <si>
    <t>bw7_50_6</t>
  </si>
  <si>
    <t>bw7_1_6</t>
  </si>
  <si>
    <t>bw8_50_6</t>
  </si>
  <si>
    <t>bw8_1_6</t>
  </si>
  <si>
    <t>bw5_50_7</t>
  </si>
  <si>
    <t>bw5_1_7</t>
  </si>
  <si>
    <t>bw6_50_7</t>
  </si>
  <si>
    <t>bw6_1_7</t>
  </si>
  <si>
    <t>bw7_50_7</t>
  </si>
  <si>
    <t>bw7_1_7</t>
  </si>
  <si>
    <t>bw8_50_7</t>
  </si>
  <si>
    <t>bw8_1_7</t>
  </si>
  <si>
    <t>bw5_50_8</t>
  </si>
  <si>
    <t>bw5_1_8</t>
  </si>
  <si>
    <t>bw6_50_8</t>
  </si>
  <si>
    <t>bw6_1_8</t>
  </si>
  <si>
    <t>bw7_50_8</t>
  </si>
  <si>
    <t>bw7_1_8</t>
  </si>
  <si>
    <t>bw8_50_8</t>
  </si>
  <si>
    <t>bw8_1_8</t>
  </si>
  <si>
    <t>bw5_50_9</t>
  </si>
  <si>
    <t>bw5_1_9</t>
  </si>
  <si>
    <t>bw6_50_9</t>
  </si>
  <si>
    <t>bw6_1_9</t>
  </si>
  <si>
    <t>bw7_50_9</t>
  </si>
  <si>
    <t>bw7_1_9</t>
  </si>
  <si>
    <t>bw8_50_9</t>
  </si>
  <si>
    <t>bw8_1_9</t>
  </si>
  <si>
    <t>bw5_1_10</t>
  </si>
  <si>
    <t>bw5_1_11</t>
  </si>
  <si>
    <t>bw5_1_12</t>
  </si>
  <si>
    <t>bw6_1_10</t>
  </si>
  <si>
    <t>bw6_1_11</t>
  </si>
  <si>
    <t>bw6_1_12</t>
  </si>
  <si>
    <t>bw7_1_10</t>
  </si>
  <si>
    <t>bw7_1_11</t>
  </si>
  <si>
    <t>bw7_1_12</t>
  </si>
  <si>
    <t>bw8_1_10</t>
  </si>
  <si>
    <t>bw8_1_11</t>
  </si>
  <si>
    <t>bw8_1_12</t>
  </si>
  <si>
    <t>tr2_1</t>
  </si>
  <si>
    <t>tr3_1</t>
  </si>
  <si>
    <t>tr4_1</t>
  </si>
  <si>
    <t>tr5_1</t>
  </si>
  <si>
    <t>tr6_1</t>
  </si>
  <si>
    <t>tr7_1</t>
  </si>
  <si>
    <t>tr8_1</t>
  </si>
  <si>
    <t>tr2_2</t>
  </si>
  <si>
    <t>tr3_2</t>
  </si>
  <si>
    <t>tr4_2</t>
  </si>
  <si>
    <t>tr5_2</t>
  </si>
  <si>
    <t>tr6_2</t>
  </si>
  <si>
    <t>tr7_2</t>
  </si>
  <si>
    <t>tr8_2</t>
  </si>
  <si>
    <t>tr2_3</t>
  </si>
  <si>
    <t>tr3_3</t>
  </si>
  <si>
    <t>tr4_3</t>
  </si>
  <si>
    <t>tr5_3</t>
  </si>
  <si>
    <t>tr6_3</t>
  </si>
  <si>
    <t>tr7_3</t>
  </si>
  <si>
    <t>tr8_3</t>
  </si>
  <si>
    <t>tr2_4</t>
  </si>
  <si>
    <t>tr3_4</t>
  </si>
  <si>
    <t>tr4_4</t>
  </si>
  <si>
    <t>tr5_4</t>
  </si>
  <si>
    <t>tr6_4</t>
  </si>
  <si>
    <t>tr7_4</t>
  </si>
  <si>
    <t>tr8_4</t>
  </si>
  <si>
    <t>tr2_5</t>
  </si>
  <si>
    <t>tr3_5</t>
  </si>
  <si>
    <t>tr4_5</t>
  </si>
  <si>
    <t>tr5_5</t>
  </si>
  <si>
    <t>tr6_5</t>
  </si>
  <si>
    <t>tr7_5</t>
  </si>
  <si>
    <t>tr8_5</t>
  </si>
  <si>
    <t>tr2_6</t>
  </si>
  <si>
    <t>tr3_6</t>
  </si>
  <si>
    <t>tr4_6</t>
  </si>
  <si>
    <t>tr5_6</t>
  </si>
  <si>
    <t>tr6_6</t>
  </si>
  <si>
    <t>tr7_6</t>
  </si>
  <si>
    <t>tr8_6</t>
  </si>
  <si>
    <t>tr2_7</t>
  </si>
  <si>
    <t>tr3_7</t>
  </si>
  <si>
    <t>tr4_7</t>
  </si>
  <si>
    <t>tr5_7</t>
  </si>
  <si>
    <t>tr6_7</t>
  </si>
  <si>
    <t>tr7_7</t>
  </si>
  <si>
    <t>tr8_7</t>
  </si>
  <si>
    <t>ti2_1</t>
  </si>
  <si>
    <t>ti4_1</t>
  </si>
  <si>
    <t>ti5_1</t>
  </si>
  <si>
    <t>ti6_1</t>
  </si>
  <si>
    <t>ti7_1</t>
  </si>
  <si>
    <t>ti8_1</t>
  </si>
  <si>
    <t>ti2_2</t>
  </si>
  <si>
    <t>ti4_2</t>
  </si>
  <si>
    <t>ti5_2</t>
  </si>
  <si>
    <t>ti6_2</t>
  </si>
  <si>
    <t>ti7_2</t>
  </si>
  <si>
    <t>ti8_2</t>
  </si>
  <si>
    <t>ti2_3</t>
  </si>
  <si>
    <t>ti4_3</t>
  </si>
  <si>
    <t>ti5_3</t>
  </si>
  <si>
    <t>ti6_3</t>
  </si>
  <si>
    <t>ti7_3</t>
  </si>
  <si>
    <t>ti8_3</t>
  </si>
  <si>
    <t>ti2_4</t>
  </si>
  <si>
    <t>ti4_4</t>
  </si>
  <si>
    <t>ti5_4</t>
  </si>
  <si>
    <t>ti6_4</t>
  </si>
  <si>
    <t>ti7_4</t>
  </si>
  <si>
    <t>ti8_4</t>
  </si>
  <si>
    <t>ti3_1</t>
  </si>
  <si>
    <t>ti3_2</t>
  </si>
  <si>
    <t>ti3_3</t>
  </si>
  <si>
    <t>ti3_4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</si>
</sst>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"/>
    <numFmt numFmtId="166" formatCode="0.0"/>
    <numFmt numFmtId="167" formatCode="0.00000"/>
  </numFmts>
  <fonts count="13" x14ac:knownFonts="1">
    <font>
      <sz val="10"/>
      <name val="Arial"/>
    </font>
    <font>
      <sz val="10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10"/>
      <name val="Arial"/>
      <family val="2"/>
      <charset val="204"/>
    </font>
    <font>
      <b/>
      <i/>
      <u/>
      <sz val="10"/>
      <name val="Times New Roman"/>
      <family val="1"/>
      <charset val="204"/>
    </font>
    <font>
      <sz val="10"/>
      <name val="Symbol"/>
      <family val="1"/>
      <charset val="2"/>
    </font>
    <font>
      <b/>
      <i/>
      <sz val="10"/>
      <name val="Times New Roman"/>
      <family val="1"/>
      <charset val="204"/>
    </font>
    <font>
      <sz val="9"/>
      <name val="Times New Roman"/>
      <family val="1"/>
      <charset val="204"/>
    </font>
    <font>
      <vertAlign val="subscript"/>
      <sz val="9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i/>
      <sz val="7"/>
      <name val="Times New Roman"/>
      <family val="1"/>
      <charset val="204"/>
    </font>
    <font>
      <b/>
      <i/>
      <sz val="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Protection="1">
      <protection locked="0"/>
    </xf>
    <xf numFmtId="0" fontId="4" fillId="0" borderId="0" xfId="0" applyFont="1" applyAlignment="1" applyProtection="1">
      <protection locked="0"/>
    </xf>
    <xf numFmtId="0" fontId="1" fillId="0" borderId="0" xfId="0" applyFont="1" applyAlignment="1" applyProtection="1">
      <protection locked="0"/>
    </xf>
    <xf numFmtId="0" fontId="4" fillId="0" borderId="0" xfId="0" applyFont="1" applyBorder="1" applyAlignment="1" applyProtection="1">
      <alignment horizontal="left"/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left" vertical="top"/>
      <protection locked="0"/>
    </xf>
    <xf numFmtId="0" fontId="1" fillId="0" borderId="0" xfId="0" applyFont="1" applyProtection="1"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vertical="center" wrapText="1"/>
      <protection locked="0"/>
    </xf>
    <xf numFmtId="0" fontId="1" fillId="0" borderId="0" xfId="0" applyFont="1" applyAlignment="1" applyProtection="1">
      <alignment vertical="center" wrapText="1"/>
      <protection locked="0"/>
    </xf>
    <xf numFmtId="0" fontId="1" fillId="0" borderId="0" xfId="0" applyFont="1" applyAlignment="1">
      <alignment vertical="center" wrapText="1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66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1" fillId="0" borderId="2" xfId="0" quotePrefix="1" applyFont="1" applyBorder="1" applyAlignment="1" applyProtection="1">
      <alignment horizontal="center" vertical="center"/>
      <protection locked="0"/>
    </xf>
    <xf numFmtId="164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Alignment="1" applyProtection="1">
      <alignment vertical="center"/>
      <protection locked="0"/>
    </xf>
    <xf numFmtId="165" fontId="7" fillId="0" borderId="1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7" fillId="0" borderId="2" xfId="0" applyFont="1" applyBorder="1" applyAlignment="1" applyProtection="1">
      <alignment vertical="center"/>
      <protection locked="0"/>
    </xf>
    <xf numFmtId="0" fontId="7" fillId="0" borderId="3" xfId="0" applyFont="1" applyBorder="1" applyAlignment="1" applyProtection="1">
      <alignment vertical="center"/>
      <protection locked="0"/>
    </xf>
    <xf numFmtId="0" fontId="7" fillId="0" borderId="4" xfId="0" applyFont="1" applyBorder="1" applyAlignment="1" applyProtection="1">
      <alignment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" fontId="1" fillId="0" borderId="0" xfId="0" applyNumberFormat="1" applyFont="1" applyAlignment="1" applyProtection="1">
      <alignment horizontal="center" vertical="center"/>
      <protection locked="0"/>
    </xf>
    <xf numFmtId="1" fontId="7" fillId="0" borderId="1" xfId="0" applyNumberFormat="1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>
      <alignment horizontal="right"/>
    </xf>
    <xf numFmtId="0" fontId="1" fillId="0" borderId="0" xfId="0" applyFont="1" applyBorder="1"/>
    <xf numFmtId="0" fontId="1" fillId="0" borderId="12" xfId="0" applyFont="1" applyBorder="1" applyAlignment="1" applyProtection="1">
      <alignment horizontal="right" vertical="center"/>
      <protection locked="0"/>
    </xf>
    <xf numFmtId="0" fontId="7" fillId="0" borderId="0" xfId="0" applyFont="1" applyAlignment="1" applyProtection="1"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164" fontId="7" fillId="0" borderId="1" xfId="0" applyNumberFormat="1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1" fillId="0" borderId="0" xfId="0" applyFont="1" applyAlignment="1" applyProtection="1">
      <alignment horizontal="right" vertical="center"/>
      <protection locked="0"/>
    </xf>
    <xf numFmtId="0" fontId="1" fillId="0" borderId="0" xfId="0" applyFont="1" applyAlignment="1">
      <alignment horizontal="right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quotePrefix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166" fontId="1" fillId="0" borderId="1" xfId="0" applyNumberFormat="1" applyFont="1" applyBorder="1" applyAlignment="1" applyProtection="1">
      <alignment horizontal="center" vertical="center"/>
      <protection locked="0"/>
    </xf>
    <xf numFmtId="164" fontId="1" fillId="0" borderId="1" xfId="0" applyNumberFormat="1" applyFont="1" applyBorder="1" applyAlignment="1" applyProtection="1">
      <alignment horizontal="center" vertical="center"/>
      <protection locked="0"/>
    </xf>
    <xf numFmtId="164" fontId="7" fillId="0" borderId="1" xfId="0" applyNumberFormat="1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horizontal="center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right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left" vertical="center" wrapText="1"/>
      <protection locked="0"/>
    </xf>
    <xf numFmtId="0" fontId="7" fillId="0" borderId="3" xfId="0" applyFont="1" applyBorder="1" applyAlignment="1" applyProtection="1">
      <alignment horizontal="left" vertical="center" wrapText="1"/>
      <protection locked="0"/>
    </xf>
    <xf numFmtId="0" fontId="7" fillId="0" borderId="4" xfId="0" applyFont="1" applyBorder="1" applyAlignment="1" applyProtection="1">
      <alignment horizontal="left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7" fontId="7" fillId="0" borderId="1" xfId="0" applyNumberFormat="1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horizontal="center" vertical="center"/>
      <protection locked="0"/>
    </xf>
    <xf numFmtId="0" fontId="12" fillId="0" borderId="1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>
      <alignment horizontal="center"/>
    </xf>
    <xf numFmtId="0" fontId="7" fillId="0" borderId="12" xfId="0" applyFont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3"/>
  <sheetViews>
    <sheetView tabSelected="1" view="pageLayout" topLeftCell="A205" zoomScale="115" zoomScaleNormal="90" zoomScalePageLayoutView="115" workbookViewId="0">
      <selection activeCell="H225" sqref="G225:H225"/>
    </sheetView>
  </sheetViews>
  <sheetFormatPr defaultRowHeight="12.75" x14ac:dyDescent="0.2"/>
  <cols>
    <col min="1" max="13" width="9.28515625" customWidth="1"/>
    <col min="14" max="14" width="10" customWidth="1"/>
    <col min="15" max="15" width="9.42578125" customWidth="1"/>
    <col min="16" max="16" width="10.85546875" customWidth="1"/>
    <col min="17" max="17" width="11.7109375" customWidth="1"/>
  </cols>
  <sheetData>
    <row r="1" spans="1:20" s="2" customFormat="1" ht="67.5" customHeight="1" x14ac:dyDescent="0.2">
      <c r="A1" s="62" t="s">
        <v>126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14"/>
      <c r="P1" s="14"/>
      <c r="Q1" s="14"/>
      <c r="R1" s="14"/>
      <c r="S1" s="14"/>
      <c r="T1" s="14"/>
    </row>
    <row r="2" spans="1:20" s="2" customFormat="1" ht="6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20" s="2" customFormat="1" ht="12.75" customHeight="1" x14ac:dyDescent="0.25">
      <c r="A3" s="64" t="s">
        <v>248</v>
      </c>
      <c r="B3" s="64"/>
      <c r="C3" s="64"/>
      <c r="D3" s="64"/>
      <c r="E3" s="64"/>
      <c r="F3" s="64"/>
      <c r="G3" s="64"/>
      <c r="H3" s="64"/>
      <c r="I3" s="39" t="s">
        <v>129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s="2" customFormat="1" ht="6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</row>
    <row r="5" spans="1:20" s="2" customFormat="1" ht="12.75" customHeight="1" x14ac:dyDescent="0.25">
      <c r="A5" s="63" t="s">
        <v>112</v>
      </c>
      <c r="B5" s="63"/>
      <c r="C5" s="63"/>
      <c r="D5" s="63"/>
      <c r="E5" s="30" t="s">
        <v>127</v>
      </c>
      <c r="F5" s="31"/>
      <c r="G5" s="31"/>
      <c r="H5" s="31"/>
      <c r="I5" s="42" t="s">
        <v>128</v>
      </c>
      <c r="J5" s="31"/>
      <c r="K5" s="31"/>
      <c r="L5" s="31"/>
      <c r="M5" s="32"/>
    </row>
    <row r="6" spans="1:20" s="2" customFormat="1" ht="12.75" customHeight="1" x14ac:dyDescent="0.25">
      <c r="A6" s="63" t="s">
        <v>113</v>
      </c>
      <c r="B6" s="63"/>
      <c r="C6" s="63"/>
      <c r="D6" s="63"/>
      <c r="E6" s="43" t="s">
        <v>129</v>
      </c>
      <c r="F6" s="31"/>
      <c r="G6" s="31"/>
      <c r="H6" s="31"/>
      <c r="I6" s="31"/>
      <c r="J6" s="31"/>
      <c r="K6" s="31"/>
      <c r="L6" s="31"/>
      <c r="M6" s="32"/>
    </row>
    <row r="7" spans="1:20" s="2" customFormat="1" ht="12.75" customHeight="1" x14ac:dyDescent="0.2">
      <c r="A7" s="63" t="s">
        <v>114</v>
      </c>
      <c r="B7" s="63"/>
      <c r="C7" s="63"/>
      <c r="D7" s="63"/>
      <c r="E7" s="33">
        <v>2018</v>
      </c>
      <c r="F7" s="31"/>
      <c r="G7" s="31"/>
      <c r="H7" s="31"/>
      <c r="I7" s="31"/>
      <c r="J7" s="31"/>
      <c r="K7" s="31"/>
      <c r="L7" s="31"/>
      <c r="M7" s="32"/>
    </row>
    <row r="8" spans="1:20" s="2" customFormat="1" ht="12.75" customHeight="1" x14ac:dyDescent="0.2">
      <c r="A8" s="63" t="s">
        <v>115</v>
      </c>
      <c r="B8" s="63"/>
      <c r="C8" s="63"/>
      <c r="D8" s="63"/>
      <c r="E8" s="30" t="s">
        <v>119</v>
      </c>
      <c r="F8" s="31"/>
      <c r="G8" s="31"/>
      <c r="H8" s="31"/>
      <c r="I8" s="31"/>
      <c r="J8" s="31"/>
      <c r="K8" s="31"/>
      <c r="L8" s="31"/>
      <c r="M8" s="32"/>
    </row>
    <row r="9" spans="1:20" s="2" customFormat="1" ht="12.75" customHeight="1" x14ac:dyDescent="0.25">
      <c r="A9" s="63" t="s">
        <v>116</v>
      </c>
      <c r="B9" s="63"/>
      <c r="C9" s="63"/>
      <c r="D9" s="63"/>
      <c r="E9" s="43" t="s">
        <v>130</v>
      </c>
      <c r="F9" s="31"/>
      <c r="G9" s="31"/>
      <c r="H9" s="31"/>
      <c r="I9" s="31"/>
      <c r="J9" s="31"/>
      <c r="K9" s="31"/>
      <c r="L9" s="31"/>
      <c r="M9" s="32"/>
    </row>
    <row r="10" spans="1:20" s="2" customFormat="1" ht="42" customHeight="1" x14ac:dyDescent="0.2">
      <c r="A10" s="63" t="s">
        <v>117</v>
      </c>
      <c r="B10" s="63"/>
      <c r="C10" s="63"/>
      <c r="D10" s="63"/>
      <c r="E10" s="75" t="s">
        <v>120</v>
      </c>
      <c r="F10" s="76"/>
      <c r="G10" s="76"/>
      <c r="H10" s="76"/>
      <c r="I10" s="76"/>
      <c r="J10" s="76"/>
      <c r="K10" s="76"/>
      <c r="L10" s="76"/>
      <c r="M10" s="77"/>
    </row>
    <row r="11" spans="1:20" s="2" customFormat="1" ht="12.75" customHeight="1" x14ac:dyDescent="0.2">
      <c r="A11" s="63" t="s">
        <v>118</v>
      </c>
      <c r="B11" s="63"/>
      <c r="C11" s="63"/>
      <c r="D11" s="63"/>
      <c r="E11" s="30" t="s">
        <v>121</v>
      </c>
      <c r="F11" s="31"/>
      <c r="G11" s="31"/>
      <c r="H11" s="31"/>
      <c r="I11" s="31"/>
      <c r="J11" s="31"/>
      <c r="K11" s="31"/>
      <c r="L11" s="31"/>
      <c r="M11" s="32"/>
    </row>
    <row r="12" spans="1:20" s="2" customFormat="1" ht="5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20" s="2" customFormat="1" x14ac:dyDescent="0.2">
      <c r="A13" s="5" t="s">
        <v>5</v>
      </c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20" s="2" customFormat="1" ht="9" customHeight="1" x14ac:dyDescent="0.2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20" s="2" customFormat="1" ht="23.45" customHeight="1" x14ac:dyDescent="0.2">
      <c r="A15" s="46" t="s">
        <v>0</v>
      </c>
      <c r="B15" s="46"/>
      <c r="C15" s="46"/>
      <c r="D15" s="46"/>
      <c r="E15" s="48" t="s">
        <v>1</v>
      </c>
      <c r="F15" s="48"/>
      <c r="G15" s="48" t="s">
        <v>6</v>
      </c>
      <c r="H15" s="48"/>
      <c r="I15" s="3"/>
      <c r="J15" s="3"/>
      <c r="K15" s="3"/>
      <c r="L15" s="3"/>
      <c r="M15" s="3"/>
      <c r="N15" s="3"/>
      <c r="O15" s="3"/>
      <c r="P15" s="3"/>
    </row>
    <row r="16" spans="1:20" s="2" customFormat="1" ht="13.9" customHeight="1" x14ac:dyDescent="0.25">
      <c r="A16" s="63" t="s">
        <v>2</v>
      </c>
      <c r="B16" s="63"/>
      <c r="C16" s="63"/>
      <c r="D16" s="63"/>
      <c r="E16" s="59" t="s">
        <v>131</v>
      </c>
      <c r="F16" s="59"/>
      <c r="G16" s="60" t="s">
        <v>10</v>
      </c>
      <c r="H16" s="61"/>
      <c r="I16" s="3"/>
      <c r="J16" s="3"/>
      <c r="K16" s="3"/>
      <c r="L16" s="3"/>
      <c r="M16" s="3"/>
      <c r="N16" s="3"/>
      <c r="O16" s="3"/>
      <c r="P16" s="3"/>
    </row>
    <row r="17" spans="1:16" s="2" customFormat="1" ht="13.9" customHeight="1" x14ac:dyDescent="0.25">
      <c r="A17" s="63" t="s">
        <v>3</v>
      </c>
      <c r="B17" s="63"/>
      <c r="C17" s="63"/>
      <c r="D17" s="63"/>
      <c r="E17" s="59" t="s">
        <v>132</v>
      </c>
      <c r="F17" s="59"/>
      <c r="G17" s="60" t="s">
        <v>11</v>
      </c>
      <c r="H17" s="61"/>
      <c r="I17" s="3"/>
      <c r="J17" s="3"/>
      <c r="K17" s="3"/>
      <c r="L17" s="3"/>
      <c r="M17" s="3"/>
      <c r="N17" s="3"/>
      <c r="O17" s="3"/>
      <c r="P17" s="3"/>
    </row>
    <row r="18" spans="1:16" s="2" customFormat="1" ht="13.9" customHeight="1" x14ac:dyDescent="0.25">
      <c r="A18" s="63" t="s">
        <v>4</v>
      </c>
      <c r="B18" s="63"/>
      <c r="C18" s="63"/>
      <c r="D18" s="63"/>
      <c r="E18" s="59" t="s">
        <v>133</v>
      </c>
      <c r="F18" s="59"/>
      <c r="G18" s="60" t="s">
        <v>12</v>
      </c>
      <c r="H18" s="61"/>
      <c r="I18" s="3"/>
      <c r="J18" s="3"/>
      <c r="K18" s="3"/>
      <c r="L18" s="3"/>
      <c r="M18" s="3"/>
      <c r="N18" s="3"/>
      <c r="O18" s="3"/>
      <c r="P18" s="3"/>
    </row>
    <row r="19" spans="1:16" s="2" customFormat="1" ht="5.25" customHeight="1" x14ac:dyDescent="0.2">
      <c r="A19" s="6"/>
      <c r="B19" s="6"/>
      <c r="C19" s="6"/>
      <c r="D19" s="7"/>
      <c r="E19" s="8"/>
      <c r="F19" s="9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s="2" customFormat="1" ht="16.149999999999999" customHeight="1" x14ac:dyDescent="0.2">
      <c r="A20" s="27" t="s">
        <v>122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</row>
    <row r="21" spans="1:16" s="2" customFormat="1" ht="4.5" customHeight="1" x14ac:dyDescent="0.2">
      <c r="A21" s="5"/>
      <c r="B21" s="5"/>
      <c r="C21" s="5"/>
      <c r="D21" s="5"/>
      <c r="E21" s="5"/>
      <c r="F21" s="4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s="2" customFormat="1" ht="13.5" x14ac:dyDescent="0.25">
      <c r="A22" s="5" t="s">
        <v>13</v>
      </c>
      <c r="B22" s="5"/>
      <c r="C22" s="5"/>
      <c r="D22" s="5"/>
      <c r="E22" s="5"/>
      <c r="F22" s="10"/>
      <c r="G22" s="11"/>
      <c r="H22" s="3"/>
      <c r="I22" s="3"/>
      <c r="J22" s="3"/>
      <c r="K22" s="3"/>
      <c r="L22" s="3"/>
      <c r="M22" s="3"/>
      <c r="N22" s="3"/>
      <c r="O22" s="3"/>
      <c r="P22" s="3"/>
    </row>
    <row r="23" spans="1:16" s="2" customFormat="1" ht="6" customHeight="1" x14ac:dyDescent="0.2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s="2" customFormat="1" ht="13.5" x14ac:dyDescent="0.25">
      <c r="A24" s="5" t="s">
        <v>14</v>
      </c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s="2" customFormat="1" ht="5.25" customHeight="1" x14ac:dyDescent="0.2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s="2" customFormat="1" ht="12.75" customHeight="1" x14ac:dyDescent="0.25">
      <c r="A26" s="5" t="s">
        <v>111</v>
      </c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s="2" customFormat="1" ht="6" customHeight="1" x14ac:dyDescent="0.2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s="2" customFormat="1" ht="13.15" customHeight="1" x14ac:dyDescent="0.2">
      <c r="A28" s="5" t="s">
        <v>123</v>
      </c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s="2" customFormat="1" ht="6" customHeight="1" x14ac:dyDescent="0.2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s="16" customFormat="1" ht="64.900000000000006" customHeight="1" x14ac:dyDescent="0.2">
      <c r="A30" s="48" t="s">
        <v>15</v>
      </c>
      <c r="B30" s="48"/>
      <c r="C30" s="48" t="s">
        <v>16</v>
      </c>
      <c r="D30" s="48"/>
      <c r="E30" s="48" t="s">
        <v>17</v>
      </c>
      <c r="F30" s="48"/>
      <c r="G30" s="54" t="s">
        <v>124</v>
      </c>
      <c r="H30" s="54"/>
      <c r="I30" s="48" t="s">
        <v>18</v>
      </c>
      <c r="J30" s="48"/>
      <c r="K30" s="48" t="s">
        <v>19</v>
      </c>
      <c r="L30" s="48"/>
      <c r="M30" s="15"/>
      <c r="N30" s="15"/>
      <c r="O30" s="15"/>
      <c r="P30" s="15"/>
    </row>
    <row r="31" spans="1:16" s="18" customFormat="1" ht="12.75" customHeight="1" x14ac:dyDescent="0.2">
      <c r="A31" s="55">
        <v>1</v>
      </c>
      <c r="B31" s="56"/>
      <c r="C31" s="46">
        <v>50</v>
      </c>
      <c r="D31" s="46"/>
      <c r="E31" s="46">
        <v>50</v>
      </c>
      <c r="F31" s="46"/>
      <c r="G31" s="52" t="s">
        <v>142</v>
      </c>
      <c r="H31" s="52"/>
      <c r="I31" s="53" t="e">
        <f>G31-50</f>
        <v>#VALUE!</v>
      </c>
      <c r="J31" s="53"/>
      <c r="K31" s="46" t="s">
        <v>21</v>
      </c>
      <c r="L31" s="46"/>
      <c r="M31" s="17"/>
      <c r="N31" s="17"/>
      <c r="O31" s="17"/>
      <c r="P31" s="17"/>
    </row>
    <row r="32" spans="1:16" s="18" customFormat="1" ht="12.75" customHeight="1" x14ac:dyDescent="0.2">
      <c r="A32" s="57"/>
      <c r="B32" s="58"/>
      <c r="C32" s="46">
        <v>200</v>
      </c>
      <c r="D32" s="46"/>
      <c r="E32" s="46"/>
      <c r="F32" s="46"/>
      <c r="G32" s="52" t="s">
        <v>143</v>
      </c>
      <c r="H32" s="52"/>
      <c r="I32" s="53" t="e">
        <f>G32-50</f>
        <v>#VALUE!</v>
      </c>
      <c r="J32" s="53"/>
      <c r="K32" s="46"/>
      <c r="L32" s="46"/>
      <c r="M32" s="17"/>
      <c r="N32" s="17"/>
      <c r="O32" s="17"/>
      <c r="P32" s="17"/>
    </row>
    <row r="33" spans="1:16" s="16" customFormat="1" ht="64.900000000000006" customHeight="1" x14ac:dyDescent="0.2">
      <c r="A33" s="48" t="s">
        <v>15</v>
      </c>
      <c r="B33" s="48"/>
      <c r="C33" s="48" t="s">
        <v>16</v>
      </c>
      <c r="D33" s="48"/>
      <c r="E33" s="48" t="s">
        <v>17</v>
      </c>
      <c r="F33" s="48"/>
      <c r="G33" s="54" t="s">
        <v>124</v>
      </c>
      <c r="H33" s="54"/>
      <c r="I33" s="48" t="s">
        <v>18</v>
      </c>
      <c r="J33" s="48"/>
      <c r="K33" s="48" t="s">
        <v>19</v>
      </c>
      <c r="L33" s="48"/>
      <c r="M33" s="15"/>
      <c r="N33" s="15"/>
      <c r="O33" s="15"/>
      <c r="P33" s="15"/>
    </row>
    <row r="34" spans="1:16" s="18" customFormat="1" ht="12.75" customHeight="1" x14ac:dyDescent="0.2">
      <c r="A34" s="55">
        <v>1</v>
      </c>
      <c r="B34" s="56"/>
      <c r="C34" s="46">
        <v>50</v>
      </c>
      <c r="D34" s="46"/>
      <c r="E34" s="46" t="s">
        <v>20</v>
      </c>
      <c r="F34" s="46"/>
      <c r="G34" s="52" t="s">
        <v>144</v>
      </c>
      <c r="H34" s="52"/>
      <c r="I34" s="51" t="e">
        <f>(G34-1)*1000000</f>
        <v>#VALUE!</v>
      </c>
      <c r="J34" s="51"/>
      <c r="K34" s="46" t="s">
        <v>22</v>
      </c>
      <c r="L34" s="46"/>
      <c r="M34" s="17"/>
      <c r="N34" s="17"/>
      <c r="O34" s="17"/>
      <c r="P34" s="17"/>
    </row>
    <row r="35" spans="1:16" s="18" customFormat="1" ht="12.75" customHeight="1" x14ac:dyDescent="0.2">
      <c r="A35" s="57"/>
      <c r="B35" s="58"/>
      <c r="C35" s="46">
        <v>200</v>
      </c>
      <c r="D35" s="46"/>
      <c r="E35" s="46"/>
      <c r="F35" s="46"/>
      <c r="G35" s="52" t="s">
        <v>145</v>
      </c>
      <c r="H35" s="52"/>
      <c r="I35" s="51" t="e">
        <f>(G35-1)*1000000</f>
        <v>#VALUE!</v>
      </c>
      <c r="J35" s="51"/>
      <c r="K35" s="46"/>
      <c r="L35" s="46"/>
      <c r="M35" s="17"/>
      <c r="N35" s="17"/>
      <c r="O35" s="17"/>
      <c r="P35" s="17"/>
    </row>
    <row r="36" spans="1:16" s="18" customFormat="1" ht="12.75" customHeight="1" x14ac:dyDescent="0.2">
      <c r="A36" s="46">
        <v>2</v>
      </c>
      <c r="B36" s="46"/>
      <c r="C36" s="46">
        <v>50</v>
      </c>
      <c r="D36" s="46"/>
      <c r="E36" s="46">
        <v>50</v>
      </c>
      <c r="F36" s="46"/>
      <c r="G36" s="52" t="s">
        <v>146</v>
      </c>
      <c r="H36" s="52"/>
      <c r="I36" s="51" t="e">
        <f>G36-50</f>
        <v>#VALUE!</v>
      </c>
      <c r="J36" s="51"/>
      <c r="K36" s="46" t="s">
        <v>21</v>
      </c>
      <c r="L36" s="46"/>
      <c r="M36" s="17"/>
      <c r="N36" s="17"/>
      <c r="O36" s="17"/>
      <c r="P36" s="17"/>
    </row>
    <row r="37" spans="1:16" s="18" customFormat="1" ht="12.75" customHeight="1" x14ac:dyDescent="0.2">
      <c r="A37" s="46"/>
      <c r="B37" s="46"/>
      <c r="C37" s="46">
        <v>200</v>
      </c>
      <c r="D37" s="46"/>
      <c r="E37" s="46"/>
      <c r="F37" s="46"/>
      <c r="G37" s="52" t="s">
        <v>147</v>
      </c>
      <c r="H37" s="52"/>
      <c r="I37" s="51" t="e">
        <f>G37-50</f>
        <v>#VALUE!</v>
      </c>
      <c r="J37" s="51"/>
      <c r="K37" s="46"/>
      <c r="L37" s="46"/>
      <c r="M37" s="17"/>
      <c r="N37" s="17"/>
      <c r="O37" s="17"/>
      <c r="P37" s="17"/>
    </row>
    <row r="38" spans="1:16" s="18" customFormat="1" ht="12.75" customHeight="1" x14ac:dyDescent="0.2">
      <c r="A38" s="46"/>
      <c r="B38" s="46"/>
      <c r="C38" s="46">
        <v>50</v>
      </c>
      <c r="D38" s="46"/>
      <c r="E38" s="46" t="s">
        <v>20</v>
      </c>
      <c r="F38" s="46"/>
      <c r="G38" s="52" t="s">
        <v>148</v>
      </c>
      <c r="H38" s="52"/>
      <c r="I38" s="51" t="e">
        <f>(G38-1)*1000000</f>
        <v>#VALUE!</v>
      </c>
      <c r="J38" s="51"/>
      <c r="K38" s="46" t="s">
        <v>22</v>
      </c>
      <c r="L38" s="46"/>
      <c r="M38" s="17"/>
      <c r="N38" s="17"/>
      <c r="O38" s="17"/>
      <c r="P38" s="17"/>
    </row>
    <row r="39" spans="1:16" s="18" customFormat="1" ht="12.75" customHeight="1" x14ac:dyDescent="0.2">
      <c r="A39" s="46"/>
      <c r="B39" s="46"/>
      <c r="C39" s="46">
        <v>200</v>
      </c>
      <c r="D39" s="46"/>
      <c r="E39" s="46"/>
      <c r="F39" s="46"/>
      <c r="G39" s="52" t="s">
        <v>149</v>
      </c>
      <c r="H39" s="52"/>
      <c r="I39" s="51" t="e">
        <f>(G39-1)*1000000</f>
        <v>#VALUE!</v>
      </c>
      <c r="J39" s="51"/>
      <c r="K39" s="46"/>
      <c r="L39" s="46"/>
      <c r="M39" s="17"/>
      <c r="N39" s="17"/>
      <c r="O39" s="17"/>
      <c r="P39" s="17"/>
    </row>
    <row r="40" spans="1:16" s="18" customFormat="1" ht="12.75" customHeight="1" x14ac:dyDescent="0.2">
      <c r="A40" s="46">
        <v>3</v>
      </c>
      <c r="B40" s="46"/>
      <c r="C40" s="46">
        <v>50</v>
      </c>
      <c r="D40" s="46"/>
      <c r="E40" s="46">
        <v>50</v>
      </c>
      <c r="F40" s="46"/>
      <c r="G40" s="52" t="s">
        <v>150</v>
      </c>
      <c r="H40" s="52"/>
      <c r="I40" s="51" t="e">
        <f>G40-50</f>
        <v>#VALUE!</v>
      </c>
      <c r="J40" s="51"/>
      <c r="K40" s="46" t="s">
        <v>21</v>
      </c>
      <c r="L40" s="46"/>
      <c r="M40" s="17"/>
      <c r="N40" s="17"/>
      <c r="O40" s="17"/>
      <c r="P40" s="17"/>
    </row>
    <row r="41" spans="1:16" s="18" customFormat="1" ht="12.75" customHeight="1" x14ac:dyDescent="0.2">
      <c r="A41" s="46"/>
      <c r="B41" s="46"/>
      <c r="C41" s="46">
        <v>200</v>
      </c>
      <c r="D41" s="46"/>
      <c r="E41" s="46"/>
      <c r="F41" s="46"/>
      <c r="G41" s="52" t="s">
        <v>151</v>
      </c>
      <c r="H41" s="52"/>
      <c r="I41" s="51" t="e">
        <f>G41-50</f>
        <v>#VALUE!</v>
      </c>
      <c r="J41" s="51"/>
      <c r="K41" s="46"/>
      <c r="L41" s="46"/>
      <c r="M41" s="17"/>
      <c r="N41" s="17"/>
      <c r="O41" s="17"/>
      <c r="P41" s="17"/>
    </row>
    <row r="42" spans="1:16" s="18" customFormat="1" ht="12.75" customHeight="1" x14ac:dyDescent="0.2">
      <c r="A42" s="46"/>
      <c r="B42" s="46"/>
      <c r="C42" s="46">
        <v>50</v>
      </c>
      <c r="D42" s="46"/>
      <c r="E42" s="46" t="s">
        <v>20</v>
      </c>
      <c r="F42" s="46"/>
      <c r="G42" s="52" t="s">
        <v>152</v>
      </c>
      <c r="H42" s="52"/>
      <c r="I42" s="51" t="e">
        <f>(G42-1)*1000000</f>
        <v>#VALUE!</v>
      </c>
      <c r="J42" s="51"/>
      <c r="K42" s="46" t="s">
        <v>22</v>
      </c>
      <c r="L42" s="46"/>
      <c r="M42" s="17"/>
      <c r="N42" s="17"/>
      <c r="O42" s="17"/>
      <c r="P42" s="17"/>
    </row>
    <row r="43" spans="1:16" s="18" customFormat="1" ht="12.75" customHeight="1" x14ac:dyDescent="0.2">
      <c r="A43" s="46"/>
      <c r="B43" s="46"/>
      <c r="C43" s="46">
        <v>200</v>
      </c>
      <c r="D43" s="46"/>
      <c r="E43" s="46"/>
      <c r="F43" s="46"/>
      <c r="G43" s="52" t="s">
        <v>153</v>
      </c>
      <c r="H43" s="52"/>
      <c r="I43" s="51" t="e">
        <f>(G43-1)*1000000</f>
        <v>#VALUE!</v>
      </c>
      <c r="J43" s="51"/>
      <c r="K43" s="46"/>
      <c r="L43" s="46"/>
      <c r="M43" s="17"/>
      <c r="N43" s="17"/>
      <c r="O43" s="17"/>
      <c r="P43" s="17"/>
    </row>
    <row r="44" spans="1:16" s="18" customFormat="1" ht="12.75" customHeight="1" x14ac:dyDescent="0.2">
      <c r="A44" s="46">
        <v>4</v>
      </c>
      <c r="B44" s="46"/>
      <c r="C44" s="46">
        <v>50</v>
      </c>
      <c r="D44" s="46"/>
      <c r="E44" s="46">
        <v>50</v>
      </c>
      <c r="F44" s="46"/>
      <c r="G44" s="52" t="s">
        <v>154</v>
      </c>
      <c r="H44" s="52"/>
      <c r="I44" s="51" t="e">
        <f>G44-50</f>
        <v>#VALUE!</v>
      </c>
      <c r="J44" s="51"/>
      <c r="K44" s="46" t="s">
        <v>21</v>
      </c>
      <c r="L44" s="46"/>
      <c r="M44" s="17"/>
      <c r="N44" s="17"/>
      <c r="O44" s="17"/>
      <c r="P44" s="17"/>
    </row>
    <row r="45" spans="1:16" s="18" customFormat="1" ht="12.75" customHeight="1" x14ac:dyDescent="0.2">
      <c r="A45" s="46"/>
      <c r="B45" s="46"/>
      <c r="C45" s="46">
        <v>200</v>
      </c>
      <c r="D45" s="46"/>
      <c r="E45" s="46"/>
      <c r="F45" s="46"/>
      <c r="G45" s="52" t="s">
        <v>155</v>
      </c>
      <c r="H45" s="52"/>
      <c r="I45" s="51" t="e">
        <f>G45-50</f>
        <v>#VALUE!</v>
      </c>
      <c r="J45" s="51"/>
      <c r="K45" s="46"/>
      <c r="L45" s="46"/>
      <c r="M45" s="17"/>
      <c r="N45" s="17"/>
      <c r="O45" s="17"/>
      <c r="P45" s="17"/>
    </row>
    <row r="46" spans="1:16" s="18" customFormat="1" ht="12.75" customHeight="1" x14ac:dyDescent="0.2">
      <c r="A46" s="46"/>
      <c r="B46" s="46"/>
      <c r="C46" s="46">
        <v>50</v>
      </c>
      <c r="D46" s="46"/>
      <c r="E46" s="46" t="s">
        <v>20</v>
      </c>
      <c r="F46" s="46"/>
      <c r="G46" s="52" t="s">
        <v>156</v>
      </c>
      <c r="H46" s="52"/>
      <c r="I46" s="51" t="e">
        <f>(G46-1)*1000000</f>
        <v>#VALUE!</v>
      </c>
      <c r="J46" s="51"/>
      <c r="K46" s="46" t="s">
        <v>22</v>
      </c>
      <c r="L46" s="46"/>
      <c r="M46" s="17"/>
      <c r="N46" s="17"/>
      <c r="O46" s="17"/>
      <c r="P46" s="17"/>
    </row>
    <row r="47" spans="1:16" s="18" customFormat="1" ht="12.75" customHeight="1" x14ac:dyDescent="0.2">
      <c r="A47" s="46"/>
      <c r="B47" s="46"/>
      <c r="C47" s="46">
        <v>200</v>
      </c>
      <c r="D47" s="46"/>
      <c r="E47" s="46"/>
      <c r="F47" s="46"/>
      <c r="G47" s="52" t="s">
        <v>157</v>
      </c>
      <c r="H47" s="52"/>
      <c r="I47" s="51" t="e">
        <f>(G47-1)*1000000</f>
        <v>#VALUE!</v>
      </c>
      <c r="J47" s="51"/>
      <c r="K47" s="46"/>
      <c r="L47" s="46"/>
      <c r="M47" s="17"/>
      <c r="N47" s="17"/>
      <c r="O47" s="17"/>
      <c r="P47" s="17"/>
    </row>
    <row r="48" spans="1:16" s="18" customFormat="1" ht="12.75" customHeight="1" x14ac:dyDescent="0.2">
      <c r="A48" s="46">
        <v>5</v>
      </c>
      <c r="B48" s="46"/>
      <c r="C48" s="46">
        <v>50</v>
      </c>
      <c r="D48" s="46"/>
      <c r="E48" s="46">
        <v>50</v>
      </c>
      <c r="F48" s="46"/>
      <c r="G48" s="52" t="s">
        <v>158</v>
      </c>
      <c r="H48" s="52"/>
      <c r="I48" s="51" t="e">
        <f>G48-50</f>
        <v>#VALUE!</v>
      </c>
      <c r="J48" s="51"/>
      <c r="K48" s="46" t="s">
        <v>21</v>
      </c>
      <c r="L48" s="46"/>
      <c r="M48" s="17"/>
      <c r="N48" s="17"/>
      <c r="O48" s="17"/>
      <c r="P48" s="17"/>
    </row>
    <row r="49" spans="1:16" s="18" customFormat="1" ht="12.75" customHeight="1" x14ac:dyDescent="0.2">
      <c r="A49" s="46"/>
      <c r="B49" s="46"/>
      <c r="C49" s="46">
        <v>200</v>
      </c>
      <c r="D49" s="46"/>
      <c r="E49" s="46"/>
      <c r="F49" s="46"/>
      <c r="G49" s="52" t="s">
        <v>159</v>
      </c>
      <c r="H49" s="52"/>
      <c r="I49" s="51" t="e">
        <f>G49-50</f>
        <v>#VALUE!</v>
      </c>
      <c r="J49" s="51"/>
      <c r="K49" s="46"/>
      <c r="L49" s="46"/>
      <c r="M49" s="17"/>
      <c r="N49" s="17"/>
      <c r="O49" s="17"/>
      <c r="P49" s="17"/>
    </row>
    <row r="50" spans="1:16" s="18" customFormat="1" ht="12.75" customHeight="1" x14ac:dyDescent="0.2">
      <c r="A50" s="46"/>
      <c r="B50" s="46"/>
      <c r="C50" s="46">
        <v>50</v>
      </c>
      <c r="D50" s="46"/>
      <c r="E50" s="46" t="s">
        <v>20</v>
      </c>
      <c r="F50" s="46"/>
      <c r="G50" s="52" t="s">
        <v>160</v>
      </c>
      <c r="H50" s="52"/>
      <c r="I50" s="51" t="e">
        <f>(G50-1)*1000000</f>
        <v>#VALUE!</v>
      </c>
      <c r="J50" s="51"/>
      <c r="K50" s="46" t="s">
        <v>22</v>
      </c>
      <c r="L50" s="46"/>
      <c r="M50" s="17"/>
      <c r="N50" s="17"/>
      <c r="O50" s="17"/>
      <c r="P50" s="17"/>
    </row>
    <row r="51" spans="1:16" s="18" customFormat="1" ht="12.75" customHeight="1" x14ac:dyDescent="0.2">
      <c r="A51" s="46"/>
      <c r="B51" s="46"/>
      <c r="C51" s="46">
        <v>200</v>
      </c>
      <c r="D51" s="46"/>
      <c r="E51" s="46"/>
      <c r="F51" s="46"/>
      <c r="G51" s="52" t="s">
        <v>161</v>
      </c>
      <c r="H51" s="52"/>
      <c r="I51" s="51" t="e">
        <f>(G51-1)*1000000</f>
        <v>#VALUE!</v>
      </c>
      <c r="J51" s="51"/>
      <c r="K51" s="46"/>
      <c r="L51" s="46"/>
      <c r="M51" s="17"/>
      <c r="N51" s="17"/>
      <c r="O51" s="17"/>
      <c r="P51" s="17"/>
    </row>
    <row r="52" spans="1:16" s="18" customFormat="1" ht="12.75" customHeight="1" x14ac:dyDescent="0.2">
      <c r="A52" s="46">
        <v>6</v>
      </c>
      <c r="B52" s="46"/>
      <c r="C52" s="46">
        <v>50</v>
      </c>
      <c r="D52" s="46"/>
      <c r="E52" s="46">
        <v>50</v>
      </c>
      <c r="F52" s="46"/>
      <c r="G52" s="52" t="s">
        <v>162</v>
      </c>
      <c r="H52" s="52"/>
      <c r="I52" s="51" t="e">
        <f>G52-50</f>
        <v>#VALUE!</v>
      </c>
      <c r="J52" s="51"/>
      <c r="K52" s="46" t="s">
        <v>21</v>
      </c>
      <c r="L52" s="46"/>
      <c r="M52" s="17"/>
      <c r="N52" s="17"/>
      <c r="O52" s="17"/>
      <c r="P52" s="17"/>
    </row>
    <row r="53" spans="1:16" s="18" customFormat="1" ht="12.75" customHeight="1" x14ac:dyDescent="0.2">
      <c r="A53" s="46"/>
      <c r="B53" s="46"/>
      <c r="C53" s="46">
        <v>200</v>
      </c>
      <c r="D53" s="46"/>
      <c r="E53" s="46"/>
      <c r="F53" s="46"/>
      <c r="G53" s="52" t="s">
        <v>163</v>
      </c>
      <c r="H53" s="52"/>
      <c r="I53" s="51" t="e">
        <f>G53-50</f>
        <v>#VALUE!</v>
      </c>
      <c r="J53" s="51"/>
      <c r="K53" s="46"/>
      <c r="L53" s="46"/>
      <c r="M53" s="17"/>
      <c r="N53" s="17"/>
      <c r="O53" s="17"/>
      <c r="P53" s="17"/>
    </row>
    <row r="54" spans="1:16" s="18" customFormat="1" ht="12.75" customHeight="1" x14ac:dyDescent="0.2">
      <c r="A54" s="46"/>
      <c r="B54" s="46"/>
      <c r="C54" s="46">
        <v>50</v>
      </c>
      <c r="D54" s="46"/>
      <c r="E54" s="46" t="s">
        <v>20</v>
      </c>
      <c r="F54" s="46"/>
      <c r="G54" s="52" t="s">
        <v>164</v>
      </c>
      <c r="H54" s="52"/>
      <c r="I54" s="51" t="e">
        <f>(G54-1)*1000000</f>
        <v>#VALUE!</v>
      </c>
      <c r="J54" s="51"/>
      <c r="K54" s="46" t="s">
        <v>22</v>
      </c>
      <c r="L54" s="46"/>
      <c r="M54" s="17"/>
      <c r="N54" s="17"/>
      <c r="O54" s="17"/>
      <c r="P54" s="17"/>
    </row>
    <row r="55" spans="1:16" s="18" customFormat="1" ht="12.75" customHeight="1" x14ac:dyDescent="0.2">
      <c r="A55" s="46"/>
      <c r="B55" s="46"/>
      <c r="C55" s="46">
        <v>200</v>
      </c>
      <c r="D55" s="46"/>
      <c r="E55" s="46"/>
      <c r="F55" s="46"/>
      <c r="G55" s="52" t="s">
        <v>165</v>
      </c>
      <c r="H55" s="52"/>
      <c r="I55" s="51" t="e">
        <f>(G55-1)*1000000</f>
        <v>#VALUE!</v>
      </c>
      <c r="J55" s="51"/>
      <c r="K55" s="46"/>
      <c r="L55" s="46"/>
      <c r="M55" s="17"/>
      <c r="N55" s="17"/>
      <c r="O55" s="17"/>
      <c r="P55" s="17"/>
    </row>
    <row r="56" spans="1:16" s="18" customFormat="1" ht="12.75" customHeight="1" x14ac:dyDescent="0.2">
      <c r="A56" s="46">
        <v>7</v>
      </c>
      <c r="B56" s="46"/>
      <c r="C56" s="46">
        <v>50</v>
      </c>
      <c r="D56" s="46"/>
      <c r="E56" s="46">
        <v>50</v>
      </c>
      <c r="F56" s="46"/>
      <c r="G56" s="52" t="s">
        <v>166</v>
      </c>
      <c r="H56" s="52"/>
      <c r="I56" s="51" t="e">
        <f>G56-50</f>
        <v>#VALUE!</v>
      </c>
      <c r="J56" s="51"/>
      <c r="K56" s="46" t="s">
        <v>21</v>
      </c>
      <c r="L56" s="46"/>
      <c r="M56" s="17"/>
      <c r="N56" s="17"/>
      <c r="O56" s="17"/>
      <c r="P56" s="17"/>
    </row>
    <row r="57" spans="1:16" s="18" customFormat="1" ht="12.75" customHeight="1" x14ac:dyDescent="0.2">
      <c r="A57" s="46"/>
      <c r="B57" s="46"/>
      <c r="C57" s="46">
        <v>200</v>
      </c>
      <c r="D57" s="46"/>
      <c r="E57" s="46"/>
      <c r="F57" s="46"/>
      <c r="G57" s="52" t="s">
        <v>167</v>
      </c>
      <c r="H57" s="52"/>
      <c r="I57" s="51" t="e">
        <f>G57-50</f>
        <v>#VALUE!</v>
      </c>
      <c r="J57" s="51"/>
      <c r="K57" s="46"/>
      <c r="L57" s="46"/>
      <c r="M57" s="17"/>
      <c r="N57" s="17"/>
      <c r="O57" s="17"/>
      <c r="P57" s="17"/>
    </row>
    <row r="58" spans="1:16" s="18" customFormat="1" ht="12.75" customHeight="1" x14ac:dyDescent="0.2">
      <c r="A58" s="46"/>
      <c r="B58" s="46"/>
      <c r="C58" s="46">
        <v>50</v>
      </c>
      <c r="D58" s="46"/>
      <c r="E58" s="46" t="s">
        <v>20</v>
      </c>
      <c r="F58" s="46"/>
      <c r="G58" s="52" t="s">
        <v>168</v>
      </c>
      <c r="H58" s="52"/>
      <c r="I58" s="51" t="e">
        <f>(G58-1)*1000000</f>
        <v>#VALUE!</v>
      </c>
      <c r="J58" s="51"/>
      <c r="K58" s="46" t="s">
        <v>22</v>
      </c>
      <c r="L58" s="46"/>
      <c r="M58" s="17"/>
      <c r="N58" s="17"/>
      <c r="O58" s="17"/>
      <c r="P58" s="17"/>
    </row>
    <row r="59" spans="1:16" s="18" customFormat="1" ht="12.75" customHeight="1" x14ac:dyDescent="0.2">
      <c r="A59" s="46"/>
      <c r="B59" s="46"/>
      <c r="C59" s="46">
        <v>200</v>
      </c>
      <c r="D59" s="46"/>
      <c r="E59" s="46"/>
      <c r="F59" s="46"/>
      <c r="G59" s="52" t="s">
        <v>169</v>
      </c>
      <c r="H59" s="52"/>
      <c r="I59" s="51" t="e">
        <f>(G59-1)*1000000</f>
        <v>#VALUE!</v>
      </c>
      <c r="J59" s="51"/>
      <c r="K59" s="46"/>
      <c r="L59" s="46"/>
      <c r="M59" s="17"/>
      <c r="N59" s="17"/>
      <c r="O59" s="17"/>
      <c r="P59" s="17"/>
    </row>
    <row r="60" spans="1:16" s="18" customFormat="1" ht="12.75" customHeight="1" x14ac:dyDescent="0.2">
      <c r="A60" s="46">
        <v>8</v>
      </c>
      <c r="B60" s="46"/>
      <c r="C60" s="46">
        <v>50</v>
      </c>
      <c r="D60" s="46"/>
      <c r="E60" s="46">
        <v>50</v>
      </c>
      <c r="F60" s="46"/>
      <c r="G60" s="52" t="s">
        <v>170</v>
      </c>
      <c r="H60" s="52"/>
      <c r="I60" s="51" t="e">
        <f>G60-50</f>
        <v>#VALUE!</v>
      </c>
      <c r="J60" s="51"/>
      <c r="K60" s="46" t="s">
        <v>21</v>
      </c>
      <c r="L60" s="46"/>
      <c r="M60" s="17"/>
      <c r="N60" s="17"/>
      <c r="O60" s="17"/>
      <c r="P60" s="17"/>
    </row>
    <row r="61" spans="1:16" s="18" customFormat="1" ht="12.75" customHeight="1" x14ac:dyDescent="0.2">
      <c r="A61" s="46"/>
      <c r="B61" s="46"/>
      <c r="C61" s="46">
        <v>200</v>
      </c>
      <c r="D61" s="46"/>
      <c r="E61" s="46"/>
      <c r="F61" s="46"/>
      <c r="G61" s="52" t="s">
        <v>171</v>
      </c>
      <c r="H61" s="52"/>
      <c r="I61" s="51" t="e">
        <f>G61-50</f>
        <v>#VALUE!</v>
      </c>
      <c r="J61" s="51"/>
      <c r="K61" s="46"/>
      <c r="L61" s="46"/>
      <c r="M61" s="17"/>
      <c r="N61" s="17"/>
      <c r="O61" s="17"/>
      <c r="P61" s="17"/>
    </row>
    <row r="62" spans="1:16" s="18" customFormat="1" ht="12.75" customHeight="1" x14ac:dyDescent="0.2">
      <c r="A62" s="46"/>
      <c r="B62" s="46"/>
      <c r="C62" s="46">
        <v>50</v>
      </c>
      <c r="D62" s="46"/>
      <c r="E62" s="46" t="s">
        <v>20</v>
      </c>
      <c r="F62" s="46"/>
      <c r="G62" s="52" t="s">
        <v>172</v>
      </c>
      <c r="H62" s="52"/>
      <c r="I62" s="51" t="e">
        <f>(G62-1)*1000000</f>
        <v>#VALUE!</v>
      </c>
      <c r="J62" s="51"/>
      <c r="K62" s="46" t="s">
        <v>22</v>
      </c>
      <c r="L62" s="46"/>
      <c r="M62" s="17"/>
      <c r="N62" s="17"/>
      <c r="O62" s="17"/>
      <c r="P62" s="17"/>
    </row>
    <row r="63" spans="1:16" s="18" customFormat="1" ht="12.75" customHeight="1" x14ac:dyDescent="0.2">
      <c r="A63" s="46"/>
      <c r="B63" s="46"/>
      <c r="C63" s="46">
        <v>200</v>
      </c>
      <c r="D63" s="46"/>
      <c r="E63" s="46"/>
      <c r="F63" s="46"/>
      <c r="G63" s="52" t="s">
        <v>173</v>
      </c>
      <c r="H63" s="52"/>
      <c r="I63" s="51" t="e">
        <f>(G63-1)*1000000</f>
        <v>#VALUE!</v>
      </c>
      <c r="J63" s="51"/>
      <c r="K63" s="46"/>
      <c r="L63" s="46"/>
      <c r="M63" s="17"/>
      <c r="N63" s="17"/>
      <c r="O63" s="17"/>
      <c r="P63" s="17"/>
    </row>
    <row r="64" spans="1:16" s="1" customFormat="1" ht="6.6" customHeight="1" x14ac:dyDescent="0.2">
      <c r="A64" s="5"/>
      <c r="B64" s="5"/>
      <c r="C64" s="5"/>
      <c r="D64" s="5"/>
      <c r="E64" s="5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spans="1:16" s="1" customFormat="1" ht="12.75" customHeight="1" x14ac:dyDescent="0.2">
      <c r="A65" s="5" t="s">
        <v>23</v>
      </c>
      <c r="B65" s="5"/>
      <c r="C65" s="5"/>
      <c r="D65" s="5"/>
      <c r="E65" s="5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spans="1:16" s="1" customFormat="1" ht="4.9000000000000004" customHeight="1" x14ac:dyDescent="0.2">
      <c r="A66" s="5"/>
      <c r="B66" s="5"/>
      <c r="C66" s="5"/>
      <c r="D66" s="5"/>
      <c r="E66" s="5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spans="1:16" s="22" customFormat="1" ht="27" customHeight="1" x14ac:dyDescent="0.2">
      <c r="A67" s="48" t="s">
        <v>8</v>
      </c>
      <c r="B67" s="48"/>
      <c r="C67" s="48" t="s">
        <v>24</v>
      </c>
      <c r="D67" s="48"/>
      <c r="E67" s="48" t="s">
        <v>109</v>
      </c>
      <c r="F67" s="48"/>
      <c r="G67" s="48"/>
      <c r="H67" s="48"/>
      <c r="I67" s="48"/>
      <c r="J67" s="48"/>
      <c r="K67" s="48"/>
      <c r="L67" s="48"/>
      <c r="M67" s="48" t="s">
        <v>31</v>
      </c>
      <c r="N67" s="48"/>
      <c r="O67" s="19"/>
      <c r="P67" s="19"/>
    </row>
    <row r="68" spans="1:16" s="22" customFormat="1" ht="27" customHeight="1" x14ac:dyDescent="0.2">
      <c r="A68" s="48"/>
      <c r="B68" s="48"/>
      <c r="C68" s="48"/>
      <c r="D68" s="48"/>
      <c r="E68" s="48" t="s">
        <v>25</v>
      </c>
      <c r="F68" s="48"/>
      <c r="G68" s="48" t="s">
        <v>26</v>
      </c>
      <c r="H68" s="48"/>
      <c r="I68" s="48" t="s">
        <v>27</v>
      </c>
      <c r="J68" s="48"/>
      <c r="K68" s="48" t="s">
        <v>28</v>
      </c>
      <c r="L68" s="48"/>
      <c r="M68" s="48"/>
      <c r="N68" s="48"/>
      <c r="O68" s="19"/>
      <c r="P68" s="19"/>
    </row>
    <row r="69" spans="1:16" s="22" customFormat="1" ht="30.75" customHeight="1" x14ac:dyDescent="0.2">
      <c r="A69" s="23" t="s">
        <v>30</v>
      </c>
      <c r="B69" s="23" t="s">
        <v>29</v>
      </c>
      <c r="C69" s="48"/>
      <c r="D69" s="48"/>
      <c r="E69" s="23" t="s">
        <v>30</v>
      </c>
      <c r="F69" s="23" t="s">
        <v>29</v>
      </c>
      <c r="G69" s="23" t="s">
        <v>30</v>
      </c>
      <c r="H69" s="23" t="s">
        <v>29</v>
      </c>
      <c r="I69" s="23" t="s">
        <v>30</v>
      </c>
      <c r="J69" s="23" t="s">
        <v>29</v>
      </c>
      <c r="K69" s="23" t="s">
        <v>30</v>
      </c>
      <c r="L69" s="23" t="s">
        <v>29</v>
      </c>
      <c r="M69" s="48"/>
      <c r="N69" s="48"/>
      <c r="O69" s="19"/>
      <c r="P69" s="19"/>
    </row>
    <row r="70" spans="1:16" s="18" customFormat="1" ht="14.45" customHeight="1" x14ac:dyDescent="0.2">
      <c r="A70" s="46" t="s">
        <v>32</v>
      </c>
      <c r="B70" s="46" t="s">
        <v>32</v>
      </c>
      <c r="C70" s="47" t="s">
        <v>42</v>
      </c>
      <c r="D70" s="46"/>
      <c r="E70" s="80" t="s">
        <v>174</v>
      </c>
      <c r="F70" s="80" t="s">
        <v>175</v>
      </c>
      <c r="G70" s="80" t="s">
        <v>269</v>
      </c>
      <c r="H70" s="80" t="s">
        <v>270</v>
      </c>
      <c r="I70" s="80" t="s">
        <v>271</v>
      </c>
      <c r="J70" s="80" t="s">
        <v>272</v>
      </c>
      <c r="K70" s="80" t="s">
        <v>273</v>
      </c>
      <c r="L70" s="80" t="s">
        <v>274</v>
      </c>
      <c r="M70" s="46" t="s">
        <v>54</v>
      </c>
      <c r="N70" s="46"/>
      <c r="O70" s="17"/>
      <c r="P70" s="17"/>
    </row>
    <row r="71" spans="1:16" s="18" customFormat="1" ht="14.45" customHeight="1" x14ac:dyDescent="0.2">
      <c r="A71" s="46"/>
      <c r="B71" s="46"/>
      <c r="C71" s="46">
        <v>-6.0000000000000001E-3</v>
      </c>
      <c r="D71" s="46"/>
      <c r="E71" s="80" t="s">
        <v>176</v>
      </c>
      <c r="F71" s="80" t="s">
        <v>193</v>
      </c>
      <c r="G71" s="80" t="s">
        <v>275</v>
      </c>
      <c r="H71" s="80" t="s">
        <v>292</v>
      </c>
      <c r="I71" s="80" t="s">
        <v>315</v>
      </c>
      <c r="J71" s="80" t="s">
        <v>332</v>
      </c>
      <c r="K71" s="80" t="s">
        <v>355</v>
      </c>
      <c r="L71" s="80" t="s">
        <v>372</v>
      </c>
      <c r="M71" s="46"/>
      <c r="N71" s="46"/>
      <c r="O71" s="17"/>
      <c r="P71" s="17"/>
    </row>
    <row r="72" spans="1:16" s="18" customFormat="1" ht="14.45" customHeight="1" x14ac:dyDescent="0.2">
      <c r="A72" s="46" t="s">
        <v>33</v>
      </c>
      <c r="B72" s="46" t="s">
        <v>33</v>
      </c>
      <c r="C72" s="47" t="s">
        <v>43</v>
      </c>
      <c r="D72" s="46"/>
      <c r="E72" s="80" t="s">
        <v>177</v>
      </c>
      <c r="F72" s="80" t="s">
        <v>194</v>
      </c>
      <c r="G72" s="80" t="s">
        <v>276</v>
      </c>
      <c r="H72" s="80" t="s">
        <v>293</v>
      </c>
      <c r="I72" s="80" t="s">
        <v>316</v>
      </c>
      <c r="J72" s="80" t="s">
        <v>333</v>
      </c>
      <c r="K72" s="80" t="s">
        <v>356</v>
      </c>
      <c r="L72" s="80" t="s">
        <v>373</v>
      </c>
      <c r="M72" s="46" t="s">
        <v>55</v>
      </c>
      <c r="N72" s="46"/>
      <c r="O72" s="17"/>
      <c r="P72" s="17"/>
    </row>
    <row r="73" spans="1:16" s="18" customFormat="1" ht="14.45" customHeight="1" x14ac:dyDescent="0.2">
      <c r="A73" s="46"/>
      <c r="B73" s="46"/>
      <c r="C73" s="46">
        <v>-1.4999999999999999E-2</v>
      </c>
      <c r="D73" s="46"/>
      <c r="E73" s="80" t="s">
        <v>178</v>
      </c>
      <c r="F73" s="80" t="s">
        <v>195</v>
      </c>
      <c r="G73" s="80" t="s">
        <v>277</v>
      </c>
      <c r="H73" s="80" t="s">
        <v>294</v>
      </c>
      <c r="I73" s="80" t="s">
        <v>317</v>
      </c>
      <c r="J73" s="80" t="s">
        <v>334</v>
      </c>
      <c r="K73" s="80" t="s">
        <v>357</v>
      </c>
      <c r="L73" s="80" t="s">
        <v>374</v>
      </c>
      <c r="M73" s="46"/>
      <c r="N73" s="46"/>
      <c r="O73" s="17"/>
      <c r="P73" s="17"/>
    </row>
    <row r="74" spans="1:16" s="18" customFormat="1" ht="14.45" customHeight="1" x14ac:dyDescent="0.2">
      <c r="A74" s="46" t="s">
        <v>34</v>
      </c>
      <c r="B74" s="46" t="s">
        <v>34</v>
      </c>
      <c r="C74" s="47" t="s">
        <v>44</v>
      </c>
      <c r="D74" s="46"/>
      <c r="E74" s="80" t="s">
        <v>179</v>
      </c>
      <c r="F74" s="80" t="s">
        <v>196</v>
      </c>
      <c r="G74" s="80" t="s">
        <v>278</v>
      </c>
      <c r="H74" s="80" t="s">
        <v>295</v>
      </c>
      <c r="I74" s="80" t="s">
        <v>318</v>
      </c>
      <c r="J74" s="80" t="s">
        <v>335</v>
      </c>
      <c r="K74" s="80" t="s">
        <v>358</v>
      </c>
      <c r="L74" s="80" t="s">
        <v>375</v>
      </c>
      <c r="M74" s="46" t="s">
        <v>56</v>
      </c>
      <c r="N74" s="46"/>
      <c r="O74" s="17"/>
      <c r="P74" s="17"/>
    </row>
    <row r="75" spans="1:16" s="18" customFormat="1" ht="14.45" customHeight="1" x14ac:dyDescent="0.2">
      <c r="A75" s="46"/>
      <c r="B75" s="46"/>
      <c r="C75" s="50">
        <v>-0.03</v>
      </c>
      <c r="D75" s="50"/>
      <c r="E75" s="80" t="s">
        <v>180</v>
      </c>
      <c r="F75" s="80" t="s">
        <v>197</v>
      </c>
      <c r="G75" s="80" t="s">
        <v>279</v>
      </c>
      <c r="H75" s="80" t="s">
        <v>296</v>
      </c>
      <c r="I75" s="80" t="s">
        <v>319</v>
      </c>
      <c r="J75" s="80" t="s">
        <v>336</v>
      </c>
      <c r="K75" s="80" t="s">
        <v>359</v>
      </c>
      <c r="L75" s="80" t="s">
        <v>376</v>
      </c>
      <c r="M75" s="46"/>
      <c r="N75" s="46"/>
      <c r="O75" s="17"/>
      <c r="P75" s="17"/>
    </row>
    <row r="76" spans="1:16" s="18" customFormat="1" ht="14.45" customHeight="1" x14ac:dyDescent="0.2">
      <c r="A76" s="46" t="s">
        <v>35</v>
      </c>
      <c r="B76" s="46" t="s">
        <v>35</v>
      </c>
      <c r="C76" s="47" t="s">
        <v>45</v>
      </c>
      <c r="D76" s="46"/>
      <c r="E76" s="80" t="s">
        <v>181</v>
      </c>
      <c r="F76" s="80" t="s">
        <v>198</v>
      </c>
      <c r="G76" s="80" t="s">
        <v>280</v>
      </c>
      <c r="H76" s="80" t="s">
        <v>297</v>
      </c>
      <c r="I76" s="80" t="s">
        <v>320</v>
      </c>
      <c r="J76" s="80" t="s">
        <v>337</v>
      </c>
      <c r="K76" s="80" t="s">
        <v>360</v>
      </c>
      <c r="L76" s="80" t="s">
        <v>377</v>
      </c>
      <c r="M76" s="46" t="s">
        <v>57</v>
      </c>
      <c r="N76" s="46"/>
      <c r="O76" s="17"/>
      <c r="P76" s="17"/>
    </row>
    <row r="77" spans="1:16" s="18" customFormat="1" ht="14.45" customHeight="1" x14ac:dyDescent="0.2">
      <c r="A77" s="46"/>
      <c r="B77" s="46"/>
      <c r="C77" s="46">
        <v>-0.06</v>
      </c>
      <c r="D77" s="46"/>
      <c r="E77" s="80" t="s">
        <v>182</v>
      </c>
      <c r="F77" s="80" t="s">
        <v>199</v>
      </c>
      <c r="G77" s="80" t="s">
        <v>281</v>
      </c>
      <c r="H77" s="80" t="s">
        <v>298</v>
      </c>
      <c r="I77" s="80" t="s">
        <v>321</v>
      </c>
      <c r="J77" s="80" t="s">
        <v>338</v>
      </c>
      <c r="K77" s="80" t="s">
        <v>361</v>
      </c>
      <c r="L77" s="80" t="s">
        <v>378</v>
      </c>
      <c r="M77" s="46"/>
      <c r="N77" s="46"/>
      <c r="O77" s="17"/>
      <c r="P77" s="17"/>
    </row>
    <row r="78" spans="1:16" s="18" customFormat="1" ht="14.45" customHeight="1" x14ac:dyDescent="0.2">
      <c r="A78" s="46" t="s">
        <v>9</v>
      </c>
      <c r="B78" s="46" t="s">
        <v>9</v>
      </c>
      <c r="C78" s="47" t="s">
        <v>46</v>
      </c>
      <c r="D78" s="46"/>
      <c r="E78" s="80" t="s">
        <v>183</v>
      </c>
      <c r="F78" s="80" t="s">
        <v>200</v>
      </c>
      <c r="G78" s="80" t="s">
        <v>282</v>
      </c>
      <c r="H78" s="80" t="s">
        <v>299</v>
      </c>
      <c r="I78" s="80" t="s">
        <v>322</v>
      </c>
      <c r="J78" s="80" t="s">
        <v>339</v>
      </c>
      <c r="K78" s="80" t="s">
        <v>362</v>
      </c>
      <c r="L78" s="80" t="s">
        <v>379</v>
      </c>
      <c r="M78" s="46" t="s">
        <v>58</v>
      </c>
      <c r="N78" s="46"/>
      <c r="O78" s="17"/>
      <c r="P78" s="17"/>
    </row>
    <row r="79" spans="1:16" s="18" customFormat="1" ht="14.45" customHeight="1" x14ac:dyDescent="0.2">
      <c r="A79" s="46"/>
      <c r="B79" s="46"/>
      <c r="C79" s="46">
        <v>-0.15</v>
      </c>
      <c r="D79" s="46"/>
      <c r="E79" s="80" t="s">
        <v>184</v>
      </c>
      <c r="F79" s="80" t="s">
        <v>201</v>
      </c>
      <c r="G79" s="80" t="s">
        <v>283</v>
      </c>
      <c r="H79" s="80" t="s">
        <v>300</v>
      </c>
      <c r="I79" s="80" t="s">
        <v>323</v>
      </c>
      <c r="J79" s="80" t="s">
        <v>340</v>
      </c>
      <c r="K79" s="80" t="s">
        <v>363</v>
      </c>
      <c r="L79" s="80" t="s">
        <v>380</v>
      </c>
      <c r="M79" s="46"/>
      <c r="N79" s="46"/>
      <c r="O79" s="17"/>
      <c r="P79" s="17"/>
    </row>
    <row r="80" spans="1:16" s="18" customFormat="1" ht="14.45" customHeight="1" x14ac:dyDescent="0.2">
      <c r="A80" s="46" t="s">
        <v>36</v>
      </c>
      <c r="B80" s="46" t="s">
        <v>36</v>
      </c>
      <c r="C80" s="47" t="s">
        <v>47</v>
      </c>
      <c r="D80" s="46"/>
      <c r="E80" s="80" t="s">
        <v>185</v>
      </c>
      <c r="F80" s="80" t="s">
        <v>202</v>
      </c>
      <c r="G80" s="80" t="s">
        <v>284</v>
      </c>
      <c r="H80" s="80" t="s">
        <v>301</v>
      </c>
      <c r="I80" s="80" t="s">
        <v>324</v>
      </c>
      <c r="J80" s="80" t="s">
        <v>341</v>
      </c>
      <c r="K80" s="80" t="s">
        <v>364</v>
      </c>
      <c r="L80" s="80" t="s">
        <v>381</v>
      </c>
      <c r="M80" s="46" t="s">
        <v>59</v>
      </c>
      <c r="N80" s="46"/>
      <c r="O80" s="17"/>
      <c r="P80" s="17"/>
    </row>
    <row r="81" spans="1:16" s="18" customFormat="1" ht="14.45" customHeight="1" x14ac:dyDescent="0.2">
      <c r="A81" s="46"/>
      <c r="B81" s="46"/>
      <c r="C81" s="50">
        <v>-0.3</v>
      </c>
      <c r="D81" s="50"/>
      <c r="E81" s="80" t="s">
        <v>186</v>
      </c>
      <c r="F81" s="80" t="s">
        <v>203</v>
      </c>
      <c r="G81" s="80" t="s">
        <v>285</v>
      </c>
      <c r="H81" s="80" t="s">
        <v>302</v>
      </c>
      <c r="I81" s="80" t="s">
        <v>325</v>
      </c>
      <c r="J81" s="80" t="s">
        <v>342</v>
      </c>
      <c r="K81" s="80" t="s">
        <v>365</v>
      </c>
      <c r="L81" s="80" t="s">
        <v>382</v>
      </c>
      <c r="M81" s="46"/>
      <c r="N81" s="46"/>
      <c r="O81" s="17"/>
      <c r="P81" s="17"/>
    </row>
    <row r="82" spans="1:16" s="18" customFormat="1" ht="14.45" customHeight="1" x14ac:dyDescent="0.2">
      <c r="A82" s="46" t="s">
        <v>37</v>
      </c>
      <c r="B82" s="46" t="s">
        <v>37</v>
      </c>
      <c r="C82" s="47" t="s">
        <v>48</v>
      </c>
      <c r="D82" s="46"/>
      <c r="E82" s="80" t="s">
        <v>187</v>
      </c>
      <c r="F82" s="80" t="s">
        <v>204</v>
      </c>
      <c r="G82" s="80" t="s">
        <v>286</v>
      </c>
      <c r="H82" s="80" t="s">
        <v>303</v>
      </c>
      <c r="I82" s="80" t="s">
        <v>326</v>
      </c>
      <c r="J82" s="80" t="s">
        <v>343</v>
      </c>
      <c r="K82" s="80" t="s">
        <v>366</v>
      </c>
      <c r="L82" s="80" t="s">
        <v>383</v>
      </c>
      <c r="M82" s="46" t="s">
        <v>60</v>
      </c>
      <c r="N82" s="46"/>
      <c r="O82" s="17"/>
      <c r="P82" s="17"/>
    </row>
    <row r="83" spans="1:16" s="18" customFormat="1" ht="14.45" customHeight="1" x14ac:dyDescent="0.2">
      <c r="A83" s="46"/>
      <c r="B83" s="46"/>
      <c r="C83" s="50">
        <v>-0.6</v>
      </c>
      <c r="D83" s="50"/>
      <c r="E83" s="80" t="s">
        <v>188</v>
      </c>
      <c r="F83" s="80" t="s">
        <v>205</v>
      </c>
      <c r="G83" s="80" t="s">
        <v>287</v>
      </c>
      <c r="H83" s="80" t="s">
        <v>304</v>
      </c>
      <c r="I83" s="80" t="s">
        <v>327</v>
      </c>
      <c r="J83" s="80" t="s">
        <v>344</v>
      </c>
      <c r="K83" s="80" t="s">
        <v>367</v>
      </c>
      <c r="L83" s="80" t="s">
        <v>384</v>
      </c>
      <c r="M83" s="46"/>
      <c r="N83" s="46"/>
      <c r="O83" s="17"/>
      <c r="P83" s="17"/>
    </row>
    <row r="84" spans="1:16" s="18" customFormat="1" ht="14.45" customHeight="1" x14ac:dyDescent="0.2">
      <c r="A84" s="46" t="s">
        <v>38</v>
      </c>
      <c r="B84" s="46" t="s">
        <v>38</v>
      </c>
      <c r="C84" s="47" t="s">
        <v>49</v>
      </c>
      <c r="D84" s="46"/>
      <c r="E84" s="80" t="s">
        <v>189</v>
      </c>
      <c r="F84" s="80" t="s">
        <v>206</v>
      </c>
      <c r="G84" s="80" t="s">
        <v>288</v>
      </c>
      <c r="H84" s="80" t="s">
        <v>305</v>
      </c>
      <c r="I84" s="80" t="s">
        <v>328</v>
      </c>
      <c r="J84" s="80" t="s">
        <v>345</v>
      </c>
      <c r="K84" s="80" t="s">
        <v>368</v>
      </c>
      <c r="L84" s="80" t="s">
        <v>385</v>
      </c>
      <c r="M84" s="46" t="s">
        <v>61</v>
      </c>
      <c r="N84" s="46"/>
      <c r="O84" s="17"/>
      <c r="P84" s="17"/>
    </row>
    <row r="85" spans="1:16" s="18" customFormat="1" ht="14.45" customHeight="1" x14ac:dyDescent="0.2">
      <c r="A85" s="46"/>
      <c r="B85" s="46"/>
      <c r="C85" s="46">
        <v>-1.5</v>
      </c>
      <c r="D85" s="46"/>
      <c r="E85" s="80" t="s">
        <v>190</v>
      </c>
      <c r="F85" s="80" t="s">
        <v>207</v>
      </c>
      <c r="G85" s="80" t="s">
        <v>289</v>
      </c>
      <c r="H85" s="80" t="s">
        <v>306</v>
      </c>
      <c r="I85" s="80" t="s">
        <v>329</v>
      </c>
      <c r="J85" s="80" t="s">
        <v>346</v>
      </c>
      <c r="K85" s="80" t="s">
        <v>369</v>
      </c>
      <c r="L85" s="80" t="s">
        <v>386</v>
      </c>
      <c r="M85" s="46"/>
      <c r="N85" s="46"/>
      <c r="O85" s="17"/>
      <c r="P85" s="17"/>
    </row>
    <row r="86" spans="1:16" s="18" customFormat="1" ht="14.45" customHeight="1" x14ac:dyDescent="0.2">
      <c r="A86" s="46" t="s">
        <v>7</v>
      </c>
      <c r="B86" s="46" t="s">
        <v>7</v>
      </c>
      <c r="C86" s="47" t="s">
        <v>50</v>
      </c>
      <c r="D86" s="46"/>
      <c r="E86" s="80" t="s">
        <v>191</v>
      </c>
      <c r="F86" s="80" t="s">
        <v>208</v>
      </c>
      <c r="G86" s="80" t="s">
        <v>290</v>
      </c>
      <c r="H86" s="80" t="s">
        <v>307</v>
      </c>
      <c r="I86" s="80" t="s">
        <v>330</v>
      </c>
      <c r="J86" s="80" t="s">
        <v>347</v>
      </c>
      <c r="K86" s="80" t="s">
        <v>370</v>
      </c>
      <c r="L86" s="80" t="s">
        <v>387</v>
      </c>
      <c r="M86" s="46" t="s">
        <v>62</v>
      </c>
      <c r="N86" s="46"/>
      <c r="O86" s="17"/>
      <c r="P86" s="17"/>
    </row>
    <row r="87" spans="1:16" s="18" customFormat="1" ht="14.45" customHeight="1" x14ac:dyDescent="0.2">
      <c r="A87" s="46"/>
      <c r="B87" s="46"/>
      <c r="C87" s="49">
        <v>-3</v>
      </c>
      <c r="D87" s="49"/>
      <c r="E87" s="80" t="s">
        <v>192</v>
      </c>
      <c r="F87" s="80" t="s">
        <v>209</v>
      </c>
      <c r="G87" s="80" t="s">
        <v>291</v>
      </c>
      <c r="H87" s="80" t="s">
        <v>308</v>
      </c>
      <c r="I87" s="80" t="s">
        <v>331</v>
      </c>
      <c r="J87" s="80" t="s">
        <v>348</v>
      </c>
      <c r="K87" s="80" t="s">
        <v>371</v>
      </c>
      <c r="L87" s="80" t="s">
        <v>388</v>
      </c>
      <c r="M87" s="46"/>
      <c r="N87" s="46"/>
      <c r="O87" s="17"/>
      <c r="P87" s="17"/>
    </row>
    <row r="88" spans="1:16" s="18" customFormat="1" ht="14.45" customHeight="1" x14ac:dyDescent="0.2">
      <c r="A88" s="46" t="s">
        <v>70</v>
      </c>
      <c r="B88" s="46" t="s">
        <v>39</v>
      </c>
      <c r="C88" s="47" t="s">
        <v>51</v>
      </c>
      <c r="D88" s="46"/>
      <c r="E88" s="41" t="s">
        <v>70</v>
      </c>
      <c r="F88" s="80" t="s">
        <v>210</v>
      </c>
      <c r="G88" s="41" t="s">
        <v>70</v>
      </c>
      <c r="H88" s="80" t="s">
        <v>309</v>
      </c>
      <c r="I88" s="41" t="s">
        <v>70</v>
      </c>
      <c r="J88" s="80" t="s">
        <v>349</v>
      </c>
      <c r="K88" s="41" t="s">
        <v>70</v>
      </c>
      <c r="L88" s="80" t="s">
        <v>389</v>
      </c>
      <c r="M88" s="46" t="s">
        <v>63</v>
      </c>
      <c r="N88" s="46"/>
      <c r="O88" s="17"/>
      <c r="P88" s="17"/>
    </row>
    <row r="89" spans="1:16" s="18" customFormat="1" ht="14.45" customHeight="1" x14ac:dyDescent="0.2">
      <c r="A89" s="46"/>
      <c r="B89" s="46"/>
      <c r="C89" s="49">
        <v>-6</v>
      </c>
      <c r="D89" s="49"/>
      <c r="E89" s="41" t="s">
        <v>70</v>
      </c>
      <c r="F89" s="80" t="s">
        <v>211</v>
      </c>
      <c r="G89" s="41" t="s">
        <v>70</v>
      </c>
      <c r="H89" s="80" t="s">
        <v>310</v>
      </c>
      <c r="I89" s="41" t="s">
        <v>70</v>
      </c>
      <c r="J89" s="80" t="s">
        <v>350</v>
      </c>
      <c r="K89" s="41" t="s">
        <v>70</v>
      </c>
      <c r="L89" s="80" t="s">
        <v>390</v>
      </c>
      <c r="M89" s="46"/>
      <c r="N89" s="46"/>
      <c r="O89" s="17"/>
      <c r="P89" s="17"/>
    </row>
    <row r="90" spans="1:16" s="18" customFormat="1" ht="14.45" customHeight="1" x14ac:dyDescent="0.2">
      <c r="A90" s="46" t="s">
        <v>70</v>
      </c>
      <c r="B90" s="46" t="s">
        <v>40</v>
      </c>
      <c r="C90" s="47" t="s">
        <v>52</v>
      </c>
      <c r="D90" s="46"/>
      <c r="E90" s="41" t="s">
        <v>70</v>
      </c>
      <c r="F90" s="80" t="s">
        <v>212</v>
      </c>
      <c r="G90" s="41" t="s">
        <v>70</v>
      </c>
      <c r="H90" s="80" t="s">
        <v>311</v>
      </c>
      <c r="I90" s="41" t="s">
        <v>70</v>
      </c>
      <c r="J90" s="80" t="s">
        <v>351</v>
      </c>
      <c r="K90" s="41" t="s">
        <v>70</v>
      </c>
      <c r="L90" s="80" t="s">
        <v>391</v>
      </c>
      <c r="M90" s="46" t="s">
        <v>64</v>
      </c>
      <c r="N90" s="46"/>
      <c r="O90" s="17"/>
      <c r="P90" s="17"/>
    </row>
    <row r="91" spans="1:16" s="18" customFormat="1" ht="14.45" customHeight="1" x14ac:dyDescent="0.2">
      <c r="A91" s="46"/>
      <c r="B91" s="46"/>
      <c r="C91" s="49">
        <v>-15</v>
      </c>
      <c r="D91" s="49"/>
      <c r="E91" s="41" t="s">
        <v>70</v>
      </c>
      <c r="F91" s="80" t="s">
        <v>213</v>
      </c>
      <c r="G91" s="41" t="s">
        <v>70</v>
      </c>
      <c r="H91" s="80" t="s">
        <v>312</v>
      </c>
      <c r="I91" s="41" t="s">
        <v>70</v>
      </c>
      <c r="J91" s="80" t="s">
        <v>352</v>
      </c>
      <c r="K91" s="41" t="s">
        <v>70</v>
      </c>
      <c r="L91" s="80" t="s">
        <v>392</v>
      </c>
      <c r="M91" s="46"/>
      <c r="N91" s="46"/>
      <c r="O91" s="17"/>
      <c r="P91" s="17"/>
    </row>
    <row r="92" spans="1:16" s="18" customFormat="1" ht="14.45" customHeight="1" x14ac:dyDescent="0.2">
      <c r="A92" s="46" t="s">
        <v>70</v>
      </c>
      <c r="B92" s="46" t="s">
        <v>41</v>
      </c>
      <c r="C92" s="47" t="s">
        <v>53</v>
      </c>
      <c r="D92" s="46"/>
      <c r="E92" s="41" t="s">
        <v>70</v>
      </c>
      <c r="F92" s="80" t="s">
        <v>214</v>
      </c>
      <c r="G92" s="41" t="s">
        <v>70</v>
      </c>
      <c r="H92" s="80" t="s">
        <v>313</v>
      </c>
      <c r="I92" s="41" t="s">
        <v>70</v>
      </c>
      <c r="J92" s="80" t="s">
        <v>353</v>
      </c>
      <c r="K92" s="41" t="s">
        <v>70</v>
      </c>
      <c r="L92" s="80" t="s">
        <v>393</v>
      </c>
      <c r="M92" s="46" t="s">
        <v>65</v>
      </c>
      <c r="N92" s="46"/>
      <c r="O92" s="17"/>
      <c r="P92" s="17"/>
    </row>
    <row r="93" spans="1:16" s="18" customFormat="1" ht="14.45" customHeight="1" x14ac:dyDescent="0.2">
      <c r="A93" s="46"/>
      <c r="B93" s="46"/>
      <c r="C93" s="49">
        <v>-30</v>
      </c>
      <c r="D93" s="49"/>
      <c r="E93" s="41" t="s">
        <v>70</v>
      </c>
      <c r="F93" s="80" t="s">
        <v>215</v>
      </c>
      <c r="G93" s="41" t="s">
        <v>70</v>
      </c>
      <c r="H93" s="80" t="s">
        <v>314</v>
      </c>
      <c r="I93" s="41" t="s">
        <v>70</v>
      </c>
      <c r="J93" s="80" t="s">
        <v>354</v>
      </c>
      <c r="K93" s="41" t="s">
        <v>70</v>
      </c>
      <c r="L93" s="80" t="s">
        <v>394</v>
      </c>
      <c r="M93" s="46"/>
      <c r="N93" s="46"/>
      <c r="O93" s="17"/>
      <c r="P93" s="17"/>
    </row>
    <row r="94" spans="1:16" s="22" customFormat="1" ht="27" customHeight="1" x14ac:dyDescent="0.2">
      <c r="A94" s="48" t="s">
        <v>8</v>
      </c>
      <c r="B94" s="48"/>
      <c r="C94" s="48" t="s">
        <v>24</v>
      </c>
      <c r="D94" s="48"/>
      <c r="E94" s="48" t="s">
        <v>109</v>
      </c>
      <c r="F94" s="48"/>
      <c r="G94" s="48"/>
      <c r="H94" s="48"/>
      <c r="I94" s="48"/>
      <c r="J94" s="48"/>
      <c r="K94" s="48"/>
      <c r="L94" s="48"/>
      <c r="M94" s="48" t="s">
        <v>31</v>
      </c>
      <c r="N94" s="48"/>
      <c r="O94" s="19"/>
      <c r="P94" s="19"/>
    </row>
    <row r="95" spans="1:16" s="22" customFormat="1" ht="20.25" customHeight="1" x14ac:dyDescent="0.2">
      <c r="A95" s="48"/>
      <c r="B95" s="48"/>
      <c r="C95" s="48"/>
      <c r="D95" s="48"/>
      <c r="E95" s="48" t="s">
        <v>66</v>
      </c>
      <c r="F95" s="48"/>
      <c r="G95" s="48" t="s">
        <v>67</v>
      </c>
      <c r="H95" s="48"/>
      <c r="I95" s="48" t="s">
        <v>68</v>
      </c>
      <c r="J95" s="48"/>
      <c r="K95" s="48" t="s">
        <v>69</v>
      </c>
      <c r="L95" s="48"/>
      <c r="M95" s="48"/>
      <c r="N95" s="48"/>
      <c r="O95" s="19"/>
      <c r="P95" s="19"/>
    </row>
    <row r="96" spans="1:16" s="22" customFormat="1" ht="31.5" customHeight="1" x14ac:dyDescent="0.2">
      <c r="A96" s="23" t="s">
        <v>30</v>
      </c>
      <c r="B96" s="23" t="s">
        <v>29</v>
      </c>
      <c r="C96" s="48"/>
      <c r="D96" s="48"/>
      <c r="E96" s="23" t="s">
        <v>30</v>
      </c>
      <c r="F96" s="23" t="s">
        <v>29</v>
      </c>
      <c r="G96" s="23" t="s">
        <v>30</v>
      </c>
      <c r="H96" s="23" t="s">
        <v>29</v>
      </c>
      <c r="I96" s="23" t="s">
        <v>30</v>
      </c>
      <c r="J96" s="23" t="s">
        <v>29</v>
      </c>
      <c r="K96" s="23" t="s">
        <v>30</v>
      </c>
      <c r="L96" s="23" t="s">
        <v>29</v>
      </c>
      <c r="M96" s="48"/>
      <c r="N96" s="48"/>
      <c r="O96" s="19"/>
      <c r="P96" s="19"/>
    </row>
    <row r="97" spans="1:16" s="18" customFormat="1" ht="14.45" customHeight="1" x14ac:dyDescent="0.2">
      <c r="A97" s="46" t="s">
        <v>32</v>
      </c>
      <c r="B97" s="46" t="s">
        <v>32</v>
      </c>
      <c r="C97" s="47" t="s">
        <v>42</v>
      </c>
      <c r="D97" s="46"/>
      <c r="E97" s="80" t="s">
        <v>395</v>
      </c>
      <c r="F97" s="80" t="s">
        <v>396</v>
      </c>
      <c r="G97" s="80" t="s">
        <v>397</v>
      </c>
      <c r="H97" s="80" t="s">
        <v>398</v>
      </c>
      <c r="I97" s="80" t="s">
        <v>399</v>
      </c>
      <c r="J97" s="80" t="s">
        <v>400</v>
      </c>
      <c r="K97" s="80" t="s">
        <v>401</v>
      </c>
      <c r="L97" s="80" t="s">
        <v>402</v>
      </c>
      <c r="M97" s="46" t="s">
        <v>54</v>
      </c>
      <c r="N97" s="46"/>
      <c r="O97" s="17"/>
      <c r="P97" s="17"/>
    </row>
    <row r="98" spans="1:16" s="18" customFormat="1" ht="14.45" customHeight="1" x14ac:dyDescent="0.2">
      <c r="A98" s="46"/>
      <c r="B98" s="46"/>
      <c r="C98" s="46">
        <v>-6.0000000000000001E-3</v>
      </c>
      <c r="D98" s="46"/>
      <c r="E98" s="80" t="s">
        <v>403</v>
      </c>
      <c r="F98" s="80" t="s">
        <v>420</v>
      </c>
      <c r="G98" s="80" t="s">
        <v>421</v>
      </c>
      <c r="H98" s="80" t="s">
        <v>422</v>
      </c>
      <c r="I98" s="80" t="s">
        <v>423</v>
      </c>
      <c r="J98" s="80" t="s">
        <v>424</v>
      </c>
      <c r="K98" s="80" t="s">
        <v>425</v>
      </c>
      <c r="L98" s="80" t="s">
        <v>426</v>
      </c>
      <c r="M98" s="46"/>
      <c r="N98" s="46"/>
      <c r="O98" s="17"/>
      <c r="P98" s="17"/>
    </row>
    <row r="99" spans="1:16" s="18" customFormat="1" ht="18.600000000000001" customHeight="1" x14ac:dyDescent="0.2">
      <c r="A99" s="46" t="s">
        <v>33</v>
      </c>
      <c r="B99" s="46" t="s">
        <v>33</v>
      </c>
      <c r="C99" s="47" t="s">
        <v>43</v>
      </c>
      <c r="D99" s="46"/>
      <c r="E99" s="80" t="s">
        <v>404</v>
      </c>
      <c r="F99" s="80" t="s">
        <v>427</v>
      </c>
      <c r="G99" s="80" t="s">
        <v>428</v>
      </c>
      <c r="H99" s="80" t="s">
        <v>429</v>
      </c>
      <c r="I99" s="80" t="s">
        <v>430</v>
      </c>
      <c r="J99" s="80" t="s">
        <v>431</v>
      </c>
      <c r="K99" s="80" t="s">
        <v>432</v>
      </c>
      <c r="L99" s="80" t="s">
        <v>433</v>
      </c>
      <c r="M99" s="46" t="s">
        <v>55</v>
      </c>
      <c r="N99" s="46"/>
      <c r="O99" s="17"/>
      <c r="P99" s="17"/>
    </row>
    <row r="100" spans="1:16" s="18" customFormat="1" ht="18.600000000000001" customHeight="1" x14ac:dyDescent="0.2">
      <c r="A100" s="46"/>
      <c r="B100" s="46"/>
      <c r="C100" s="46">
        <v>-1.4999999999999999E-2</v>
      </c>
      <c r="D100" s="46"/>
      <c r="E100" s="80" t="s">
        <v>405</v>
      </c>
      <c r="F100" s="80" t="s">
        <v>434</v>
      </c>
      <c r="G100" s="80" t="s">
        <v>435</v>
      </c>
      <c r="H100" s="80" t="s">
        <v>436</v>
      </c>
      <c r="I100" s="80" t="s">
        <v>437</v>
      </c>
      <c r="J100" s="80" t="s">
        <v>438</v>
      </c>
      <c r="K100" s="80" t="s">
        <v>439</v>
      </c>
      <c r="L100" s="80" t="s">
        <v>440</v>
      </c>
      <c r="M100" s="46"/>
      <c r="N100" s="46"/>
      <c r="O100" s="17"/>
      <c r="P100" s="17"/>
    </row>
    <row r="101" spans="1:16" s="18" customFormat="1" ht="18.600000000000001" customHeight="1" x14ac:dyDescent="0.2">
      <c r="A101" s="46" t="s">
        <v>34</v>
      </c>
      <c r="B101" s="46" t="s">
        <v>34</v>
      </c>
      <c r="C101" s="47" t="s">
        <v>44</v>
      </c>
      <c r="D101" s="46"/>
      <c r="E101" s="80" t="s">
        <v>406</v>
      </c>
      <c r="F101" s="80" t="s">
        <v>441</v>
      </c>
      <c r="G101" s="80" t="s">
        <v>442</v>
      </c>
      <c r="H101" s="80" t="s">
        <v>443</v>
      </c>
      <c r="I101" s="80" t="s">
        <v>444</v>
      </c>
      <c r="J101" s="80" t="s">
        <v>445</v>
      </c>
      <c r="K101" s="80" t="s">
        <v>446</v>
      </c>
      <c r="L101" s="80" t="s">
        <v>447</v>
      </c>
      <c r="M101" s="46" t="s">
        <v>56</v>
      </c>
      <c r="N101" s="46"/>
      <c r="O101" s="17"/>
      <c r="P101" s="17"/>
    </row>
    <row r="102" spans="1:16" s="18" customFormat="1" ht="18.600000000000001" customHeight="1" x14ac:dyDescent="0.2">
      <c r="A102" s="46"/>
      <c r="B102" s="46"/>
      <c r="C102" s="50">
        <v>-0.03</v>
      </c>
      <c r="D102" s="50"/>
      <c r="E102" s="80" t="s">
        <v>407</v>
      </c>
      <c r="F102" s="80" t="s">
        <v>448</v>
      </c>
      <c r="G102" s="80" t="s">
        <v>449</v>
      </c>
      <c r="H102" s="80" t="s">
        <v>450</v>
      </c>
      <c r="I102" s="80" t="s">
        <v>451</v>
      </c>
      <c r="J102" s="80" t="s">
        <v>452</v>
      </c>
      <c r="K102" s="80" t="s">
        <v>453</v>
      </c>
      <c r="L102" s="80" t="s">
        <v>454</v>
      </c>
      <c r="M102" s="46"/>
      <c r="N102" s="46"/>
      <c r="O102" s="17"/>
      <c r="P102" s="17"/>
    </row>
    <row r="103" spans="1:16" s="18" customFormat="1" ht="18.600000000000001" customHeight="1" x14ac:dyDescent="0.2">
      <c r="A103" s="46" t="s">
        <v>35</v>
      </c>
      <c r="B103" s="46" t="s">
        <v>35</v>
      </c>
      <c r="C103" s="47" t="s">
        <v>45</v>
      </c>
      <c r="D103" s="46"/>
      <c r="E103" s="80" t="s">
        <v>408</v>
      </c>
      <c r="F103" s="80" t="s">
        <v>455</v>
      </c>
      <c r="G103" s="80" t="s">
        <v>456</v>
      </c>
      <c r="H103" s="80" t="s">
        <v>457</v>
      </c>
      <c r="I103" s="80" t="s">
        <v>458</v>
      </c>
      <c r="J103" s="80" t="s">
        <v>459</v>
      </c>
      <c r="K103" s="80" t="s">
        <v>460</v>
      </c>
      <c r="L103" s="80" t="s">
        <v>461</v>
      </c>
      <c r="M103" s="46" t="s">
        <v>57</v>
      </c>
      <c r="N103" s="46"/>
      <c r="O103" s="17"/>
      <c r="P103" s="17"/>
    </row>
    <row r="104" spans="1:16" s="18" customFormat="1" ht="18.600000000000001" customHeight="1" x14ac:dyDescent="0.2">
      <c r="A104" s="46"/>
      <c r="B104" s="46"/>
      <c r="C104" s="46">
        <v>-0.06</v>
      </c>
      <c r="D104" s="46"/>
      <c r="E104" s="80" t="s">
        <v>409</v>
      </c>
      <c r="F104" s="80" t="s">
        <v>462</v>
      </c>
      <c r="G104" s="80" t="s">
        <v>463</v>
      </c>
      <c r="H104" s="80" t="s">
        <v>464</v>
      </c>
      <c r="I104" s="80" t="s">
        <v>465</v>
      </c>
      <c r="J104" s="80" t="s">
        <v>466</v>
      </c>
      <c r="K104" s="80" t="s">
        <v>467</v>
      </c>
      <c r="L104" s="80" t="s">
        <v>468</v>
      </c>
      <c r="M104" s="46"/>
      <c r="N104" s="46"/>
      <c r="O104" s="17"/>
      <c r="P104" s="17"/>
    </row>
    <row r="105" spans="1:16" s="18" customFormat="1" ht="18.600000000000001" customHeight="1" x14ac:dyDescent="0.2">
      <c r="A105" s="46" t="s">
        <v>9</v>
      </c>
      <c r="B105" s="46" t="s">
        <v>9</v>
      </c>
      <c r="C105" s="47" t="s">
        <v>46</v>
      </c>
      <c r="D105" s="46"/>
      <c r="E105" s="80" t="s">
        <v>410</v>
      </c>
      <c r="F105" s="80" t="s">
        <v>469</v>
      </c>
      <c r="G105" s="80" t="s">
        <v>470</v>
      </c>
      <c r="H105" s="80" t="s">
        <v>471</v>
      </c>
      <c r="I105" s="80" t="s">
        <v>472</v>
      </c>
      <c r="J105" s="80" t="s">
        <v>473</v>
      </c>
      <c r="K105" s="80" t="s">
        <v>474</v>
      </c>
      <c r="L105" s="80" t="s">
        <v>475</v>
      </c>
      <c r="M105" s="46" t="s">
        <v>58</v>
      </c>
      <c r="N105" s="46"/>
      <c r="O105" s="17"/>
      <c r="P105" s="17"/>
    </row>
    <row r="106" spans="1:16" s="18" customFormat="1" ht="18.600000000000001" customHeight="1" x14ac:dyDescent="0.2">
      <c r="A106" s="46"/>
      <c r="B106" s="46"/>
      <c r="C106" s="46">
        <v>-0.15</v>
      </c>
      <c r="D106" s="46"/>
      <c r="E106" s="80" t="s">
        <v>411</v>
      </c>
      <c r="F106" s="80" t="s">
        <v>476</v>
      </c>
      <c r="G106" s="80" t="s">
        <v>477</v>
      </c>
      <c r="H106" s="80" t="s">
        <v>478</v>
      </c>
      <c r="I106" s="80" t="s">
        <v>479</v>
      </c>
      <c r="J106" s="80" t="s">
        <v>480</v>
      </c>
      <c r="K106" s="80" t="s">
        <v>481</v>
      </c>
      <c r="L106" s="80" t="s">
        <v>482</v>
      </c>
      <c r="M106" s="46"/>
      <c r="N106" s="46"/>
      <c r="O106" s="17"/>
      <c r="P106" s="17"/>
    </row>
    <row r="107" spans="1:16" s="18" customFormat="1" ht="18.600000000000001" customHeight="1" x14ac:dyDescent="0.2">
      <c r="A107" s="46" t="s">
        <v>36</v>
      </c>
      <c r="B107" s="46" t="s">
        <v>36</v>
      </c>
      <c r="C107" s="47" t="s">
        <v>47</v>
      </c>
      <c r="D107" s="46"/>
      <c r="E107" s="80" t="s">
        <v>412</v>
      </c>
      <c r="F107" s="80" t="s">
        <v>483</v>
      </c>
      <c r="G107" s="80" t="s">
        <v>484</v>
      </c>
      <c r="H107" s="80" t="s">
        <v>485</v>
      </c>
      <c r="I107" s="80" t="s">
        <v>486</v>
      </c>
      <c r="J107" s="80" t="s">
        <v>487</v>
      </c>
      <c r="K107" s="80" t="s">
        <v>488</v>
      </c>
      <c r="L107" s="80" t="s">
        <v>489</v>
      </c>
      <c r="M107" s="46" t="s">
        <v>59</v>
      </c>
      <c r="N107" s="46"/>
      <c r="O107" s="17"/>
      <c r="P107" s="17"/>
    </row>
    <row r="108" spans="1:16" s="18" customFormat="1" ht="18.600000000000001" customHeight="1" x14ac:dyDescent="0.2">
      <c r="A108" s="46"/>
      <c r="B108" s="46"/>
      <c r="C108" s="50">
        <v>-0.3</v>
      </c>
      <c r="D108" s="50"/>
      <c r="E108" s="80" t="s">
        <v>413</v>
      </c>
      <c r="F108" s="80" t="s">
        <v>490</v>
      </c>
      <c r="G108" s="80" t="s">
        <v>491</v>
      </c>
      <c r="H108" s="80" t="s">
        <v>492</v>
      </c>
      <c r="I108" s="80" t="s">
        <v>493</v>
      </c>
      <c r="J108" s="80" t="s">
        <v>494</v>
      </c>
      <c r="K108" s="80" t="s">
        <v>495</v>
      </c>
      <c r="L108" s="80" t="s">
        <v>496</v>
      </c>
      <c r="M108" s="46"/>
      <c r="N108" s="46"/>
      <c r="O108" s="17"/>
      <c r="P108" s="17"/>
    </row>
    <row r="109" spans="1:16" s="18" customFormat="1" ht="18.600000000000001" customHeight="1" x14ac:dyDescent="0.2">
      <c r="A109" s="46" t="s">
        <v>37</v>
      </c>
      <c r="B109" s="46" t="s">
        <v>37</v>
      </c>
      <c r="C109" s="47" t="s">
        <v>48</v>
      </c>
      <c r="D109" s="46"/>
      <c r="E109" s="80" t="s">
        <v>414</v>
      </c>
      <c r="F109" s="80" t="s">
        <v>497</v>
      </c>
      <c r="G109" s="80" t="s">
        <v>498</v>
      </c>
      <c r="H109" s="80" t="s">
        <v>499</v>
      </c>
      <c r="I109" s="80" t="s">
        <v>500</v>
      </c>
      <c r="J109" s="80" t="s">
        <v>501</v>
      </c>
      <c r="K109" s="80" t="s">
        <v>502</v>
      </c>
      <c r="L109" s="80" t="s">
        <v>503</v>
      </c>
      <c r="M109" s="46" t="s">
        <v>60</v>
      </c>
      <c r="N109" s="46"/>
      <c r="O109" s="17"/>
      <c r="P109" s="17"/>
    </row>
    <row r="110" spans="1:16" s="18" customFormat="1" ht="18.600000000000001" customHeight="1" x14ac:dyDescent="0.2">
      <c r="A110" s="46"/>
      <c r="B110" s="46"/>
      <c r="C110" s="50">
        <v>-0.6</v>
      </c>
      <c r="D110" s="50"/>
      <c r="E110" s="80" t="s">
        <v>415</v>
      </c>
      <c r="F110" s="80" t="s">
        <v>504</v>
      </c>
      <c r="G110" s="80" t="s">
        <v>505</v>
      </c>
      <c r="H110" s="80" t="s">
        <v>506</v>
      </c>
      <c r="I110" s="80" t="s">
        <v>507</v>
      </c>
      <c r="J110" s="80" t="s">
        <v>508</v>
      </c>
      <c r="K110" s="80" t="s">
        <v>509</v>
      </c>
      <c r="L110" s="80" t="s">
        <v>510</v>
      </c>
      <c r="M110" s="46"/>
      <c r="N110" s="46"/>
      <c r="O110" s="17"/>
      <c r="P110" s="17"/>
    </row>
    <row r="111" spans="1:16" s="18" customFormat="1" ht="18.600000000000001" customHeight="1" x14ac:dyDescent="0.2">
      <c r="A111" s="46" t="s">
        <v>38</v>
      </c>
      <c r="B111" s="46" t="s">
        <v>38</v>
      </c>
      <c r="C111" s="47" t="s">
        <v>49</v>
      </c>
      <c r="D111" s="46"/>
      <c r="E111" s="80" t="s">
        <v>416</v>
      </c>
      <c r="F111" s="80" t="s">
        <v>511</v>
      </c>
      <c r="G111" s="80" t="s">
        <v>512</v>
      </c>
      <c r="H111" s="80" t="s">
        <v>513</v>
      </c>
      <c r="I111" s="80" t="s">
        <v>514</v>
      </c>
      <c r="J111" s="80" t="s">
        <v>515</v>
      </c>
      <c r="K111" s="80" t="s">
        <v>516</v>
      </c>
      <c r="L111" s="80" t="s">
        <v>517</v>
      </c>
      <c r="M111" s="46" t="s">
        <v>61</v>
      </c>
      <c r="N111" s="46"/>
      <c r="O111" s="17"/>
      <c r="P111" s="17"/>
    </row>
    <row r="112" spans="1:16" s="18" customFormat="1" ht="18.600000000000001" customHeight="1" x14ac:dyDescent="0.2">
      <c r="A112" s="46"/>
      <c r="B112" s="46"/>
      <c r="C112" s="46">
        <v>-1.5</v>
      </c>
      <c r="D112" s="46"/>
      <c r="E112" s="80" t="s">
        <v>417</v>
      </c>
      <c r="F112" s="80" t="s">
        <v>518</v>
      </c>
      <c r="G112" s="80" t="s">
        <v>519</v>
      </c>
      <c r="H112" s="80" t="s">
        <v>520</v>
      </c>
      <c r="I112" s="80" t="s">
        <v>521</v>
      </c>
      <c r="J112" s="80" t="s">
        <v>522</v>
      </c>
      <c r="K112" s="80" t="s">
        <v>523</v>
      </c>
      <c r="L112" s="80" t="s">
        <v>524</v>
      </c>
      <c r="M112" s="46"/>
      <c r="N112" s="46"/>
      <c r="O112" s="17"/>
      <c r="P112" s="17"/>
    </row>
    <row r="113" spans="1:16" s="18" customFormat="1" ht="18.600000000000001" customHeight="1" x14ac:dyDescent="0.2">
      <c r="A113" s="46" t="s">
        <v>7</v>
      </c>
      <c r="B113" s="46" t="s">
        <v>7</v>
      </c>
      <c r="C113" s="47" t="s">
        <v>50</v>
      </c>
      <c r="D113" s="46"/>
      <c r="E113" s="80" t="s">
        <v>418</v>
      </c>
      <c r="F113" s="80" t="s">
        <v>525</v>
      </c>
      <c r="G113" s="80" t="s">
        <v>526</v>
      </c>
      <c r="H113" s="80" t="s">
        <v>527</v>
      </c>
      <c r="I113" s="80" t="s">
        <v>528</v>
      </c>
      <c r="J113" s="80" t="s">
        <v>529</v>
      </c>
      <c r="K113" s="80" t="s">
        <v>530</v>
      </c>
      <c r="L113" s="80" t="s">
        <v>531</v>
      </c>
      <c r="M113" s="46" t="s">
        <v>62</v>
      </c>
      <c r="N113" s="46"/>
      <c r="O113" s="17"/>
      <c r="P113" s="17"/>
    </row>
    <row r="114" spans="1:16" s="18" customFormat="1" ht="18.600000000000001" customHeight="1" x14ac:dyDescent="0.2">
      <c r="A114" s="46"/>
      <c r="B114" s="46"/>
      <c r="C114" s="49">
        <v>-3</v>
      </c>
      <c r="D114" s="49"/>
      <c r="E114" s="80" t="s">
        <v>419</v>
      </c>
      <c r="F114" s="80" t="s">
        <v>532</v>
      </c>
      <c r="G114" s="80" t="s">
        <v>533</v>
      </c>
      <c r="H114" s="80" t="s">
        <v>534</v>
      </c>
      <c r="I114" s="80" t="s">
        <v>535</v>
      </c>
      <c r="J114" s="80" t="s">
        <v>536</v>
      </c>
      <c r="K114" s="80" t="s">
        <v>537</v>
      </c>
      <c r="L114" s="80" t="s">
        <v>538</v>
      </c>
      <c r="M114" s="46"/>
      <c r="N114" s="46"/>
      <c r="O114" s="17"/>
      <c r="P114" s="17"/>
    </row>
    <row r="115" spans="1:16" s="18" customFormat="1" ht="18.600000000000001" customHeight="1" x14ac:dyDescent="0.2">
      <c r="A115" s="46" t="s">
        <v>70</v>
      </c>
      <c r="B115" s="46" t="s">
        <v>39</v>
      </c>
      <c r="C115" s="47" t="s">
        <v>51</v>
      </c>
      <c r="D115" s="46"/>
      <c r="E115" s="41" t="s">
        <v>70</v>
      </c>
      <c r="F115" s="80" t="s">
        <v>539</v>
      </c>
      <c r="G115" s="41" t="s">
        <v>70</v>
      </c>
      <c r="H115" s="80" t="s">
        <v>545</v>
      </c>
      <c r="I115" s="41" t="s">
        <v>70</v>
      </c>
      <c r="J115" s="80" t="s">
        <v>551</v>
      </c>
      <c r="K115" s="41" t="s">
        <v>70</v>
      </c>
      <c r="L115" s="80" t="s">
        <v>557</v>
      </c>
      <c r="M115" s="46" t="s">
        <v>63</v>
      </c>
      <c r="N115" s="46"/>
      <c r="O115" s="17"/>
      <c r="P115" s="17"/>
    </row>
    <row r="116" spans="1:16" s="18" customFormat="1" ht="18.600000000000001" customHeight="1" x14ac:dyDescent="0.2">
      <c r="A116" s="46"/>
      <c r="B116" s="46"/>
      <c r="C116" s="49">
        <v>-6</v>
      </c>
      <c r="D116" s="49"/>
      <c r="E116" s="41" t="s">
        <v>70</v>
      </c>
      <c r="F116" s="80" t="s">
        <v>540</v>
      </c>
      <c r="G116" s="41" t="s">
        <v>70</v>
      </c>
      <c r="H116" s="80" t="s">
        <v>546</v>
      </c>
      <c r="I116" s="41" t="s">
        <v>70</v>
      </c>
      <c r="J116" s="80" t="s">
        <v>552</v>
      </c>
      <c r="K116" s="41" t="s">
        <v>70</v>
      </c>
      <c r="L116" s="80" t="s">
        <v>558</v>
      </c>
      <c r="M116" s="46"/>
      <c r="N116" s="46"/>
      <c r="O116" s="17"/>
      <c r="P116" s="17"/>
    </row>
    <row r="117" spans="1:16" s="18" customFormat="1" ht="18.600000000000001" customHeight="1" x14ac:dyDescent="0.2">
      <c r="A117" s="46" t="s">
        <v>70</v>
      </c>
      <c r="B117" s="46" t="s">
        <v>40</v>
      </c>
      <c r="C117" s="47" t="s">
        <v>52</v>
      </c>
      <c r="D117" s="46"/>
      <c r="E117" s="41" t="s">
        <v>70</v>
      </c>
      <c r="F117" s="80" t="s">
        <v>541</v>
      </c>
      <c r="G117" s="41" t="s">
        <v>70</v>
      </c>
      <c r="H117" s="80" t="s">
        <v>547</v>
      </c>
      <c r="I117" s="41" t="s">
        <v>70</v>
      </c>
      <c r="J117" s="80" t="s">
        <v>553</v>
      </c>
      <c r="K117" s="41" t="s">
        <v>70</v>
      </c>
      <c r="L117" s="80" t="s">
        <v>559</v>
      </c>
      <c r="M117" s="46" t="s">
        <v>64</v>
      </c>
      <c r="N117" s="46"/>
      <c r="O117" s="17"/>
      <c r="P117" s="17"/>
    </row>
    <row r="118" spans="1:16" s="18" customFormat="1" ht="18.600000000000001" customHeight="1" x14ac:dyDescent="0.2">
      <c r="A118" s="46"/>
      <c r="B118" s="46"/>
      <c r="C118" s="49">
        <v>-15</v>
      </c>
      <c r="D118" s="49"/>
      <c r="E118" s="41" t="s">
        <v>70</v>
      </c>
      <c r="F118" s="80" t="s">
        <v>542</v>
      </c>
      <c r="G118" s="41" t="s">
        <v>70</v>
      </c>
      <c r="H118" s="80" t="s">
        <v>548</v>
      </c>
      <c r="I118" s="41" t="s">
        <v>70</v>
      </c>
      <c r="J118" s="80" t="s">
        <v>554</v>
      </c>
      <c r="K118" s="41" t="s">
        <v>70</v>
      </c>
      <c r="L118" s="80" t="s">
        <v>560</v>
      </c>
      <c r="M118" s="46"/>
      <c r="N118" s="46"/>
      <c r="O118" s="17"/>
      <c r="P118" s="17"/>
    </row>
    <row r="119" spans="1:16" s="18" customFormat="1" ht="18.600000000000001" customHeight="1" x14ac:dyDescent="0.2">
      <c r="A119" s="46" t="s">
        <v>70</v>
      </c>
      <c r="B119" s="46" t="s">
        <v>41</v>
      </c>
      <c r="C119" s="47" t="s">
        <v>53</v>
      </c>
      <c r="D119" s="46"/>
      <c r="E119" s="41" t="s">
        <v>70</v>
      </c>
      <c r="F119" s="80" t="s">
        <v>543</v>
      </c>
      <c r="G119" s="41" t="s">
        <v>70</v>
      </c>
      <c r="H119" s="80" t="s">
        <v>549</v>
      </c>
      <c r="I119" s="41" t="s">
        <v>70</v>
      </c>
      <c r="J119" s="80" t="s">
        <v>555</v>
      </c>
      <c r="K119" s="41" t="s">
        <v>70</v>
      </c>
      <c r="L119" s="80" t="s">
        <v>561</v>
      </c>
      <c r="M119" s="46" t="s">
        <v>65</v>
      </c>
      <c r="N119" s="46"/>
      <c r="O119" s="17"/>
      <c r="P119" s="17"/>
    </row>
    <row r="120" spans="1:16" s="18" customFormat="1" ht="18.600000000000001" customHeight="1" x14ac:dyDescent="0.2">
      <c r="A120" s="46"/>
      <c r="B120" s="46"/>
      <c r="C120" s="49">
        <v>-30</v>
      </c>
      <c r="D120" s="49"/>
      <c r="E120" s="41" t="s">
        <v>70</v>
      </c>
      <c r="F120" s="80" t="s">
        <v>544</v>
      </c>
      <c r="G120" s="41" t="s">
        <v>70</v>
      </c>
      <c r="H120" s="80" t="s">
        <v>550</v>
      </c>
      <c r="I120" s="41" t="s">
        <v>70</v>
      </c>
      <c r="J120" s="80" t="s">
        <v>556</v>
      </c>
      <c r="K120" s="41" t="s">
        <v>70</v>
      </c>
      <c r="L120" s="80" t="s">
        <v>562</v>
      </c>
      <c r="M120" s="46"/>
      <c r="N120" s="46"/>
      <c r="O120" s="17"/>
      <c r="P120" s="17"/>
    </row>
    <row r="121" spans="1:16" s="1" customFormat="1" ht="12.75" customHeight="1" x14ac:dyDescent="0.2">
      <c r="A121" s="5" t="s">
        <v>71</v>
      </c>
      <c r="B121" s="5"/>
      <c r="C121" s="5"/>
      <c r="D121" s="5"/>
      <c r="E121" s="5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</row>
    <row r="122" spans="1:16" s="18" customFormat="1" ht="5.45" customHeight="1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</row>
    <row r="123" spans="1:16" s="22" customFormat="1" ht="27" customHeight="1" x14ac:dyDescent="0.2">
      <c r="A123" s="48" t="s">
        <v>8</v>
      </c>
      <c r="B123" s="48"/>
      <c r="C123" s="65" t="s">
        <v>72</v>
      </c>
      <c r="D123" s="66"/>
      <c r="E123" s="48" t="s">
        <v>109</v>
      </c>
      <c r="F123" s="48"/>
      <c r="G123" s="48"/>
      <c r="H123" s="48"/>
      <c r="I123" s="48"/>
      <c r="J123" s="48"/>
      <c r="K123" s="48"/>
      <c r="L123" s="48"/>
      <c r="M123" s="65" t="s">
        <v>31</v>
      </c>
      <c r="N123" s="66"/>
      <c r="O123" s="19"/>
      <c r="P123" s="19"/>
    </row>
    <row r="124" spans="1:16" s="22" customFormat="1" ht="55.15" customHeight="1" x14ac:dyDescent="0.2">
      <c r="A124" s="48"/>
      <c r="B124" s="48"/>
      <c r="C124" s="73"/>
      <c r="D124" s="74"/>
      <c r="E124" s="48" t="s">
        <v>25</v>
      </c>
      <c r="F124" s="48"/>
      <c r="G124" s="48" t="s">
        <v>26</v>
      </c>
      <c r="H124" s="48"/>
      <c r="I124" s="48" t="s">
        <v>27</v>
      </c>
      <c r="J124" s="48"/>
      <c r="K124" s="48" t="s">
        <v>28</v>
      </c>
      <c r="L124" s="48"/>
      <c r="M124" s="73"/>
      <c r="N124" s="74"/>
      <c r="O124" s="19"/>
      <c r="P124" s="19"/>
    </row>
    <row r="125" spans="1:16" s="22" customFormat="1" ht="24" customHeight="1" x14ac:dyDescent="0.2">
      <c r="A125" s="23" t="s">
        <v>30</v>
      </c>
      <c r="B125" s="23" t="s">
        <v>29</v>
      </c>
      <c r="C125" s="23" t="s">
        <v>30</v>
      </c>
      <c r="D125" s="23" t="s">
        <v>29</v>
      </c>
      <c r="E125" s="23" t="s">
        <v>30</v>
      </c>
      <c r="F125" s="23" t="s">
        <v>29</v>
      </c>
      <c r="G125" s="23" t="s">
        <v>30</v>
      </c>
      <c r="H125" s="23" t="s">
        <v>29</v>
      </c>
      <c r="I125" s="23" t="s">
        <v>30</v>
      </c>
      <c r="J125" s="23" t="s">
        <v>29</v>
      </c>
      <c r="K125" s="23" t="s">
        <v>30</v>
      </c>
      <c r="L125" s="23" t="s">
        <v>29</v>
      </c>
      <c r="M125" s="23" t="s">
        <v>30</v>
      </c>
      <c r="N125" s="23" t="s">
        <v>29</v>
      </c>
      <c r="O125" s="19"/>
      <c r="P125" s="19"/>
    </row>
    <row r="126" spans="1:16" s="18" customFormat="1" ht="14.45" customHeight="1" x14ac:dyDescent="0.2">
      <c r="A126" s="46" t="s">
        <v>32</v>
      </c>
      <c r="B126" s="46" t="s">
        <v>32</v>
      </c>
      <c r="C126" s="24" t="s">
        <v>77</v>
      </c>
      <c r="D126" s="24" t="s">
        <v>77</v>
      </c>
      <c r="E126" s="28" t="s">
        <v>249</v>
      </c>
      <c r="F126" s="28" t="s">
        <v>251</v>
      </c>
      <c r="G126" s="28" t="s">
        <v>563</v>
      </c>
      <c r="H126" s="28" t="s">
        <v>564</v>
      </c>
      <c r="I126" s="28" t="s">
        <v>565</v>
      </c>
      <c r="J126" s="28" t="s">
        <v>566</v>
      </c>
      <c r="K126" s="28" t="s">
        <v>567</v>
      </c>
      <c r="L126" s="28" t="s">
        <v>568</v>
      </c>
      <c r="M126" s="46" t="s">
        <v>73</v>
      </c>
      <c r="N126" s="46" t="s">
        <v>73</v>
      </c>
      <c r="O126" s="17"/>
      <c r="P126" s="17"/>
    </row>
    <row r="127" spans="1:16" s="18" customFormat="1" ht="14.45" customHeight="1" x14ac:dyDescent="0.2">
      <c r="A127" s="46"/>
      <c r="B127" s="46"/>
      <c r="C127" s="20">
        <v>-0.5</v>
      </c>
      <c r="D127" s="20">
        <v>-0.5</v>
      </c>
      <c r="E127" s="28" t="s">
        <v>250</v>
      </c>
      <c r="F127" s="28" t="s">
        <v>258</v>
      </c>
      <c r="G127" s="28" t="s">
        <v>569</v>
      </c>
      <c r="H127" s="28" t="s">
        <v>570</v>
      </c>
      <c r="I127" s="28" t="s">
        <v>571</v>
      </c>
      <c r="J127" s="28" t="s">
        <v>572</v>
      </c>
      <c r="K127" s="28" t="s">
        <v>573</v>
      </c>
      <c r="L127" s="28" t="s">
        <v>574</v>
      </c>
      <c r="M127" s="46"/>
      <c r="N127" s="46"/>
      <c r="O127" s="17"/>
      <c r="P127" s="17"/>
    </row>
    <row r="128" spans="1:16" s="18" customFormat="1" ht="14.45" customHeight="1" x14ac:dyDescent="0.2">
      <c r="A128" s="46" t="s">
        <v>33</v>
      </c>
      <c r="B128" s="46" t="s">
        <v>33</v>
      </c>
      <c r="C128" s="24" t="s">
        <v>78</v>
      </c>
      <c r="D128" s="24" t="s">
        <v>78</v>
      </c>
      <c r="E128" s="28" t="s">
        <v>252</v>
      </c>
      <c r="F128" s="28" t="s">
        <v>259</v>
      </c>
      <c r="G128" s="28" t="s">
        <v>575</v>
      </c>
      <c r="H128" s="28" t="s">
        <v>576</v>
      </c>
      <c r="I128" s="28" t="s">
        <v>577</v>
      </c>
      <c r="J128" s="28" t="s">
        <v>578</v>
      </c>
      <c r="K128" s="28" t="s">
        <v>579</v>
      </c>
      <c r="L128" s="28" t="s">
        <v>580</v>
      </c>
      <c r="M128" s="46" t="s">
        <v>74</v>
      </c>
      <c r="N128" s="46" t="s">
        <v>74</v>
      </c>
      <c r="O128" s="17"/>
      <c r="P128" s="17"/>
    </row>
    <row r="129" spans="1:16" s="18" customFormat="1" ht="14.45" customHeight="1" x14ac:dyDescent="0.2">
      <c r="A129" s="46"/>
      <c r="B129" s="46"/>
      <c r="C129" s="20">
        <v>-1.4</v>
      </c>
      <c r="D129" s="20">
        <v>-1.4</v>
      </c>
      <c r="E129" s="28" t="s">
        <v>253</v>
      </c>
      <c r="F129" s="28" t="s">
        <v>260</v>
      </c>
      <c r="G129" s="28" t="s">
        <v>581</v>
      </c>
      <c r="H129" s="28" t="s">
        <v>582</v>
      </c>
      <c r="I129" s="28" t="s">
        <v>583</v>
      </c>
      <c r="J129" s="28" t="s">
        <v>584</v>
      </c>
      <c r="K129" s="28" t="s">
        <v>585</v>
      </c>
      <c r="L129" s="28" t="s">
        <v>586</v>
      </c>
      <c r="M129" s="46"/>
      <c r="N129" s="46"/>
      <c r="O129" s="17"/>
      <c r="P129" s="17"/>
    </row>
    <row r="130" spans="1:16" s="18" customFormat="1" ht="14.45" customHeight="1" x14ac:dyDescent="0.2">
      <c r="A130" s="46" t="s">
        <v>34</v>
      </c>
      <c r="B130" s="46" t="s">
        <v>34</v>
      </c>
      <c r="C130" s="24" t="s">
        <v>79</v>
      </c>
      <c r="D130" s="24" t="s">
        <v>79</v>
      </c>
      <c r="E130" s="28" t="s">
        <v>254</v>
      </c>
      <c r="F130" s="28" t="s">
        <v>261</v>
      </c>
      <c r="G130" s="28" t="s">
        <v>587</v>
      </c>
      <c r="H130" s="28" t="s">
        <v>588</v>
      </c>
      <c r="I130" s="28" t="s">
        <v>589</v>
      </c>
      <c r="J130" s="28" t="s">
        <v>590</v>
      </c>
      <c r="K130" s="28" t="s">
        <v>591</v>
      </c>
      <c r="L130" s="28" t="s">
        <v>592</v>
      </c>
      <c r="M130" s="46" t="s">
        <v>75</v>
      </c>
      <c r="N130" s="46" t="s">
        <v>75</v>
      </c>
      <c r="O130" s="17"/>
      <c r="P130" s="17"/>
    </row>
    <row r="131" spans="1:16" s="18" customFormat="1" ht="14.45" customHeight="1" x14ac:dyDescent="0.2">
      <c r="A131" s="46"/>
      <c r="B131" s="46"/>
      <c r="C131" s="21">
        <v>-2.8</v>
      </c>
      <c r="D131" s="21">
        <v>-2.8</v>
      </c>
      <c r="E131" s="28" t="s">
        <v>255</v>
      </c>
      <c r="F131" s="28" t="s">
        <v>262</v>
      </c>
      <c r="G131" s="28" t="s">
        <v>593</v>
      </c>
      <c r="H131" s="28" t="s">
        <v>594</v>
      </c>
      <c r="I131" s="28" t="s">
        <v>595</v>
      </c>
      <c r="J131" s="28" t="s">
        <v>596</v>
      </c>
      <c r="K131" s="28" t="s">
        <v>597</v>
      </c>
      <c r="L131" s="28" t="s">
        <v>598</v>
      </c>
      <c r="M131" s="46"/>
      <c r="N131" s="46"/>
      <c r="O131" s="17"/>
      <c r="P131" s="17"/>
    </row>
    <row r="132" spans="1:16" s="18" customFormat="1" ht="14.45" customHeight="1" x14ac:dyDescent="0.2">
      <c r="A132" s="46" t="s">
        <v>35</v>
      </c>
      <c r="B132" s="46" t="s">
        <v>35</v>
      </c>
      <c r="C132" s="24" t="s">
        <v>80</v>
      </c>
      <c r="D132" s="24" t="s">
        <v>51</v>
      </c>
      <c r="E132" s="28" t="s">
        <v>256</v>
      </c>
      <c r="F132" s="28" t="s">
        <v>263</v>
      </c>
      <c r="G132" s="28" t="s">
        <v>599</v>
      </c>
      <c r="H132" s="28" t="s">
        <v>600</v>
      </c>
      <c r="I132" s="28" t="s">
        <v>601</v>
      </c>
      <c r="J132" s="28" t="s">
        <v>602</v>
      </c>
      <c r="K132" s="28" t="s">
        <v>603</v>
      </c>
      <c r="L132" s="28" t="s">
        <v>604</v>
      </c>
      <c r="M132" s="46" t="s">
        <v>76</v>
      </c>
      <c r="N132" s="46" t="s">
        <v>83</v>
      </c>
      <c r="O132" s="17"/>
      <c r="P132" s="17"/>
    </row>
    <row r="133" spans="1:16" s="18" customFormat="1" ht="14.45" customHeight="1" x14ac:dyDescent="0.2">
      <c r="A133" s="46"/>
      <c r="B133" s="46"/>
      <c r="C133" s="21">
        <v>-4</v>
      </c>
      <c r="D133" s="21">
        <v>-6</v>
      </c>
      <c r="E133" s="28" t="s">
        <v>257</v>
      </c>
      <c r="F133" s="28" t="s">
        <v>264</v>
      </c>
      <c r="G133" s="28" t="s">
        <v>605</v>
      </c>
      <c r="H133" s="28" t="s">
        <v>606</v>
      </c>
      <c r="I133" s="28" t="s">
        <v>607</v>
      </c>
      <c r="J133" s="28" t="s">
        <v>608</v>
      </c>
      <c r="K133" s="28" t="s">
        <v>609</v>
      </c>
      <c r="L133" s="28" t="s">
        <v>610</v>
      </c>
      <c r="M133" s="46"/>
      <c r="N133" s="46"/>
      <c r="O133" s="17"/>
      <c r="P133" s="17"/>
    </row>
    <row r="134" spans="1:16" s="18" customFormat="1" ht="14.45" customHeight="1" x14ac:dyDescent="0.2">
      <c r="A134" s="46" t="s">
        <v>70</v>
      </c>
      <c r="B134" s="46" t="s">
        <v>37</v>
      </c>
      <c r="C134" s="24" t="s">
        <v>70</v>
      </c>
      <c r="D134" s="24" t="s">
        <v>82</v>
      </c>
      <c r="E134" s="28" t="s">
        <v>70</v>
      </c>
      <c r="F134" s="28" t="s">
        <v>265</v>
      </c>
      <c r="G134" s="41" t="s">
        <v>70</v>
      </c>
      <c r="H134" s="28" t="s">
        <v>611</v>
      </c>
      <c r="I134" s="41" t="s">
        <v>70</v>
      </c>
      <c r="J134" s="28" t="s">
        <v>615</v>
      </c>
      <c r="K134" s="41" t="s">
        <v>70</v>
      </c>
      <c r="L134" s="28" t="s">
        <v>619</v>
      </c>
      <c r="M134" s="71" t="s">
        <v>70</v>
      </c>
      <c r="N134" s="46" t="s">
        <v>84</v>
      </c>
      <c r="O134" s="17"/>
      <c r="P134" s="17"/>
    </row>
    <row r="135" spans="1:16" s="18" customFormat="1" ht="14.45" customHeight="1" x14ac:dyDescent="0.2">
      <c r="A135" s="46"/>
      <c r="B135" s="46"/>
      <c r="C135" s="25" t="s">
        <v>70</v>
      </c>
      <c r="D135" s="21">
        <v>-60</v>
      </c>
      <c r="E135" s="28" t="s">
        <v>70</v>
      </c>
      <c r="F135" s="28" t="s">
        <v>266</v>
      </c>
      <c r="G135" s="41" t="s">
        <v>70</v>
      </c>
      <c r="H135" s="28" t="s">
        <v>612</v>
      </c>
      <c r="I135" s="41" t="s">
        <v>70</v>
      </c>
      <c r="J135" s="28" t="s">
        <v>616</v>
      </c>
      <c r="K135" s="41" t="s">
        <v>70</v>
      </c>
      <c r="L135" s="28" t="s">
        <v>620</v>
      </c>
      <c r="M135" s="46"/>
      <c r="N135" s="46"/>
      <c r="O135" s="17"/>
      <c r="P135" s="17"/>
    </row>
    <row r="136" spans="1:16" s="18" customFormat="1" ht="14.45" customHeight="1" x14ac:dyDescent="0.2">
      <c r="A136" s="46" t="s">
        <v>70</v>
      </c>
      <c r="B136" s="46" t="s">
        <v>41</v>
      </c>
      <c r="C136" s="24" t="s">
        <v>70</v>
      </c>
      <c r="D136" s="24" t="s">
        <v>81</v>
      </c>
      <c r="E136" s="28" t="s">
        <v>70</v>
      </c>
      <c r="F136" s="28" t="s">
        <v>267</v>
      </c>
      <c r="G136" s="41" t="s">
        <v>70</v>
      </c>
      <c r="H136" s="28" t="s">
        <v>613</v>
      </c>
      <c r="I136" s="41" t="s">
        <v>70</v>
      </c>
      <c r="J136" s="28" t="s">
        <v>617</v>
      </c>
      <c r="K136" s="41" t="s">
        <v>70</v>
      </c>
      <c r="L136" s="28" t="s">
        <v>621</v>
      </c>
      <c r="M136" s="71" t="s">
        <v>70</v>
      </c>
      <c r="N136" s="46" t="s">
        <v>85</v>
      </c>
      <c r="O136" s="17"/>
      <c r="P136" s="17"/>
    </row>
    <row r="137" spans="1:16" s="18" customFormat="1" ht="14.45" customHeight="1" x14ac:dyDescent="0.2">
      <c r="A137" s="46"/>
      <c r="B137" s="46"/>
      <c r="C137" s="21" t="s">
        <v>70</v>
      </c>
      <c r="D137" s="21">
        <v>-160</v>
      </c>
      <c r="E137" s="28" t="s">
        <v>70</v>
      </c>
      <c r="F137" s="28" t="s">
        <v>268</v>
      </c>
      <c r="G137" s="41" t="s">
        <v>70</v>
      </c>
      <c r="H137" s="28" t="s">
        <v>614</v>
      </c>
      <c r="I137" s="41" t="s">
        <v>70</v>
      </c>
      <c r="J137" s="28" t="s">
        <v>618</v>
      </c>
      <c r="K137" s="41" t="s">
        <v>70</v>
      </c>
      <c r="L137" s="28" t="s">
        <v>622</v>
      </c>
      <c r="M137" s="46"/>
      <c r="N137" s="46"/>
      <c r="O137" s="17"/>
      <c r="P137" s="17"/>
    </row>
    <row r="138" spans="1:16" s="22" customFormat="1" ht="27" customHeight="1" x14ac:dyDescent="0.2">
      <c r="A138" s="65" t="s">
        <v>8</v>
      </c>
      <c r="B138" s="66"/>
      <c r="C138" s="65" t="s">
        <v>72</v>
      </c>
      <c r="D138" s="66"/>
      <c r="E138" s="69" t="s">
        <v>109</v>
      </c>
      <c r="F138" s="72"/>
      <c r="G138" s="72"/>
      <c r="H138" s="72"/>
      <c r="I138" s="72"/>
      <c r="J138" s="72"/>
      <c r="K138" s="72"/>
      <c r="L138" s="70"/>
      <c r="M138" s="65" t="s">
        <v>31</v>
      </c>
      <c r="N138" s="66"/>
      <c r="O138" s="19"/>
      <c r="P138" s="19"/>
    </row>
    <row r="139" spans="1:16" s="22" customFormat="1" ht="48.75" customHeight="1" x14ac:dyDescent="0.2">
      <c r="A139" s="67"/>
      <c r="B139" s="68"/>
      <c r="C139" s="67"/>
      <c r="D139" s="68"/>
      <c r="E139" s="69" t="s">
        <v>66</v>
      </c>
      <c r="F139" s="70"/>
      <c r="G139" s="69" t="s">
        <v>67</v>
      </c>
      <c r="H139" s="70"/>
      <c r="I139" s="69" t="s">
        <v>68</v>
      </c>
      <c r="J139" s="70"/>
      <c r="K139" s="69" t="s">
        <v>69</v>
      </c>
      <c r="L139" s="70"/>
      <c r="M139" s="67"/>
      <c r="N139" s="68"/>
      <c r="O139" s="19"/>
      <c r="P139" s="19"/>
    </row>
    <row r="140" spans="1:16" s="22" customFormat="1" ht="27" customHeight="1" x14ac:dyDescent="0.2">
      <c r="A140" s="23" t="s">
        <v>30</v>
      </c>
      <c r="B140" s="23" t="s">
        <v>29</v>
      </c>
      <c r="C140" s="23" t="s">
        <v>30</v>
      </c>
      <c r="D140" s="23" t="s">
        <v>29</v>
      </c>
      <c r="E140" s="23" t="s">
        <v>30</v>
      </c>
      <c r="F140" s="23" t="s">
        <v>29</v>
      </c>
      <c r="G140" s="23" t="s">
        <v>30</v>
      </c>
      <c r="H140" s="23" t="s">
        <v>29</v>
      </c>
      <c r="I140" s="23" t="s">
        <v>30</v>
      </c>
      <c r="J140" s="23" t="s">
        <v>29</v>
      </c>
      <c r="K140" s="23" t="s">
        <v>30</v>
      </c>
      <c r="L140" s="23" t="s">
        <v>29</v>
      </c>
      <c r="M140" s="23" t="s">
        <v>30</v>
      </c>
      <c r="N140" s="23" t="s">
        <v>29</v>
      </c>
      <c r="O140" s="19"/>
      <c r="P140" s="19"/>
    </row>
    <row r="141" spans="1:16" s="18" customFormat="1" ht="14.45" customHeight="1" x14ac:dyDescent="0.2">
      <c r="A141" s="46" t="s">
        <v>32</v>
      </c>
      <c r="B141" s="46" t="s">
        <v>32</v>
      </c>
      <c r="C141" s="24" t="s">
        <v>77</v>
      </c>
      <c r="D141" s="24" t="s">
        <v>77</v>
      </c>
      <c r="E141" s="28" t="s">
        <v>623</v>
      </c>
      <c r="F141" s="28" t="s">
        <v>624</v>
      </c>
      <c r="G141" s="28" t="s">
        <v>625</v>
      </c>
      <c r="H141" s="28" t="s">
        <v>626</v>
      </c>
      <c r="I141" s="28" t="s">
        <v>627</v>
      </c>
      <c r="J141" s="28" t="s">
        <v>628</v>
      </c>
      <c r="K141" s="28" t="s">
        <v>629</v>
      </c>
      <c r="L141" s="28" t="s">
        <v>630</v>
      </c>
      <c r="M141" s="46" t="s">
        <v>73</v>
      </c>
      <c r="N141" s="46" t="s">
        <v>73</v>
      </c>
      <c r="O141" s="17"/>
      <c r="P141" s="17"/>
    </row>
    <row r="142" spans="1:16" s="18" customFormat="1" ht="14.45" customHeight="1" x14ac:dyDescent="0.2">
      <c r="A142" s="46"/>
      <c r="B142" s="46"/>
      <c r="C142" s="20">
        <v>-0.5</v>
      </c>
      <c r="D142" s="20">
        <v>-0.5</v>
      </c>
      <c r="E142" s="28" t="s">
        <v>631</v>
      </c>
      <c r="F142" s="28" t="s">
        <v>632</v>
      </c>
      <c r="G142" s="28" t="s">
        <v>633</v>
      </c>
      <c r="H142" s="28" t="s">
        <v>634</v>
      </c>
      <c r="I142" s="28" t="s">
        <v>635</v>
      </c>
      <c r="J142" s="28" t="s">
        <v>636</v>
      </c>
      <c r="K142" s="28" t="s">
        <v>637</v>
      </c>
      <c r="L142" s="28" t="s">
        <v>638</v>
      </c>
      <c r="M142" s="46"/>
      <c r="N142" s="46"/>
      <c r="O142" s="17"/>
      <c r="P142" s="17"/>
    </row>
    <row r="143" spans="1:16" s="18" customFormat="1" ht="14.45" customHeight="1" x14ac:dyDescent="0.2">
      <c r="A143" s="46" t="s">
        <v>33</v>
      </c>
      <c r="B143" s="46" t="s">
        <v>33</v>
      </c>
      <c r="C143" s="24" t="s">
        <v>78</v>
      </c>
      <c r="D143" s="24" t="s">
        <v>78</v>
      </c>
      <c r="E143" s="28" t="s">
        <v>639</v>
      </c>
      <c r="F143" s="28" t="s">
        <v>640</v>
      </c>
      <c r="G143" s="28" t="s">
        <v>641</v>
      </c>
      <c r="H143" s="28" t="s">
        <v>642</v>
      </c>
      <c r="I143" s="28" t="s">
        <v>643</v>
      </c>
      <c r="J143" s="28" t="s">
        <v>644</v>
      </c>
      <c r="K143" s="28" t="s">
        <v>645</v>
      </c>
      <c r="L143" s="28" t="s">
        <v>646</v>
      </c>
      <c r="M143" s="46" t="s">
        <v>74</v>
      </c>
      <c r="N143" s="46" t="s">
        <v>74</v>
      </c>
      <c r="O143" s="17"/>
      <c r="P143" s="17"/>
    </row>
    <row r="144" spans="1:16" s="18" customFormat="1" ht="14.45" customHeight="1" x14ac:dyDescent="0.2">
      <c r="A144" s="46"/>
      <c r="B144" s="46"/>
      <c r="C144" s="20">
        <v>-1.4</v>
      </c>
      <c r="D144" s="20">
        <v>-1.4</v>
      </c>
      <c r="E144" s="28" t="s">
        <v>647</v>
      </c>
      <c r="F144" s="28" t="s">
        <v>648</v>
      </c>
      <c r="G144" s="28" t="s">
        <v>649</v>
      </c>
      <c r="H144" s="28" t="s">
        <v>650</v>
      </c>
      <c r="I144" s="28" t="s">
        <v>651</v>
      </c>
      <c r="J144" s="28" t="s">
        <v>652</v>
      </c>
      <c r="K144" s="28" t="s">
        <v>653</v>
      </c>
      <c r="L144" s="28" t="s">
        <v>654</v>
      </c>
      <c r="M144" s="46"/>
      <c r="N144" s="46"/>
      <c r="O144" s="17"/>
      <c r="P144" s="17"/>
    </row>
    <row r="145" spans="1:16" s="18" customFormat="1" ht="14.45" customHeight="1" x14ac:dyDescent="0.2">
      <c r="A145" s="46" t="s">
        <v>34</v>
      </c>
      <c r="B145" s="46" t="s">
        <v>34</v>
      </c>
      <c r="C145" s="24" t="s">
        <v>79</v>
      </c>
      <c r="D145" s="24" t="s">
        <v>79</v>
      </c>
      <c r="E145" s="28" t="s">
        <v>655</v>
      </c>
      <c r="F145" s="28" t="s">
        <v>656</v>
      </c>
      <c r="G145" s="28" t="s">
        <v>657</v>
      </c>
      <c r="H145" s="28" t="s">
        <v>658</v>
      </c>
      <c r="I145" s="28" t="s">
        <v>659</v>
      </c>
      <c r="J145" s="28" t="s">
        <v>660</v>
      </c>
      <c r="K145" s="28" t="s">
        <v>661</v>
      </c>
      <c r="L145" s="28" t="s">
        <v>662</v>
      </c>
      <c r="M145" s="46" t="s">
        <v>75</v>
      </c>
      <c r="N145" s="46" t="s">
        <v>75</v>
      </c>
      <c r="O145" s="17"/>
      <c r="P145" s="17"/>
    </row>
    <row r="146" spans="1:16" s="18" customFormat="1" ht="14.45" customHeight="1" x14ac:dyDescent="0.2">
      <c r="A146" s="46"/>
      <c r="B146" s="46"/>
      <c r="C146" s="21">
        <v>-2.8</v>
      </c>
      <c r="D146" s="21">
        <v>-2.8</v>
      </c>
      <c r="E146" s="28" t="s">
        <v>663</v>
      </c>
      <c r="F146" s="28" t="s">
        <v>664</v>
      </c>
      <c r="G146" s="28" t="s">
        <v>665</v>
      </c>
      <c r="H146" s="28" t="s">
        <v>666</v>
      </c>
      <c r="I146" s="28" t="s">
        <v>667</v>
      </c>
      <c r="J146" s="28" t="s">
        <v>668</v>
      </c>
      <c r="K146" s="28" t="s">
        <v>669</v>
      </c>
      <c r="L146" s="28" t="s">
        <v>670</v>
      </c>
      <c r="M146" s="46"/>
      <c r="N146" s="46"/>
      <c r="O146" s="17"/>
      <c r="P146" s="17"/>
    </row>
    <row r="147" spans="1:16" s="18" customFormat="1" ht="14.45" customHeight="1" x14ac:dyDescent="0.2">
      <c r="A147" s="46" t="s">
        <v>35</v>
      </c>
      <c r="B147" s="46" t="s">
        <v>35</v>
      </c>
      <c r="C147" s="24" t="s">
        <v>80</v>
      </c>
      <c r="D147" s="24" t="s">
        <v>51</v>
      </c>
      <c r="E147" s="28" t="s">
        <v>671</v>
      </c>
      <c r="F147" s="28" t="s">
        <v>672</v>
      </c>
      <c r="G147" s="28" t="s">
        <v>673</v>
      </c>
      <c r="H147" s="28" t="s">
        <v>674</v>
      </c>
      <c r="I147" s="28" t="s">
        <v>675</v>
      </c>
      <c r="J147" s="28" t="s">
        <v>676</v>
      </c>
      <c r="K147" s="28" t="s">
        <v>677</v>
      </c>
      <c r="L147" s="28" t="s">
        <v>678</v>
      </c>
      <c r="M147" s="46" t="s">
        <v>76</v>
      </c>
      <c r="N147" s="46" t="s">
        <v>83</v>
      </c>
      <c r="O147" s="17"/>
      <c r="P147" s="17"/>
    </row>
    <row r="148" spans="1:16" s="18" customFormat="1" ht="14.45" customHeight="1" x14ac:dyDescent="0.2">
      <c r="A148" s="46"/>
      <c r="B148" s="46"/>
      <c r="C148" s="21">
        <v>-4</v>
      </c>
      <c r="D148" s="21">
        <v>-6</v>
      </c>
      <c r="E148" s="28" t="s">
        <v>679</v>
      </c>
      <c r="F148" s="28" t="s">
        <v>680</v>
      </c>
      <c r="G148" s="28" t="s">
        <v>681</v>
      </c>
      <c r="H148" s="28" t="s">
        <v>682</v>
      </c>
      <c r="I148" s="28" t="s">
        <v>683</v>
      </c>
      <c r="J148" s="28" t="s">
        <v>684</v>
      </c>
      <c r="K148" s="28" t="s">
        <v>685</v>
      </c>
      <c r="L148" s="28" t="s">
        <v>686</v>
      </c>
      <c r="M148" s="46"/>
      <c r="N148" s="46"/>
      <c r="O148" s="17"/>
      <c r="P148" s="17"/>
    </row>
    <row r="149" spans="1:16" s="22" customFormat="1" ht="27" customHeight="1" x14ac:dyDescent="0.2">
      <c r="A149" s="65" t="s">
        <v>8</v>
      </c>
      <c r="B149" s="66"/>
      <c r="C149" s="65" t="s">
        <v>72</v>
      </c>
      <c r="D149" s="66"/>
      <c r="E149" s="69" t="s">
        <v>109</v>
      </c>
      <c r="F149" s="72"/>
      <c r="G149" s="72"/>
      <c r="H149" s="72"/>
      <c r="I149" s="72"/>
      <c r="J149" s="72"/>
      <c r="K149" s="72"/>
      <c r="L149" s="70"/>
      <c r="M149" s="65" t="s">
        <v>31</v>
      </c>
      <c r="N149" s="66"/>
      <c r="O149" s="19"/>
      <c r="P149" s="19"/>
    </row>
    <row r="150" spans="1:16" s="22" customFormat="1" ht="48.75" customHeight="1" x14ac:dyDescent="0.2">
      <c r="A150" s="67"/>
      <c r="B150" s="68"/>
      <c r="C150" s="67"/>
      <c r="D150" s="68"/>
      <c r="E150" s="69" t="s">
        <v>66</v>
      </c>
      <c r="F150" s="70"/>
      <c r="G150" s="69" t="s">
        <v>67</v>
      </c>
      <c r="H150" s="70"/>
      <c r="I150" s="69" t="s">
        <v>68</v>
      </c>
      <c r="J150" s="70"/>
      <c r="K150" s="69" t="s">
        <v>69</v>
      </c>
      <c r="L150" s="70"/>
      <c r="M150" s="67"/>
      <c r="N150" s="68"/>
      <c r="O150" s="19"/>
      <c r="P150" s="19"/>
    </row>
    <row r="151" spans="1:16" s="22" customFormat="1" ht="27" customHeight="1" x14ac:dyDescent="0.2">
      <c r="A151" s="23" t="s">
        <v>30</v>
      </c>
      <c r="B151" s="23" t="s">
        <v>29</v>
      </c>
      <c r="C151" s="23" t="s">
        <v>30</v>
      </c>
      <c r="D151" s="23" t="s">
        <v>29</v>
      </c>
      <c r="E151" s="23" t="s">
        <v>30</v>
      </c>
      <c r="F151" s="23" t="s">
        <v>29</v>
      </c>
      <c r="G151" s="23" t="s">
        <v>30</v>
      </c>
      <c r="H151" s="23" t="s">
        <v>29</v>
      </c>
      <c r="I151" s="23" t="s">
        <v>30</v>
      </c>
      <c r="J151" s="23" t="s">
        <v>29</v>
      </c>
      <c r="K151" s="23" t="s">
        <v>30</v>
      </c>
      <c r="L151" s="23" t="s">
        <v>29</v>
      </c>
      <c r="M151" s="23" t="s">
        <v>30</v>
      </c>
      <c r="N151" s="23" t="s">
        <v>29</v>
      </c>
      <c r="O151" s="19"/>
      <c r="P151" s="19"/>
    </row>
    <row r="152" spans="1:16" s="18" customFormat="1" ht="14.45" customHeight="1" x14ac:dyDescent="0.2">
      <c r="A152" s="46" t="s">
        <v>70</v>
      </c>
      <c r="B152" s="46" t="s">
        <v>37</v>
      </c>
      <c r="C152" s="24" t="s">
        <v>70</v>
      </c>
      <c r="D152" s="24" t="s">
        <v>82</v>
      </c>
      <c r="E152" s="40" t="s">
        <v>70</v>
      </c>
      <c r="F152" s="28" t="s">
        <v>687</v>
      </c>
      <c r="G152" s="40" t="s">
        <v>70</v>
      </c>
      <c r="H152" s="28" t="s">
        <v>691</v>
      </c>
      <c r="I152" s="40" t="s">
        <v>70</v>
      </c>
      <c r="J152" s="28" t="s">
        <v>695</v>
      </c>
      <c r="K152" s="40" t="s">
        <v>70</v>
      </c>
      <c r="L152" s="28" t="s">
        <v>699</v>
      </c>
      <c r="M152" s="71" t="s">
        <v>70</v>
      </c>
      <c r="N152" s="46" t="s">
        <v>84</v>
      </c>
      <c r="O152" s="17"/>
      <c r="P152" s="17"/>
    </row>
    <row r="153" spans="1:16" s="18" customFormat="1" ht="14.45" customHeight="1" x14ac:dyDescent="0.2">
      <c r="A153" s="46"/>
      <c r="B153" s="46"/>
      <c r="C153" s="25" t="s">
        <v>70</v>
      </c>
      <c r="D153" s="21">
        <v>-60</v>
      </c>
      <c r="E153" s="40" t="s">
        <v>70</v>
      </c>
      <c r="F153" s="28" t="s">
        <v>688</v>
      </c>
      <c r="G153" s="40" t="s">
        <v>70</v>
      </c>
      <c r="H153" s="28" t="s">
        <v>692</v>
      </c>
      <c r="I153" s="40" t="s">
        <v>70</v>
      </c>
      <c r="J153" s="28" t="s">
        <v>696</v>
      </c>
      <c r="K153" s="40" t="s">
        <v>70</v>
      </c>
      <c r="L153" s="28" t="s">
        <v>700</v>
      </c>
      <c r="M153" s="46"/>
      <c r="N153" s="46"/>
      <c r="O153" s="17"/>
      <c r="P153" s="17"/>
    </row>
    <row r="154" spans="1:16" s="18" customFormat="1" ht="14.45" customHeight="1" x14ac:dyDescent="0.2">
      <c r="A154" s="46" t="s">
        <v>70</v>
      </c>
      <c r="B154" s="46" t="s">
        <v>41</v>
      </c>
      <c r="C154" s="24" t="s">
        <v>70</v>
      </c>
      <c r="D154" s="24" t="s">
        <v>81</v>
      </c>
      <c r="E154" s="40" t="s">
        <v>70</v>
      </c>
      <c r="F154" s="28" t="s">
        <v>689</v>
      </c>
      <c r="G154" s="40" t="s">
        <v>70</v>
      </c>
      <c r="H154" s="28" t="s">
        <v>693</v>
      </c>
      <c r="I154" s="40" t="s">
        <v>70</v>
      </c>
      <c r="J154" s="28" t="s">
        <v>697</v>
      </c>
      <c r="K154" s="40" t="s">
        <v>70</v>
      </c>
      <c r="L154" s="28" t="s">
        <v>701</v>
      </c>
      <c r="M154" s="71" t="s">
        <v>70</v>
      </c>
      <c r="N154" s="46" t="s">
        <v>85</v>
      </c>
      <c r="O154" s="17"/>
      <c r="P154" s="17"/>
    </row>
    <row r="155" spans="1:16" s="18" customFormat="1" ht="14.45" customHeight="1" x14ac:dyDescent="0.2">
      <c r="A155" s="46"/>
      <c r="B155" s="46"/>
      <c r="C155" s="21" t="s">
        <v>70</v>
      </c>
      <c r="D155" s="21">
        <v>-160</v>
      </c>
      <c r="E155" s="40" t="s">
        <v>70</v>
      </c>
      <c r="F155" s="28" t="s">
        <v>690</v>
      </c>
      <c r="G155" s="40" t="s">
        <v>70</v>
      </c>
      <c r="H155" s="28" t="s">
        <v>694</v>
      </c>
      <c r="I155" s="40" t="s">
        <v>70</v>
      </c>
      <c r="J155" s="28" t="s">
        <v>698</v>
      </c>
      <c r="K155" s="40" t="s">
        <v>70</v>
      </c>
      <c r="L155" s="28" t="s">
        <v>702</v>
      </c>
      <c r="M155" s="46"/>
      <c r="N155" s="46"/>
      <c r="O155" s="17"/>
      <c r="P155" s="17"/>
    </row>
    <row r="156" spans="1:16" s="18" customFormat="1" ht="4.9000000000000004" customHeight="1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</row>
    <row r="157" spans="1:16" s="18" customFormat="1" ht="12.75" customHeight="1" x14ac:dyDescent="0.2">
      <c r="A157" s="26" t="s">
        <v>86</v>
      </c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</row>
    <row r="158" spans="1:16" s="18" customFormat="1" ht="6" customHeight="1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</row>
    <row r="159" spans="1:16" s="18" customFormat="1" ht="19.899999999999999" customHeight="1" x14ac:dyDescent="0.2">
      <c r="A159" s="48" t="s">
        <v>8</v>
      </c>
      <c r="B159" s="48"/>
      <c r="C159" s="48" t="s">
        <v>110</v>
      </c>
      <c r="D159" s="48"/>
      <c r="E159" s="48"/>
      <c r="F159" s="48"/>
      <c r="G159" s="48"/>
      <c r="H159" s="48"/>
      <c r="I159" s="48"/>
      <c r="J159" s="48"/>
      <c r="K159" s="48" t="s">
        <v>87</v>
      </c>
      <c r="L159" s="48"/>
      <c r="M159" s="17"/>
      <c r="N159" s="17"/>
      <c r="O159" s="17"/>
      <c r="P159" s="17"/>
    </row>
    <row r="160" spans="1:16" s="18" customFormat="1" ht="17.45" customHeight="1" x14ac:dyDescent="0.2">
      <c r="A160" s="48"/>
      <c r="B160" s="48"/>
      <c r="C160" s="48" t="s">
        <v>25</v>
      </c>
      <c r="D160" s="48"/>
      <c r="E160" s="48" t="s">
        <v>26</v>
      </c>
      <c r="F160" s="48"/>
      <c r="G160" s="48" t="s">
        <v>27</v>
      </c>
      <c r="H160" s="48"/>
      <c r="I160" s="48" t="s">
        <v>28</v>
      </c>
      <c r="J160" s="48"/>
      <c r="K160" s="48"/>
      <c r="L160" s="48"/>
      <c r="M160" s="17"/>
      <c r="N160" s="17"/>
      <c r="O160" s="17"/>
      <c r="P160" s="17"/>
    </row>
    <row r="161" spans="1:16" s="18" customFormat="1" ht="19.899999999999999" customHeight="1" x14ac:dyDescent="0.2">
      <c r="A161" s="23" t="s">
        <v>30</v>
      </c>
      <c r="B161" s="23" t="s">
        <v>29</v>
      </c>
      <c r="C161" s="23" t="s">
        <v>30</v>
      </c>
      <c r="D161" s="23" t="s">
        <v>29</v>
      </c>
      <c r="E161" s="23" t="s">
        <v>30</v>
      </c>
      <c r="F161" s="23" t="s">
        <v>29</v>
      </c>
      <c r="G161" s="23" t="s">
        <v>30</v>
      </c>
      <c r="H161" s="23" t="s">
        <v>29</v>
      </c>
      <c r="I161" s="23" t="s">
        <v>30</v>
      </c>
      <c r="J161" s="23" t="s">
        <v>29</v>
      </c>
      <c r="K161" s="48"/>
      <c r="L161" s="48"/>
      <c r="M161" s="17"/>
      <c r="N161" s="17"/>
      <c r="O161" s="17"/>
      <c r="P161" s="17"/>
    </row>
    <row r="162" spans="1:16" s="18" customFormat="1" ht="19.899999999999999" customHeight="1" x14ac:dyDescent="0.2">
      <c r="A162" s="13" t="s">
        <v>32</v>
      </c>
      <c r="B162" s="13" t="s">
        <v>32</v>
      </c>
      <c r="C162" s="35" t="s">
        <v>216</v>
      </c>
      <c r="D162" s="35" t="s">
        <v>217</v>
      </c>
      <c r="E162" s="35" t="s">
        <v>703</v>
      </c>
      <c r="F162" s="35" t="s">
        <v>704</v>
      </c>
      <c r="G162" s="35" t="s">
        <v>705</v>
      </c>
      <c r="H162" s="35" t="s">
        <v>706</v>
      </c>
      <c r="I162" s="35" t="s">
        <v>707</v>
      </c>
      <c r="J162" s="35" t="s">
        <v>708</v>
      </c>
      <c r="K162" s="46">
        <v>1000</v>
      </c>
      <c r="L162" s="46"/>
      <c r="M162" s="17"/>
      <c r="N162" s="17"/>
      <c r="O162" s="17"/>
      <c r="P162" s="17"/>
    </row>
    <row r="163" spans="1:16" s="18" customFormat="1" ht="19.899999999999999" customHeight="1" x14ac:dyDescent="0.2">
      <c r="A163" s="13" t="s">
        <v>33</v>
      </c>
      <c r="B163" s="13" t="s">
        <v>33</v>
      </c>
      <c r="C163" s="35" t="s">
        <v>218</v>
      </c>
      <c r="D163" s="35" t="s">
        <v>226</v>
      </c>
      <c r="E163" s="35" t="s">
        <v>709</v>
      </c>
      <c r="F163" s="35" t="s">
        <v>710</v>
      </c>
      <c r="G163" s="35" t="s">
        <v>711</v>
      </c>
      <c r="H163" s="35" t="s">
        <v>712</v>
      </c>
      <c r="I163" s="35" t="s">
        <v>713</v>
      </c>
      <c r="J163" s="35" t="s">
        <v>714</v>
      </c>
      <c r="K163" s="46"/>
      <c r="L163" s="46"/>
      <c r="M163" s="17"/>
      <c r="N163" s="17"/>
      <c r="O163" s="17"/>
      <c r="P163" s="17"/>
    </row>
    <row r="164" spans="1:16" s="18" customFormat="1" ht="19.899999999999999" customHeight="1" x14ac:dyDescent="0.2">
      <c r="A164" s="13" t="s">
        <v>34</v>
      </c>
      <c r="B164" s="13" t="s">
        <v>34</v>
      </c>
      <c r="C164" s="35" t="s">
        <v>219</v>
      </c>
      <c r="D164" s="35" t="s">
        <v>227</v>
      </c>
      <c r="E164" s="35" t="s">
        <v>715</v>
      </c>
      <c r="F164" s="35" t="s">
        <v>716</v>
      </c>
      <c r="G164" s="35" t="s">
        <v>717</v>
      </c>
      <c r="H164" s="35" t="s">
        <v>718</v>
      </c>
      <c r="I164" s="35" t="s">
        <v>719</v>
      </c>
      <c r="J164" s="35" t="s">
        <v>720</v>
      </c>
      <c r="K164" s="46"/>
      <c r="L164" s="46"/>
      <c r="M164" s="17"/>
      <c r="N164" s="17"/>
      <c r="O164" s="17"/>
      <c r="P164" s="17"/>
    </row>
    <row r="165" spans="1:16" s="18" customFormat="1" ht="19.899999999999999" customHeight="1" x14ac:dyDescent="0.2">
      <c r="A165" s="13" t="s">
        <v>35</v>
      </c>
      <c r="B165" s="13" t="s">
        <v>35</v>
      </c>
      <c r="C165" s="35" t="s">
        <v>220</v>
      </c>
      <c r="D165" s="35" t="s">
        <v>228</v>
      </c>
      <c r="E165" s="35" t="s">
        <v>721</v>
      </c>
      <c r="F165" s="35" t="s">
        <v>722</v>
      </c>
      <c r="G165" s="35" t="s">
        <v>723</v>
      </c>
      <c r="H165" s="35" t="s">
        <v>724</v>
      </c>
      <c r="I165" s="35" t="s">
        <v>725</v>
      </c>
      <c r="J165" s="35" t="s">
        <v>726</v>
      </c>
      <c r="K165" s="46"/>
      <c r="L165" s="46"/>
      <c r="M165" s="17"/>
      <c r="N165" s="17"/>
      <c r="O165" s="17"/>
      <c r="P165" s="17"/>
    </row>
    <row r="166" spans="1:16" s="18" customFormat="1" ht="19.899999999999999" customHeight="1" x14ac:dyDescent="0.2">
      <c r="A166" s="13" t="s">
        <v>9</v>
      </c>
      <c r="B166" s="13" t="s">
        <v>9</v>
      </c>
      <c r="C166" s="35" t="s">
        <v>221</v>
      </c>
      <c r="D166" s="35" t="s">
        <v>229</v>
      </c>
      <c r="E166" s="35" t="s">
        <v>727</v>
      </c>
      <c r="F166" s="35" t="s">
        <v>728</v>
      </c>
      <c r="G166" s="35" t="s">
        <v>729</v>
      </c>
      <c r="H166" s="35" t="s">
        <v>730</v>
      </c>
      <c r="I166" s="35" t="s">
        <v>731</v>
      </c>
      <c r="J166" s="35" t="s">
        <v>732</v>
      </c>
      <c r="K166" s="46"/>
      <c r="L166" s="46"/>
      <c r="M166" s="17"/>
      <c r="N166" s="17"/>
      <c r="O166" s="17"/>
      <c r="P166" s="17"/>
    </row>
    <row r="167" spans="1:16" s="18" customFormat="1" ht="19.899999999999999" customHeight="1" x14ac:dyDescent="0.2">
      <c r="A167" s="13" t="s">
        <v>36</v>
      </c>
      <c r="B167" s="13" t="s">
        <v>36</v>
      </c>
      <c r="C167" s="35" t="s">
        <v>222</v>
      </c>
      <c r="D167" s="35" t="s">
        <v>230</v>
      </c>
      <c r="E167" s="35" t="s">
        <v>733</v>
      </c>
      <c r="F167" s="35" t="s">
        <v>734</v>
      </c>
      <c r="G167" s="35" t="s">
        <v>735</v>
      </c>
      <c r="H167" s="35" t="s">
        <v>736</v>
      </c>
      <c r="I167" s="35" t="s">
        <v>737</v>
      </c>
      <c r="J167" s="35" t="s">
        <v>738</v>
      </c>
      <c r="K167" s="46"/>
      <c r="L167" s="46"/>
      <c r="M167" s="17"/>
      <c r="N167" s="17"/>
      <c r="O167" s="17"/>
      <c r="P167" s="17"/>
    </row>
    <row r="168" spans="1:16" s="18" customFormat="1" ht="19.899999999999999" customHeight="1" x14ac:dyDescent="0.2">
      <c r="A168" s="13" t="s">
        <v>37</v>
      </c>
      <c r="B168" s="13" t="s">
        <v>37</v>
      </c>
      <c r="C168" s="35" t="s">
        <v>223</v>
      </c>
      <c r="D168" s="35" t="s">
        <v>231</v>
      </c>
      <c r="E168" s="35" t="s">
        <v>739</v>
      </c>
      <c r="F168" s="35" t="s">
        <v>740</v>
      </c>
      <c r="G168" s="35" t="s">
        <v>741</v>
      </c>
      <c r="H168" s="35" t="s">
        <v>742</v>
      </c>
      <c r="I168" s="35" t="s">
        <v>743</v>
      </c>
      <c r="J168" s="35" t="s">
        <v>744</v>
      </c>
      <c r="K168" s="46"/>
      <c r="L168" s="46"/>
      <c r="M168" s="17"/>
      <c r="N168" s="17"/>
      <c r="O168" s="17"/>
      <c r="P168" s="17"/>
    </row>
    <row r="169" spans="1:16" s="18" customFormat="1" ht="19.899999999999999" customHeight="1" x14ac:dyDescent="0.2">
      <c r="A169" s="13" t="s">
        <v>38</v>
      </c>
      <c r="B169" s="13" t="s">
        <v>38</v>
      </c>
      <c r="C169" s="35" t="s">
        <v>224</v>
      </c>
      <c r="D169" s="35" t="s">
        <v>232</v>
      </c>
      <c r="E169" s="35" t="s">
        <v>745</v>
      </c>
      <c r="F169" s="35" t="s">
        <v>746</v>
      </c>
      <c r="G169" s="35" t="s">
        <v>747</v>
      </c>
      <c r="H169" s="35" t="s">
        <v>748</v>
      </c>
      <c r="I169" s="35" t="s">
        <v>749</v>
      </c>
      <c r="J169" s="35" t="s">
        <v>750</v>
      </c>
      <c r="K169" s="46"/>
      <c r="L169" s="46"/>
      <c r="M169" s="17"/>
      <c r="N169" s="17"/>
      <c r="O169" s="17"/>
      <c r="P169" s="17"/>
    </row>
    <row r="170" spans="1:16" s="18" customFormat="1" ht="19.899999999999999" customHeight="1" x14ac:dyDescent="0.2">
      <c r="A170" s="13" t="s">
        <v>7</v>
      </c>
      <c r="B170" s="13" t="s">
        <v>7</v>
      </c>
      <c r="C170" s="35" t="s">
        <v>225</v>
      </c>
      <c r="D170" s="35" t="s">
        <v>233</v>
      </c>
      <c r="E170" s="35" t="s">
        <v>751</v>
      </c>
      <c r="F170" s="35" t="s">
        <v>752</v>
      </c>
      <c r="G170" s="35" t="s">
        <v>753</v>
      </c>
      <c r="H170" s="35" t="s">
        <v>754</v>
      </c>
      <c r="I170" s="35" t="s">
        <v>755</v>
      </c>
      <c r="J170" s="35" t="s">
        <v>756</v>
      </c>
      <c r="K170" s="46"/>
      <c r="L170" s="46"/>
      <c r="M170" s="17"/>
      <c r="N170" s="17"/>
      <c r="O170" s="17"/>
      <c r="P170" s="17"/>
    </row>
    <row r="171" spans="1:16" s="18" customFormat="1" ht="19.899999999999999" customHeight="1" x14ac:dyDescent="0.2">
      <c r="A171" s="13" t="s">
        <v>70</v>
      </c>
      <c r="B171" s="13" t="s">
        <v>39</v>
      </c>
      <c r="C171" s="35" t="s">
        <v>70</v>
      </c>
      <c r="D171" s="35" t="s">
        <v>234</v>
      </c>
      <c r="E171" s="40" t="s">
        <v>70</v>
      </c>
      <c r="F171" s="35" t="s">
        <v>757</v>
      </c>
      <c r="G171" s="40" t="s">
        <v>70</v>
      </c>
      <c r="H171" s="35" t="s">
        <v>760</v>
      </c>
      <c r="I171" s="40" t="s">
        <v>70</v>
      </c>
      <c r="J171" s="35" t="s">
        <v>763</v>
      </c>
      <c r="K171" s="46"/>
      <c r="L171" s="46"/>
      <c r="M171" s="17"/>
      <c r="N171" s="17"/>
      <c r="O171" s="17"/>
      <c r="P171" s="17"/>
    </row>
    <row r="172" spans="1:16" s="18" customFormat="1" ht="19.899999999999999" customHeight="1" x14ac:dyDescent="0.2">
      <c r="A172" s="13" t="s">
        <v>70</v>
      </c>
      <c r="B172" s="13" t="s">
        <v>40</v>
      </c>
      <c r="C172" s="35" t="s">
        <v>70</v>
      </c>
      <c r="D172" s="35" t="s">
        <v>235</v>
      </c>
      <c r="E172" s="40" t="s">
        <v>70</v>
      </c>
      <c r="F172" s="35" t="s">
        <v>758</v>
      </c>
      <c r="G172" s="40" t="s">
        <v>70</v>
      </c>
      <c r="H172" s="35" t="s">
        <v>761</v>
      </c>
      <c r="I172" s="40" t="s">
        <v>70</v>
      </c>
      <c r="J172" s="35" t="s">
        <v>764</v>
      </c>
      <c r="K172" s="46"/>
      <c r="L172" s="46"/>
      <c r="M172" s="17"/>
      <c r="N172" s="17"/>
      <c r="O172" s="17"/>
      <c r="P172" s="17"/>
    </row>
    <row r="173" spans="1:16" s="18" customFormat="1" ht="19.899999999999999" customHeight="1" x14ac:dyDescent="0.2">
      <c r="A173" s="13" t="s">
        <v>70</v>
      </c>
      <c r="B173" s="13" t="s">
        <v>41</v>
      </c>
      <c r="C173" s="35" t="s">
        <v>70</v>
      </c>
      <c r="D173" s="35" t="s">
        <v>236</v>
      </c>
      <c r="E173" s="40" t="s">
        <v>70</v>
      </c>
      <c r="F173" s="35" t="s">
        <v>759</v>
      </c>
      <c r="G173" s="40" t="s">
        <v>70</v>
      </c>
      <c r="H173" s="35" t="s">
        <v>762</v>
      </c>
      <c r="I173" s="40" t="s">
        <v>70</v>
      </c>
      <c r="J173" s="35" t="s">
        <v>765</v>
      </c>
      <c r="K173" s="46"/>
      <c r="L173" s="46"/>
      <c r="M173" s="17"/>
      <c r="N173" s="17"/>
      <c r="O173" s="17"/>
      <c r="P173" s="17"/>
    </row>
    <row r="174" spans="1:16" s="18" customFormat="1" ht="19.899999999999999" customHeight="1" x14ac:dyDescent="0.2">
      <c r="A174" s="48" t="s">
        <v>8</v>
      </c>
      <c r="B174" s="48"/>
      <c r="C174" s="48" t="s">
        <v>110</v>
      </c>
      <c r="D174" s="48"/>
      <c r="E174" s="48"/>
      <c r="F174" s="48"/>
      <c r="G174" s="48"/>
      <c r="H174" s="48"/>
      <c r="I174" s="48"/>
      <c r="J174" s="48"/>
      <c r="K174" s="48" t="s">
        <v>87</v>
      </c>
      <c r="L174" s="48"/>
      <c r="M174" s="17"/>
      <c r="N174" s="17"/>
      <c r="O174" s="17"/>
      <c r="P174" s="17"/>
    </row>
    <row r="175" spans="1:16" s="18" customFormat="1" ht="17.45" customHeight="1" x14ac:dyDescent="0.2">
      <c r="A175" s="48"/>
      <c r="B175" s="48"/>
      <c r="C175" s="48" t="s">
        <v>66</v>
      </c>
      <c r="D175" s="48"/>
      <c r="E175" s="48" t="s">
        <v>67</v>
      </c>
      <c r="F175" s="48"/>
      <c r="G175" s="48" t="s">
        <v>68</v>
      </c>
      <c r="H175" s="48"/>
      <c r="I175" s="48" t="s">
        <v>69</v>
      </c>
      <c r="J175" s="48"/>
      <c r="K175" s="48"/>
      <c r="L175" s="48"/>
      <c r="M175" s="17"/>
      <c r="N175" s="17"/>
      <c r="O175" s="17"/>
      <c r="P175" s="17"/>
    </row>
    <row r="176" spans="1:16" s="18" customFormat="1" ht="19.899999999999999" customHeight="1" x14ac:dyDescent="0.2">
      <c r="A176" s="23" t="s">
        <v>30</v>
      </c>
      <c r="B176" s="23" t="s">
        <v>29</v>
      </c>
      <c r="C176" s="23" t="s">
        <v>30</v>
      </c>
      <c r="D176" s="23" t="s">
        <v>29</v>
      </c>
      <c r="E176" s="23" t="s">
        <v>30</v>
      </c>
      <c r="F176" s="23" t="s">
        <v>29</v>
      </c>
      <c r="G176" s="23" t="s">
        <v>30</v>
      </c>
      <c r="H176" s="23" t="s">
        <v>29</v>
      </c>
      <c r="I176" s="23" t="s">
        <v>30</v>
      </c>
      <c r="J176" s="23" t="s">
        <v>29</v>
      </c>
      <c r="K176" s="48"/>
      <c r="L176" s="48"/>
      <c r="M176" s="17"/>
      <c r="N176" s="17"/>
      <c r="O176" s="17"/>
      <c r="P176" s="17"/>
    </row>
    <row r="177" spans="1:16" s="18" customFormat="1" ht="19.899999999999999" customHeight="1" x14ac:dyDescent="0.2">
      <c r="A177" s="13" t="s">
        <v>32</v>
      </c>
      <c r="B177" s="13" t="s">
        <v>32</v>
      </c>
      <c r="C177" s="35" t="s">
        <v>766</v>
      </c>
      <c r="D177" s="35" t="s">
        <v>767</v>
      </c>
      <c r="E177" s="35" t="s">
        <v>768</v>
      </c>
      <c r="F177" s="35" t="s">
        <v>769</v>
      </c>
      <c r="G177" s="35" t="s">
        <v>770</v>
      </c>
      <c r="H177" s="35" t="s">
        <v>771</v>
      </c>
      <c r="I177" s="35" t="s">
        <v>772</v>
      </c>
      <c r="J177" s="35" t="s">
        <v>773</v>
      </c>
      <c r="K177" s="55">
        <v>1000</v>
      </c>
      <c r="L177" s="56"/>
      <c r="M177" s="17"/>
      <c r="N177" s="17"/>
      <c r="O177" s="17"/>
      <c r="P177" s="17"/>
    </row>
    <row r="178" spans="1:16" s="18" customFormat="1" ht="19.899999999999999" customHeight="1" x14ac:dyDescent="0.2">
      <c r="A178" s="13" t="s">
        <v>33</v>
      </c>
      <c r="B178" s="13" t="s">
        <v>33</v>
      </c>
      <c r="C178" s="35" t="s">
        <v>774</v>
      </c>
      <c r="D178" s="35" t="s">
        <v>775</v>
      </c>
      <c r="E178" s="35" t="s">
        <v>776</v>
      </c>
      <c r="F178" s="35" t="s">
        <v>777</v>
      </c>
      <c r="G178" s="35" t="s">
        <v>778</v>
      </c>
      <c r="H178" s="35" t="s">
        <v>779</v>
      </c>
      <c r="I178" s="35" t="s">
        <v>780</v>
      </c>
      <c r="J178" s="35" t="s">
        <v>781</v>
      </c>
      <c r="K178" s="78"/>
      <c r="L178" s="79"/>
      <c r="M178" s="17"/>
      <c r="N178" s="17"/>
      <c r="O178" s="17"/>
      <c r="P178" s="17"/>
    </row>
    <row r="179" spans="1:16" s="18" customFormat="1" ht="19.899999999999999" customHeight="1" x14ac:dyDescent="0.2">
      <c r="A179" s="13" t="s">
        <v>34</v>
      </c>
      <c r="B179" s="13" t="s">
        <v>34</v>
      </c>
      <c r="C179" s="35" t="s">
        <v>782</v>
      </c>
      <c r="D179" s="35" t="s">
        <v>783</v>
      </c>
      <c r="E179" s="35" t="s">
        <v>784</v>
      </c>
      <c r="F179" s="35" t="s">
        <v>785</v>
      </c>
      <c r="G179" s="35" t="s">
        <v>786</v>
      </c>
      <c r="H179" s="35" t="s">
        <v>787</v>
      </c>
      <c r="I179" s="35" t="s">
        <v>788</v>
      </c>
      <c r="J179" s="35" t="s">
        <v>789</v>
      </c>
      <c r="K179" s="78"/>
      <c r="L179" s="79"/>
      <c r="M179" s="17"/>
      <c r="N179" s="17"/>
      <c r="O179" s="17"/>
      <c r="P179" s="17"/>
    </row>
    <row r="180" spans="1:16" s="18" customFormat="1" ht="19.899999999999999" customHeight="1" x14ac:dyDescent="0.2">
      <c r="A180" s="13" t="s">
        <v>35</v>
      </c>
      <c r="B180" s="13" t="s">
        <v>35</v>
      </c>
      <c r="C180" s="35" t="s">
        <v>790</v>
      </c>
      <c r="D180" s="35" t="s">
        <v>791</v>
      </c>
      <c r="E180" s="35" t="s">
        <v>792</v>
      </c>
      <c r="F180" s="35" t="s">
        <v>793</v>
      </c>
      <c r="G180" s="35" t="s">
        <v>794</v>
      </c>
      <c r="H180" s="35" t="s">
        <v>795</v>
      </c>
      <c r="I180" s="35" t="s">
        <v>796</v>
      </c>
      <c r="J180" s="35" t="s">
        <v>797</v>
      </c>
      <c r="K180" s="78"/>
      <c r="L180" s="79"/>
      <c r="M180" s="17"/>
      <c r="N180" s="17"/>
      <c r="O180" s="17"/>
      <c r="P180" s="17"/>
    </row>
    <row r="181" spans="1:16" s="18" customFormat="1" ht="19.899999999999999" customHeight="1" x14ac:dyDescent="0.2">
      <c r="A181" s="13" t="s">
        <v>9</v>
      </c>
      <c r="B181" s="13" t="s">
        <v>9</v>
      </c>
      <c r="C181" s="35" t="s">
        <v>798</v>
      </c>
      <c r="D181" s="35" t="s">
        <v>799</v>
      </c>
      <c r="E181" s="35" t="s">
        <v>800</v>
      </c>
      <c r="F181" s="35" t="s">
        <v>801</v>
      </c>
      <c r="G181" s="35" t="s">
        <v>802</v>
      </c>
      <c r="H181" s="35" t="s">
        <v>803</v>
      </c>
      <c r="I181" s="35" t="s">
        <v>804</v>
      </c>
      <c r="J181" s="35" t="s">
        <v>805</v>
      </c>
      <c r="K181" s="78"/>
      <c r="L181" s="79"/>
      <c r="M181" s="17"/>
      <c r="N181" s="17"/>
      <c r="O181" s="17"/>
      <c r="P181" s="17"/>
    </row>
    <row r="182" spans="1:16" s="18" customFormat="1" ht="19.899999999999999" customHeight="1" x14ac:dyDescent="0.2">
      <c r="A182" s="13" t="s">
        <v>36</v>
      </c>
      <c r="B182" s="13" t="s">
        <v>36</v>
      </c>
      <c r="C182" s="35" t="s">
        <v>806</v>
      </c>
      <c r="D182" s="35" t="s">
        <v>807</v>
      </c>
      <c r="E182" s="35" t="s">
        <v>808</v>
      </c>
      <c r="F182" s="35" t="s">
        <v>809</v>
      </c>
      <c r="G182" s="35" t="s">
        <v>810</v>
      </c>
      <c r="H182" s="35" t="s">
        <v>811</v>
      </c>
      <c r="I182" s="35" t="s">
        <v>812</v>
      </c>
      <c r="J182" s="35" t="s">
        <v>813</v>
      </c>
      <c r="K182" s="78"/>
      <c r="L182" s="79"/>
      <c r="M182" s="17"/>
      <c r="N182" s="17"/>
      <c r="O182" s="17"/>
      <c r="P182" s="17"/>
    </row>
    <row r="183" spans="1:16" s="18" customFormat="1" ht="19.899999999999999" customHeight="1" x14ac:dyDescent="0.2">
      <c r="A183" s="13" t="s">
        <v>37</v>
      </c>
      <c r="B183" s="13" t="s">
        <v>37</v>
      </c>
      <c r="C183" s="35" t="s">
        <v>814</v>
      </c>
      <c r="D183" s="35" t="s">
        <v>815</v>
      </c>
      <c r="E183" s="35" t="s">
        <v>816</v>
      </c>
      <c r="F183" s="35" t="s">
        <v>817</v>
      </c>
      <c r="G183" s="35" t="s">
        <v>818</v>
      </c>
      <c r="H183" s="35" t="s">
        <v>819</v>
      </c>
      <c r="I183" s="35" t="s">
        <v>820</v>
      </c>
      <c r="J183" s="35" t="s">
        <v>821</v>
      </c>
      <c r="K183" s="78"/>
      <c r="L183" s="79"/>
      <c r="M183" s="17"/>
      <c r="N183" s="17"/>
      <c r="O183" s="17"/>
      <c r="P183" s="17"/>
    </row>
    <row r="184" spans="1:16" s="18" customFormat="1" ht="19.899999999999999" customHeight="1" x14ac:dyDescent="0.2">
      <c r="A184" s="13" t="s">
        <v>38</v>
      </c>
      <c r="B184" s="13" t="s">
        <v>38</v>
      </c>
      <c r="C184" s="35" t="s">
        <v>822</v>
      </c>
      <c r="D184" s="35" t="s">
        <v>823</v>
      </c>
      <c r="E184" s="35" t="s">
        <v>824</v>
      </c>
      <c r="F184" s="35" t="s">
        <v>825</v>
      </c>
      <c r="G184" s="35" t="s">
        <v>826</v>
      </c>
      <c r="H184" s="35" t="s">
        <v>827</v>
      </c>
      <c r="I184" s="35" t="s">
        <v>828</v>
      </c>
      <c r="J184" s="35" t="s">
        <v>829</v>
      </c>
      <c r="K184" s="78"/>
      <c r="L184" s="79"/>
      <c r="M184" s="17"/>
      <c r="N184" s="17"/>
      <c r="O184" s="17"/>
      <c r="P184" s="17"/>
    </row>
    <row r="185" spans="1:16" s="18" customFormat="1" ht="19.899999999999999" customHeight="1" x14ac:dyDescent="0.2">
      <c r="A185" s="13" t="s">
        <v>7</v>
      </c>
      <c r="B185" s="13" t="s">
        <v>7</v>
      </c>
      <c r="C185" s="35" t="s">
        <v>830</v>
      </c>
      <c r="D185" s="35" t="s">
        <v>831</v>
      </c>
      <c r="E185" s="35" t="s">
        <v>832</v>
      </c>
      <c r="F185" s="35" t="s">
        <v>833</v>
      </c>
      <c r="G185" s="35" t="s">
        <v>834</v>
      </c>
      <c r="H185" s="35" t="s">
        <v>835</v>
      </c>
      <c r="I185" s="35" t="s">
        <v>836</v>
      </c>
      <c r="J185" s="35" t="s">
        <v>837</v>
      </c>
      <c r="K185" s="78"/>
      <c r="L185" s="79"/>
      <c r="M185" s="17"/>
      <c r="N185" s="17"/>
      <c r="O185" s="17"/>
      <c r="P185" s="17"/>
    </row>
    <row r="186" spans="1:16" s="18" customFormat="1" ht="19.899999999999999" customHeight="1" x14ac:dyDescent="0.2">
      <c r="A186" s="13" t="s">
        <v>70</v>
      </c>
      <c r="B186" s="13" t="s">
        <v>39</v>
      </c>
      <c r="C186" s="40" t="s">
        <v>70</v>
      </c>
      <c r="D186" s="35" t="s">
        <v>838</v>
      </c>
      <c r="E186" s="40" t="s">
        <v>70</v>
      </c>
      <c r="F186" s="35" t="s">
        <v>841</v>
      </c>
      <c r="G186" s="40" t="s">
        <v>70</v>
      </c>
      <c r="H186" s="35" t="s">
        <v>844</v>
      </c>
      <c r="I186" s="40" t="s">
        <v>70</v>
      </c>
      <c r="J186" s="35" t="s">
        <v>847</v>
      </c>
      <c r="K186" s="78"/>
      <c r="L186" s="79"/>
      <c r="M186" s="17"/>
      <c r="N186" s="17"/>
      <c r="O186" s="17"/>
      <c r="P186" s="17"/>
    </row>
    <row r="187" spans="1:16" s="18" customFormat="1" ht="19.899999999999999" customHeight="1" x14ac:dyDescent="0.2">
      <c r="A187" s="13" t="s">
        <v>70</v>
      </c>
      <c r="B187" s="13" t="s">
        <v>40</v>
      </c>
      <c r="C187" s="40" t="s">
        <v>70</v>
      </c>
      <c r="D187" s="35" t="s">
        <v>839</v>
      </c>
      <c r="E187" s="40" t="s">
        <v>70</v>
      </c>
      <c r="F187" s="35" t="s">
        <v>842</v>
      </c>
      <c r="G187" s="40" t="s">
        <v>70</v>
      </c>
      <c r="H187" s="35" t="s">
        <v>845</v>
      </c>
      <c r="I187" s="40" t="s">
        <v>70</v>
      </c>
      <c r="J187" s="35" t="s">
        <v>848</v>
      </c>
      <c r="K187" s="78"/>
      <c r="L187" s="79"/>
      <c r="M187" s="17"/>
      <c r="N187" s="17"/>
      <c r="O187" s="17"/>
      <c r="P187" s="17"/>
    </row>
    <row r="188" spans="1:16" s="18" customFormat="1" ht="19.899999999999999" customHeight="1" x14ac:dyDescent="0.2">
      <c r="A188" s="13" t="s">
        <v>70</v>
      </c>
      <c r="B188" s="13" t="s">
        <v>41</v>
      </c>
      <c r="C188" s="40" t="s">
        <v>70</v>
      </c>
      <c r="D188" s="35" t="s">
        <v>840</v>
      </c>
      <c r="E188" s="40" t="s">
        <v>70</v>
      </c>
      <c r="F188" s="35" t="s">
        <v>843</v>
      </c>
      <c r="G188" s="40" t="s">
        <v>70</v>
      </c>
      <c r="H188" s="35" t="s">
        <v>846</v>
      </c>
      <c r="I188" s="40" t="s">
        <v>70</v>
      </c>
      <c r="J188" s="35" t="s">
        <v>849</v>
      </c>
      <c r="K188" s="57"/>
      <c r="L188" s="58"/>
      <c r="M188" s="17"/>
      <c r="N188" s="17"/>
      <c r="O188" s="17"/>
      <c r="P188" s="17"/>
    </row>
    <row r="189" spans="1:16" s="18" customFormat="1" ht="6" customHeight="1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</row>
    <row r="190" spans="1:16" s="18" customFormat="1" ht="12.75" customHeight="1" x14ac:dyDescent="0.2">
      <c r="A190" s="26" t="s">
        <v>88</v>
      </c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</row>
    <row r="191" spans="1:16" s="18" customFormat="1" ht="6" customHeight="1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</row>
    <row r="192" spans="1:16" s="18" customFormat="1" ht="19.899999999999999" customHeight="1" x14ac:dyDescent="0.2">
      <c r="A192" s="48" t="s">
        <v>8</v>
      </c>
      <c r="B192" s="48"/>
      <c r="C192" s="46" t="s">
        <v>89</v>
      </c>
      <c r="D192" s="46"/>
      <c r="E192" s="46"/>
      <c r="F192" s="46"/>
      <c r="G192" s="46"/>
      <c r="H192" s="46"/>
      <c r="I192" s="46"/>
      <c r="J192" s="46"/>
      <c r="K192" s="48" t="s">
        <v>90</v>
      </c>
      <c r="L192" s="48"/>
      <c r="M192" s="17"/>
      <c r="N192" s="17"/>
      <c r="O192" s="17"/>
      <c r="P192" s="17"/>
    </row>
    <row r="193" spans="1:21" s="18" customFormat="1" ht="19.899999999999999" customHeight="1" x14ac:dyDescent="0.2">
      <c r="A193" s="48"/>
      <c r="B193" s="48"/>
      <c r="C193" s="13" t="s">
        <v>25</v>
      </c>
      <c r="D193" s="13" t="s">
        <v>26</v>
      </c>
      <c r="E193" s="13" t="s">
        <v>27</v>
      </c>
      <c r="F193" s="13" t="s">
        <v>28</v>
      </c>
      <c r="G193" s="13" t="s">
        <v>66</v>
      </c>
      <c r="H193" s="13" t="s">
        <v>67</v>
      </c>
      <c r="I193" s="13" t="s">
        <v>68</v>
      </c>
      <c r="J193" s="13" t="s">
        <v>69</v>
      </c>
      <c r="K193" s="48"/>
      <c r="L193" s="48"/>
      <c r="M193" s="17"/>
      <c r="N193" s="17"/>
      <c r="O193" s="17"/>
      <c r="P193" s="17"/>
    </row>
    <row r="194" spans="1:21" s="18" customFormat="1" ht="17.45" customHeight="1" x14ac:dyDescent="0.2">
      <c r="A194" s="46" t="s">
        <v>34</v>
      </c>
      <c r="B194" s="46"/>
      <c r="C194" s="35" t="s">
        <v>237</v>
      </c>
      <c r="D194" s="35" t="s">
        <v>850</v>
      </c>
      <c r="E194" s="35" t="s">
        <v>851</v>
      </c>
      <c r="F194" s="35" t="s">
        <v>852</v>
      </c>
      <c r="G194" s="35" t="s">
        <v>853</v>
      </c>
      <c r="H194" s="35" t="s">
        <v>854</v>
      </c>
      <c r="I194" s="35" t="s">
        <v>855</v>
      </c>
      <c r="J194" s="35" t="s">
        <v>856</v>
      </c>
      <c r="K194" s="46">
        <v>450</v>
      </c>
      <c r="L194" s="46"/>
      <c r="M194" s="17"/>
      <c r="N194" s="34"/>
      <c r="O194" s="34"/>
      <c r="P194" s="34"/>
      <c r="Q194" s="34"/>
      <c r="R194" s="34"/>
      <c r="S194" s="34"/>
      <c r="T194" s="34"/>
      <c r="U194" s="34"/>
    </row>
    <row r="195" spans="1:21" s="18" customFormat="1" ht="17.45" customHeight="1" x14ac:dyDescent="0.2">
      <c r="A195" s="46" t="s">
        <v>35</v>
      </c>
      <c r="B195" s="46"/>
      <c r="C195" s="35" t="s">
        <v>238</v>
      </c>
      <c r="D195" s="35" t="s">
        <v>857</v>
      </c>
      <c r="E195" s="35" t="s">
        <v>858</v>
      </c>
      <c r="F195" s="35" t="s">
        <v>859</v>
      </c>
      <c r="G195" s="35" t="s">
        <v>860</v>
      </c>
      <c r="H195" s="35" t="s">
        <v>861</v>
      </c>
      <c r="I195" s="35" t="s">
        <v>862</v>
      </c>
      <c r="J195" s="35" t="s">
        <v>863</v>
      </c>
      <c r="K195" s="46"/>
      <c r="L195" s="46"/>
      <c r="M195" s="17"/>
      <c r="N195" s="34"/>
      <c r="O195" s="34"/>
      <c r="P195" s="34"/>
      <c r="Q195" s="34"/>
      <c r="R195" s="34"/>
      <c r="S195" s="34"/>
      <c r="T195" s="34"/>
      <c r="U195" s="34"/>
    </row>
    <row r="196" spans="1:21" s="18" customFormat="1" ht="17.45" customHeight="1" x14ac:dyDescent="0.2">
      <c r="A196" s="46" t="s">
        <v>9</v>
      </c>
      <c r="B196" s="46"/>
      <c r="C196" s="35" t="s">
        <v>239</v>
      </c>
      <c r="D196" s="35" t="s">
        <v>864</v>
      </c>
      <c r="E196" s="35" t="s">
        <v>865</v>
      </c>
      <c r="F196" s="35" t="s">
        <v>866</v>
      </c>
      <c r="G196" s="35" t="s">
        <v>867</v>
      </c>
      <c r="H196" s="35" t="s">
        <v>868</v>
      </c>
      <c r="I196" s="35" t="s">
        <v>869</v>
      </c>
      <c r="J196" s="35" t="s">
        <v>870</v>
      </c>
      <c r="K196" s="46"/>
      <c r="L196" s="46"/>
      <c r="M196" s="17"/>
      <c r="N196" s="34"/>
      <c r="O196" s="34"/>
      <c r="P196" s="34"/>
      <c r="Q196" s="34"/>
      <c r="R196" s="34"/>
      <c r="S196" s="34"/>
      <c r="T196" s="34"/>
      <c r="U196" s="34"/>
    </row>
    <row r="197" spans="1:21" s="18" customFormat="1" ht="17.45" customHeight="1" x14ac:dyDescent="0.2">
      <c r="A197" s="46" t="s">
        <v>36</v>
      </c>
      <c r="B197" s="46"/>
      <c r="C197" s="35" t="s">
        <v>240</v>
      </c>
      <c r="D197" s="35" t="s">
        <v>871</v>
      </c>
      <c r="E197" s="35" t="s">
        <v>872</v>
      </c>
      <c r="F197" s="35" t="s">
        <v>873</v>
      </c>
      <c r="G197" s="35" t="s">
        <v>874</v>
      </c>
      <c r="H197" s="35" t="s">
        <v>875</v>
      </c>
      <c r="I197" s="35" t="s">
        <v>876</v>
      </c>
      <c r="J197" s="35" t="s">
        <v>877</v>
      </c>
      <c r="K197" s="46"/>
      <c r="L197" s="46"/>
      <c r="M197" s="17"/>
      <c r="N197" s="34"/>
      <c r="O197" s="34"/>
      <c r="P197" s="34"/>
      <c r="Q197" s="34"/>
      <c r="R197" s="34"/>
      <c r="S197" s="34"/>
      <c r="T197" s="34"/>
      <c r="U197" s="34"/>
    </row>
    <row r="198" spans="1:21" s="18" customFormat="1" ht="17.45" customHeight="1" x14ac:dyDescent="0.2">
      <c r="A198" s="46" t="s">
        <v>37</v>
      </c>
      <c r="B198" s="46"/>
      <c r="C198" s="35" t="s">
        <v>241</v>
      </c>
      <c r="D198" s="35" t="s">
        <v>878</v>
      </c>
      <c r="E198" s="35" t="s">
        <v>879</v>
      </c>
      <c r="F198" s="35" t="s">
        <v>880</v>
      </c>
      <c r="G198" s="35" t="s">
        <v>881</v>
      </c>
      <c r="H198" s="35" t="s">
        <v>882</v>
      </c>
      <c r="I198" s="35" t="s">
        <v>883</v>
      </c>
      <c r="J198" s="35" t="s">
        <v>884</v>
      </c>
      <c r="K198" s="46"/>
      <c r="L198" s="46"/>
      <c r="M198" s="17"/>
      <c r="N198" s="34"/>
      <c r="O198" s="34"/>
      <c r="P198" s="34"/>
      <c r="Q198" s="34"/>
      <c r="R198" s="34"/>
      <c r="S198" s="34"/>
      <c r="T198" s="34"/>
      <c r="U198" s="34"/>
    </row>
    <row r="199" spans="1:21" s="18" customFormat="1" ht="17.45" customHeight="1" x14ac:dyDescent="0.2">
      <c r="A199" s="46" t="s">
        <v>38</v>
      </c>
      <c r="B199" s="46"/>
      <c r="C199" s="35" t="s">
        <v>242</v>
      </c>
      <c r="D199" s="35" t="s">
        <v>885</v>
      </c>
      <c r="E199" s="35" t="s">
        <v>886</v>
      </c>
      <c r="F199" s="35" t="s">
        <v>887</v>
      </c>
      <c r="G199" s="35" t="s">
        <v>888</v>
      </c>
      <c r="H199" s="35" t="s">
        <v>889</v>
      </c>
      <c r="I199" s="35" t="s">
        <v>890</v>
      </c>
      <c r="J199" s="35" t="s">
        <v>891</v>
      </c>
      <c r="K199" s="46"/>
      <c r="L199" s="46"/>
      <c r="M199" s="17"/>
      <c r="N199" s="34"/>
      <c r="O199" s="34"/>
      <c r="P199" s="34"/>
      <c r="Q199" s="34"/>
      <c r="R199" s="34"/>
      <c r="S199" s="34"/>
      <c r="T199" s="34"/>
      <c r="U199" s="34"/>
    </row>
    <row r="200" spans="1:21" s="18" customFormat="1" ht="17.45" customHeight="1" x14ac:dyDescent="0.2">
      <c r="A200" s="46" t="s">
        <v>7</v>
      </c>
      <c r="B200" s="46"/>
      <c r="C200" s="35" t="s">
        <v>243</v>
      </c>
      <c r="D200" s="35" t="s">
        <v>892</v>
      </c>
      <c r="E200" s="35" t="s">
        <v>893</v>
      </c>
      <c r="F200" s="35" t="s">
        <v>894</v>
      </c>
      <c r="G200" s="35" t="s">
        <v>895</v>
      </c>
      <c r="H200" s="35" t="s">
        <v>896</v>
      </c>
      <c r="I200" s="35" t="s">
        <v>897</v>
      </c>
      <c r="J200" s="35" t="s">
        <v>898</v>
      </c>
      <c r="K200" s="46"/>
      <c r="L200" s="46"/>
      <c r="M200" s="17"/>
      <c r="N200" s="34"/>
      <c r="O200" s="34"/>
      <c r="P200" s="34"/>
      <c r="Q200" s="34"/>
      <c r="R200" s="34"/>
      <c r="S200" s="34"/>
      <c r="T200" s="34"/>
      <c r="U200" s="34"/>
    </row>
    <row r="201" spans="1:21" s="18" customFormat="1" ht="12.6" customHeight="1" x14ac:dyDescent="0.2">
      <c r="A201" s="26" t="s">
        <v>91</v>
      </c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</row>
    <row r="202" spans="1:21" s="18" customFormat="1" ht="5.45" customHeight="1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</row>
    <row r="203" spans="1:21" s="18" customFormat="1" ht="27.6" customHeight="1" x14ac:dyDescent="0.2">
      <c r="A203" s="46" t="s">
        <v>92</v>
      </c>
      <c r="B203" s="46"/>
      <c r="C203" s="46" t="s">
        <v>93</v>
      </c>
      <c r="D203" s="46"/>
      <c r="E203" s="46" t="s">
        <v>94</v>
      </c>
      <c r="F203" s="46"/>
      <c r="G203" s="48" t="s">
        <v>95</v>
      </c>
      <c r="H203" s="48"/>
      <c r="I203" s="17"/>
      <c r="J203" s="17"/>
      <c r="K203" s="17"/>
      <c r="L203" s="17"/>
      <c r="M203" s="17"/>
      <c r="N203" s="17"/>
      <c r="O203" s="17"/>
      <c r="P203" s="17"/>
    </row>
    <row r="204" spans="1:21" s="18" customFormat="1" ht="19.899999999999999" customHeight="1" x14ac:dyDescent="0.2">
      <c r="A204" s="53">
        <v>8001.8</v>
      </c>
      <c r="B204" s="53"/>
      <c r="C204" s="53">
        <f>A204-8000</f>
        <v>1.8000000000001819</v>
      </c>
      <c r="D204" s="53"/>
      <c r="E204" s="53">
        <f>C204/10000000</f>
        <v>1.8000000000001818E-7</v>
      </c>
      <c r="F204" s="53"/>
      <c r="G204" s="46" t="s">
        <v>96</v>
      </c>
      <c r="H204" s="46"/>
      <c r="I204" s="17"/>
      <c r="J204" s="17"/>
      <c r="K204" s="17"/>
      <c r="L204" s="17"/>
      <c r="M204" s="17"/>
      <c r="N204" s="17"/>
      <c r="O204" s="17"/>
      <c r="P204" s="17"/>
    </row>
    <row r="205" spans="1:21" s="18" customFormat="1" ht="7.9" customHeight="1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</row>
    <row r="206" spans="1:21" s="18" customFormat="1" ht="12.75" customHeight="1" x14ac:dyDescent="0.2">
      <c r="A206" s="26" t="s">
        <v>97</v>
      </c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</row>
    <row r="207" spans="1:21" s="18" customFormat="1" ht="6.6" customHeight="1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</row>
    <row r="208" spans="1:21" s="22" customFormat="1" ht="33.6" customHeight="1" x14ac:dyDescent="0.2">
      <c r="A208" s="48" t="s">
        <v>98</v>
      </c>
      <c r="B208" s="48"/>
      <c r="C208" s="48" t="s">
        <v>99</v>
      </c>
      <c r="D208" s="48"/>
      <c r="E208" s="48"/>
      <c r="F208" s="48"/>
      <c r="G208" s="48"/>
      <c r="H208" s="48"/>
      <c r="I208" s="48"/>
      <c r="J208" s="48"/>
      <c r="K208" s="48" t="s">
        <v>100</v>
      </c>
      <c r="L208" s="48"/>
      <c r="M208" s="19"/>
      <c r="N208" s="19"/>
      <c r="O208" s="19"/>
      <c r="P208" s="19"/>
    </row>
    <row r="209" spans="1:16" s="22" customFormat="1" ht="44.25" customHeight="1" x14ac:dyDescent="0.2">
      <c r="A209" s="48"/>
      <c r="B209" s="48"/>
      <c r="C209" s="13" t="s">
        <v>25</v>
      </c>
      <c r="D209" s="13" t="s">
        <v>26</v>
      </c>
      <c r="E209" s="13" t="s">
        <v>27</v>
      </c>
      <c r="F209" s="13" t="s">
        <v>28</v>
      </c>
      <c r="G209" s="13" t="s">
        <v>66</v>
      </c>
      <c r="H209" s="13" t="s">
        <v>67</v>
      </c>
      <c r="I209" s="13" t="s">
        <v>68</v>
      </c>
      <c r="J209" s="13" t="s">
        <v>69</v>
      </c>
      <c r="K209" s="48"/>
      <c r="L209" s="48"/>
      <c r="M209" s="19"/>
      <c r="N209" s="19"/>
      <c r="O209" s="19"/>
      <c r="P209" s="19"/>
    </row>
    <row r="210" spans="1:16" s="18" customFormat="1" ht="16.149999999999999" customHeight="1" x14ac:dyDescent="0.2">
      <c r="A210" s="46" t="s">
        <v>101</v>
      </c>
      <c r="B210" s="46"/>
      <c r="C210" s="81" t="s">
        <v>244</v>
      </c>
      <c r="D210" s="81" t="s">
        <v>899</v>
      </c>
      <c r="E210" s="81" t="s">
        <v>923</v>
      </c>
      <c r="F210" s="81" t="s">
        <v>900</v>
      </c>
      <c r="G210" s="81" t="s">
        <v>901</v>
      </c>
      <c r="H210" s="81" t="s">
        <v>902</v>
      </c>
      <c r="I210" s="81" t="s">
        <v>903</v>
      </c>
      <c r="J210" s="81" t="s">
        <v>904</v>
      </c>
      <c r="K210" s="46" t="s">
        <v>106</v>
      </c>
      <c r="L210" s="46"/>
      <c r="M210" s="17"/>
      <c r="N210" s="17"/>
      <c r="O210" s="17"/>
      <c r="P210" s="17"/>
    </row>
    <row r="211" spans="1:16" s="18" customFormat="1" ht="16.149999999999999" customHeight="1" x14ac:dyDescent="0.2">
      <c r="A211" s="46" t="s">
        <v>102</v>
      </c>
      <c r="B211" s="46"/>
      <c r="C211" s="82" t="s">
        <v>245</v>
      </c>
      <c r="D211" s="82" t="s">
        <v>905</v>
      </c>
      <c r="E211" s="82" t="s">
        <v>924</v>
      </c>
      <c r="F211" s="82" t="s">
        <v>906</v>
      </c>
      <c r="G211" s="82" t="s">
        <v>907</v>
      </c>
      <c r="H211" s="82" t="s">
        <v>908</v>
      </c>
      <c r="I211" s="82" t="s">
        <v>909</v>
      </c>
      <c r="J211" s="82" t="s">
        <v>910</v>
      </c>
      <c r="K211" s="46" t="s">
        <v>105</v>
      </c>
      <c r="L211" s="46"/>
      <c r="M211" s="17"/>
      <c r="N211" s="17"/>
      <c r="O211" s="17"/>
      <c r="P211" s="17"/>
    </row>
    <row r="212" spans="1:16" s="18" customFormat="1" ht="16.149999999999999" customHeight="1" x14ac:dyDescent="0.2">
      <c r="A212" s="46" t="s">
        <v>103</v>
      </c>
      <c r="B212" s="46"/>
      <c r="C212" s="82" t="s">
        <v>246</v>
      </c>
      <c r="D212" s="82" t="s">
        <v>911</v>
      </c>
      <c r="E212" s="82" t="s">
        <v>925</v>
      </c>
      <c r="F212" s="82" t="s">
        <v>912</v>
      </c>
      <c r="G212" s="82" t="s">
        <v>913</v>
      </c>
      <c r="H212" s="82" t="s">
        <v>914</v>
      </c>
      <c r="I212" s="82" t="s">
        <v>915</v>
      </c>
      <c r="J212" s="82" t="s">
        <v>916</v>
      </c>
      <c r="K212" s="46" t="s">
        <v>107</v>
      </c>
      <c r="L212" s="46"/>
      <c r="M212" s="17"/>
      <c r="N212" s="17"/>
      <c r="O212" s="17"/>
      <c r="P212" s="17"/>
    </row>
    <row r="213" spans="1:16" s="18" customFormat="1" ht="16.149999999999999" customHeight="1" x14ac:dyDescent="0.2">
      <c r="A213" s="46" t="s">
        <v>104</v>
      </c>
      <c r="B213" s="46"/>
      <c r="C213" s="82" t="s">
        <v>247</v>
      </c>
      <c r="D213" s="82" t="s">
        <v>917</v>
      </c>
      <c r="E213" s="82" t="s">
        <v>926</v>
      </c>
      <c r="F213" s="82" t="s">
        <v>918</v>
      </c>
      <c r="G213" s="82" t="s">
        <v>919</v>
      </c>
      <c r="H213" s="82" t="s">
        <v>920</v>
      </c>
      <c r="I213" s="82" t="s">
        <v>921</v>
      </c>
      <c r="J213" s="82" t="s">
        <v>922</v>
      </c>
      <c r="K213" s="46" t="s">
        <v>108</v>
      </c>
      <c r="L213" s="46"/>
      <c r="M213" s="17"/>
      <c r="N213" s="17"/>
      <c r="O213" s="17"/>
      <c r="P213" s="17"/>
    </row>
    <row r="214" spans="1:16" s="18" customFormat="1" ht="12.75" customHeight="1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</row>
    <row r="215" spans="1:16" s="18" customFormat="1" ht="12.75" customHeight="1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</row>
    <row r="216" spans="1:16" s="18" customFormat="1" ht="12.75" customHeight="1" x14ac:dyDescent="0.2">
      <c r="A216" s="26" t="s">
        <v>125</v>
      </c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</row>
    <row r="217" spans="1:16" s="18" customFormat="1" ht="12.75" customHeight="1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</row>
    <row r="218" spans="1:16" s="18" customFormat="1" ht="12.75" customHeight="1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</row>
    <row r="219" spans="1:16" s="18" customFormat="1" ht="12.75" customHeight="1" x14ac:dyDescent="0.25">
      <c r="A219" s="26"/>
      <c r="B219" s="45" t="s">
        <v>137</v>
      </c>
      <c r="C219" s="45"/>
      <c r="D219" s="36" t="s">
        <v>138</v>
      </c>
      <c r="E219" s="83" t="s">
        <v>139</v>
      </c>
      <c r="F219" s="83"/>
      <c r="G219" s="37" t="s">
        <v>140</v>
      </c>
      <c r="H219" s="17"/>
      <c r="I219" s="17"/>
      <c r="J219" s="17"/>
      <c r="K219" s="17"/>
      <c r="L219" s="17"/>
      <c r="M219" s="17"/>
      <c r="N219" s="17"/>
      <c r="O219" s="17"/>
      <c r="P219" s="17"/>
    </row>
    <row r="220" spans="1:16" s="18" customFormat="1" ht="12.75" customHeight="1" x14ac:dyDescent="0.2">
      <c r="A220" s="26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</row>
    <row r="221" spans="1:16" s="18" customFormat="1" ht="12.75" customHeight="1" x14ac:dyDescent="0.2">
      <c r="A221" s="26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</row>
    <row r="222" spans="1:16" s="18" customFormat="1" ht="12.75" customHeight="1" x14ac:dyDescent="0.2">
      <c r="A222" s="44" t="s">
        <v>136</v>
      </c>
      <c r="B222" s="44"/>
      <c r="C222" s="44"/>
      <c r="D222" s="38" t="s">
        <v>138</v>
      </c>
      <c r="E222" s="84" t="s">
        <v>141</v>
      </c>
      <c r="F222" s="84"/>
      <c r="G222" s="26" t="s">
        <v>140</v>
      </c>
      <c r="H222" s="17"/>
      <c r="I222" s="17"/>
      <c r="J222" s="17"/>
      <c r="K222" s="17"/>
      <c r="L222" s="17"/>
      <c r="M222" s="17"/>
      <c r="N222" s="17"/>
      <c r="O222" s="17"/>
      <c r="P222" s="17"/>
    </row>
    <row r="223" spans="1:16" s="18" customFormat="1" ht="12.75" customHeight="1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</row>
    <row r="224" spans="1:16" s="18" customFormat="1" ht="12.75" customHeight="1" x14ac:dyDescent="0.25">
      <c r="A224" s="44" t="s">
        <v>135</v>
      </c>
      <c r="B224" s="44"/>
      <c r="C224" s="44"/>
      <c r="D224" s="83" t="s">
        <v>134</v>
      </c>
      <c r="E224" s="83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</row>
    <row r="225" spans="1:16" s="18" customFormat="1" ht="12.75" customHeight="1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</row>
    <row r="226" spans="1:16" s="18" customFormat="1" ht="12.75" customHeight="1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</row>
    <row r="227" spans="1:16" s="18" customFormat="1" ht="12.75" customHeight="1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</row>
    <row r="228" spans="1:16" s="18" customFormat="1" ht="12.75" customHeight="1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</row>
    <row r="229" spans="1:16" s="18" customFormat="1" ht="12.75" customHeight="1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</row>
    <row r="230" spans="1:16" s="18" customFormat="1" ht="12.75" customHeight="1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</row>
    <row r="231" spans="1:16" s="18" customFormat="1" ht="12.75" customHeight="1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</row>
    <row r="232" spans="1:16" s="18" customFormat="1" ht="12.75" customHeight="1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</row>
    <row r="233" spans="1:16" s="18" customFormat="1" ht="12.75" customHeight="1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</row>
    <row r="234" spans="1:16" s="18" customFormat="1" ht="12.75" customHeight="1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</row>
    <row r="235" spans="1:16" s="18" customFormat="1" ht="12.75" customHeight="1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</row>
    <row r="236" spans="1:16" s="18" customFormat="1" ht="12.75" customHeight="1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</row>
    <row r="237" spans="1:16" s="18" customFormat="1" ht="12.75" customHeight="1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</row>
    <row r="238" spans="1:16" s="18" customFormat="1" ht="12.75" customHeight="1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</row>
    <row r="239" spans="1:16" s="18" customFormat="1" ht="12.75" customHeight="1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</row>
    <row r="240" spans="1:16" s="18" customFormat="1" ht="12.75" customHeight="1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</row>
    <row r="241" spans="1:16" s="18" customFormat="1" ht="12.75" customHeight="1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</row>
    <row r="242" spans="1:16" s="18" customFormat="1" ht="12.75" customHeight="1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</row>
    <row r="243" spans="1:16" s="18" customFormat="1" ht="12.75" customHeight="1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</row>
  </sheetData>
  <mergeCells count="431">
    <mergeCell ref="M123:N124"/>
    <mergeCell ref="N126:N127"/>
    <mergeCell ref="E149:L149"/>
    <mergeCell ref="M149:N150"/>
    <mergeCell ref="E150:F150"/>
    <mergeCell ref="G150:H150"/>
    <mergeCell ref="I150:J150"/>
    <mergeCell ref="K150:L150"/>
    <mergeCell ref="G45:H45"/>
    <mergeCell ref="G46:H46"/>
    <mergeCell ref="G63:H63"/>
    <mergeCell ref="G48:H48"/>
    <mergeCell ref="G49:H49"/>
    <mergeCell ref="G50:H50"/>
    <mergeCell ref="G51:H51"/>
    <mergeCell ref="G52:H52"/>
    <mergeCell ref="G53:H53"/>
    <mergeCell ref="G58:H58"/>
    <mergeCell ref="G59:H59"/>
    <mergeCell ref="G60:H60"/>
    <mergeCell ref="G61:H61"/>
    <mergeCell ref="G62:H62"/>
    <mergeCell ref="N141:N142"/>
    <mergeCell ref="N143:N144"/>
    <mergeCell ref="C123:D124"/>
    <mergeCell ref="A208:B209"/>
    <mergeCell ref="C208:J208"/>
    <mergeCell ref="K208:L209"/>
    <mergeCell ref="A210:B210"/>
    <mergeCell ref="A211:B211"/>
    <mergeCell ref="A212:B212"/>
    <mergeCell ref="A10:D10"/>
    <mergeCell ref="A11:D11"/>
    <mergeCell ref="E10:M10"/>
    <mergeCell ref="K177:L188"/>
    <mergeCell ref="K192:L193"/>
    <mergeCell ref="K194:L200"/>
    <mergeCell ref="A199:B199"/>
    <mergeCell ref="A200:B200"/>
    <mergeCell ref="A197:B197"/>
    <mergeCell ref="A194:B194"/>
    <mergeCell ref="M141:M142"/>
    <mergeCell ref="M143:M144"/>
    <mergeCell ref="M154:M155"/>
    <mergeCell ref="A147:A148"/>
    <mergeCell ref="B147:B148"/>
    <mergeCell ref="A141:A142"/>
    <mergeCell ref="A143:A144"/>
    <mergeCell ref="A138:B139"/>
    <mergeCell ref="C138:D139"/>
    <mergeCell ref="E138:L138"/>
    <mergeCell ref="A130:A131"/>
    <mergeCell ref="B136:B137"/>
    <mergeCell ref="K139:L139"/>
    <mergeCell ref="E139:F139"/>
    <mergeCell ref="I139:J139"/>
    <mergeCell ref="M126:M127"/>
    <mergeCell ref="A136:A137"/>
    <mergeCell ref="N154:N155"/>
    <mergeCell ref="M145:M146"/>
    <mergeCell ref="N145:N146"/>
    <mergeCell ref="M147:M148"/>
    <mergeCell ref="N147:N148"/>
    <mergeCell ref="M152:M153"/>
    <mergeCell ref="N152:N153"/>
    <mergeCell ref="N128:N129"/>
    <mergeCell ref="N130:N131"/>
    <mergeCell ref="N132:N133"/>
    <mergeCell ref="N134:N135"/>
    <mergeCell ref="N136:N137"/>
    <mergeCell ref="M136:M137"/>
    <mergeCell ref="M128:M129"/>
    <mergeCell ref="M130:M131"/>
    <mergeCell ref="M132:M133"/>
    <mergeCell ref="M134:M135"/>
    <mergeCell ref="M138:N139"/>
    <mergeCell ref="B152:B153"/>
    <mergeCell ref="A195:B195"/>
    <mergeCell ref="A196:B196"/>
    <mergeCell ref="B145:B146"/>
    <mergeCell ref="A159:B160"/>
    <mergeCell ref="A192:B193"/>
    <mergeCell ref="C192:J192"/>
    <mergeCell ref="C159:J159"/>
    <mergeCell ref="C175:D175"/>
    <mergeCell ref="A152:A153"/>
    <mergeCell ref="A204:B204"/>
    <mergeCell ref="C204:D204"/>
    <mergeCell ref="E204:F204"/>
    <mergeCell ref="G204:H204"/>
    <mergeCell ref="A174:B175"/>
    <mergeCell ref="A203:B203"/>
    <mergeCell ref="C203:D203"/>
    <mergeCell ref="E203:F203"/>
    <mergeCell ref="G203:H203"/>
    <mergeCell ref="A198:B198"/>
    <mergeCell ref="A123:B124"/>
    <mergeCell ref="C149:D150"/>
    <mergeCell ref="A132:A133"/>
    <mergeCell ref="B132:B133"/>
    <mergeCell ref="K162:L173"/>
    <mergeCell ref="C174:J174"/>
    <mergeCell ref="K174:L176"/>
    <mergeCell ref="E175:F175"/>
    <mergeCell ref="G175:H175"/>
    <mergeCell ref="K159:L161"/>
    <mergeCell ref="G139:H139"/>
    <mergeCell ref="A145:A146"/>
    <mergeCell ref="A134:A135"/>
    <mergeCell ref="B134:B135"/>
    <mergeCell ref="A154:A155"/>
    <mergeCell ref="B154:B155"/>
    <mergeCell ref="B141:B142"/>
    <mergeCell ref="B143:B144"/>
    <mergeCell ref="A149:B150"/>
    <mergeCell ref="C160:D160"/>
    <mergeCell ref="E160:F160"/>
    <mergeCell ref="I175:J175"/>
    <mergeCell ref="G160:H160"/>
    <mergeCell ref="I160:J160"/>
    <mergeCell ref="G15:H15"/>
    <mergeCell ref="G16:H16"/>
    <mergeCell ref="G17:H17"/>
    <mergeCell ref="G18:H18"/>
    <mergeCell ref="I30:J30"/>
    <mergeCell ref="G30:H30"/>
    <mergeCell ref="A1:N1"/>
    <mergeCell ref="A30:B30"/>
    <mergeCell ref="C30:D30"/>
    <mergeCell ref="A18:D18"/>
    <mergeCell ref="E18:F18"/>
    <mergeCell ref="A15:D15"/>
    <mergeCell ref="E15:F15"/>
    <mergeCell ref="A16:D16"/>
    <mergeCell ref="E16:F16"/>
    <mergeCell ref="A17:D17"/>
    <mergeCell ref="A3:H3"/>
    <mergeCell ref="A7:D7"/>
    <mergeCell ref="A8:D8"/>
    <mergeCell ref="A9:D9"/>
    <mergeCell ref="A5:D5"/>
    <mergeCell ref="A6:D6"/>
    <mergeCell ref="E30:F30"/>
    <mergeCell ref="G38:H38"/>
    <mergeCell ref="G39:H39"/>
    <mergeCell ref="G33:H33"/>
    <mergeCell ref="I37:J37"/>
    <mergeCell ref="A31:B32"/>
    <mergeCell ref="A34:B35"/>
    <mergeCell ref="A33:B33"/>
    <mergeCell ref="E34:F35"/>
    <mergeCell ref="E17:F17"/>
    <mergeCell ref="C36:D36"/>
    <mergeCell ref="E36:F37"/>
    <mergeCell ref="I36:J36"/>
    <mergeCell ref="K36:L37"/>
    <mergeCell ref="C37:D37"/>
    <mergeCell ref="K30:L30"/>
    <mergeCell ref="C31:D31"/>
    <mergeCell ref="C32:D32"/>
    <mergeCell ref="E31:F32"/>
    <mergeCell ref="K31:L32"/>
    <mergeCell ref="G31:H31"/>
    <mergeCell ref="G32:H32"/>
    <mergeCell ref="G35:H35"/>
    <mergeCell ref="G36:H36"/>
    <mergeCell ref="G37:H37"/>
    <mergeCell ref="I31:J31"/>
    <mergeCell ref="I32:J32"/>
    <mergeCell ref="I34:J34"/>
    <mergeCell ref="I35:J35"/>
    <mergeCell ref="G34:H34"/>
    <mergeCell ref="K34:L35"/>
    <mergeCell ref="C34:D34"/>
    <mergeCell ref="C35:D35"/>
    <mergeCell ref="C33:D33"/>
    <mergeCell ref="E33:F33"/>
    <mergeCell ref="I33:J33"/>
    <mergeCell ref="K33:L33"/>
    <mergeCell ref="K38:L39"/>
    <mergeCell ref="C39:D39"/>
    <mergeCell ref="I39:J39"/>
    <mergeCell ref="K42:L43"/>
    <mergeCell ref="C43:D43"/>
    <mergeCell ref="I43:J43"/>
    <mergeCell ref="A40:B43"/>
    <mergeCell ref="C40:D40"/>
    <mergeCell ref="E40:F41"/>
    <mergeCell ref="I40:J40"/>
    <mergeCell ref="K40:L41"/>
    <mergeCell ref="C41:D41"/>
    <mergeCell ref="I41:J41"/>
    <mergeCell ref="C42:D42"/>
    <mergeCell ref="E42:F43"/>
    <mergeCell ref="I42:J42"/>
    <mergeCell ref="G40:H40"/>
    <mergeCell ref="G41:H41"/>
    <mergeCell ref="G42:H42"/>
    <mergeCell ref="G43:H43"/>
    <mergeCell ref="C38:D38"/>
    <mergeCell ref="E38:F39"/>
    <mergeCell ref="I38:J38"/>
    <mergeCell ref="A36:B39"/>
    <mergeCell ref="A44:B47"/>
    <mergeCell ref="C44:D44"/>
    <mergeCell ref="E44:F45"/>
    <mergeCell ref="I44:J44"/>
    <mergeCell ref="A48:B51"/>
    <mergeCell ref="C48:D48"/>
    <mergeCell ref="E48:F49"/>
    <mergeCell ref="I48:J48"/>
    <mergeCell ref="K44:L45"/>
    <mergeCell ref="C45:D45"/>
    <mergeCell ref="I45:J45"/>
    <mergeCell ref="C46:D46"/>
    <mergeCell ref="E46:F47"/>
    <mergeCell ref="I46:J46"/>
    <mergeCell ref="K46:L47"/>
    <mergeCell ref="C47:D47"/>
    <mergeCell ref="I47:J47"/>
    <mergeCell ref="G47:H47"/>
    <mergeCell ref="K48:L49"/>
    <mergeCell ref="C49:D49"/>
    <mergeCell ref="I49:J49"/>
    <mergeCell ref="I50:J50"/>
    <mergeCell ref="G44:H44"/>
    <mergeCell ref="K50:L51"/>
    <mergeCell ref="C51:D51"/>
    <mergeCell ref="I51:J51"/>
    <mergeCell ref="C52:D52"/>
    <mergeCell ref="I52:J52"/>
    <mergeCell ref="K52:L53"/>
    <mergeCell ref="C53:D53"/>
    <mergeCell ref="C50:D50"/>
    <mergeCell ref="E50:F51"/>
    <mergeCell ref="A60:B63"/>
    <mergeCell ref="C60:D60"/>
    <mergeCell ref="E60:F61"/>
    <mergeCell ref="I60:J60"/>
    <mergeCell ref="K60:L61"/>
    <mergeCell ref="E62:F63"/>
    <mergeCell ref="I62:J62"/>
    <mergeCell ref="K62:L63"/>
    <mergeCell ref="C63:D63"/>
    <mergeCell ref="I63:J63"/>
    <mergeCell ref="C61:D61"/>
    <mergeCell ref="I61:J61"/>
    <mergeCell ref="C62:D62"/>
    <mergeCell ref="A52:B55"/>
    <mergeCell ref="C58:D58"/>
    <mergeCell ref="C59:D59"/>
    <mergeCell ref="I59:J59"/>
    <mergeCell ref="K54:L55"/>
    <mergeCell ref="C55:D55"/>
    <mergeCell ref="I55:J55"/>
    <mergeCell ref="K56:L57"/>
    <mergeCell ref="C57:D57"/>
    <mergeCell ref="G54:H54"/>
    <mergeCell ref="G55:H55"/>
    <mergeCell ref="G56:H56"/>
    <mergeCell ref="C67:D69"/>
    <mergeCell ref="E67:L67"/>
    <mergeCell ref="M67:N69"/>
    <mergeCell ref="A67:B68"/>
    <mergeCell ref="C70:D70"/>
    <mergeCell ref="C72:D72"/>
    <mergeCell ref="E52:F53"/>
    <mergeCell ref="K68:L68"/>
    <mergeCell ref="I68:J68"/>
    <mergeCell ref="G68:H68"/>
    <mergeCell ref="E68:F68"/>
    <mergeCell ref="I57:J57"/>
    <mergeCell ref="E58:F59"/>
    <mergeCell ref="K58:L59"/>
    <mergeCell ref="I53:J53"/>
    <mergeCell ref="G57:H57"/>
    <mergeCell ref="A56:B59"/>
    <mergeCell ref="C56:D56"/>
    <mergeCell ref="E56:F57"/>
    <mergeCell ref="I56:J56"/>
    <mergeCell ref="C54:D54"/>
    <mergeCell ref="E54:F55"/>
    <mergeCell ref="I54:J54"/>
    <mergeCell ref="I58:J58"/>
    <mergeCell ref="A70:A71"/>
    <mergeCell ref="A72:A73"/>
    <mergeCell ref="A74:A75"/>
    <mergeCell ref="A76:A77"/>
    <mergeCell ref="A78:A79"/>
    <mergeCell ref="C84:D84"/>
    <mergeCell ref="C86:D86"/>
    <mergeCell ref="C88:D88"/>
    <mergeCell ref="C90:D90"/>
    <mergeCell ref="C71:D71"/>
    <mergeCell ref="C73:D73"/>
    <mergeCell ref="C75:D75"/>
    <mergeCell ref="C77:D77"/>
    <mergeCell ref="C79:D79"/>
    <mergeCell ref="C74:D74"/>
    <mergeCell ref="C76:D76"/>
    <mergeCell ref="C78:D78"/>
    <mergeCell ref="C80:D80"/>
    <mergeCell ref="C82:D82"/>
    <mergeCell ref="C81:D81"/>
    <mergeCell ref="M70:N71"/>
    <mergeCell ref="M72:N73"/>
    <mergeCell ref="M74:N75"/>
    <mergeCell ref="M76:N77"/>
    <mergeCell ref="M78:N79"/>
    <mergeCell ref="M80:N81"/>
    <mergeCell ref="A92:A93"/>
    <mergeCell ref="B70:B71"/>
    <mergeCell ref="B72:B73"/>
    <mergeCell ref="B74:B75"/>
    <mergeCell ref="B76:B77"/>
    <mergeCell ref="B78:B79"/>
    <mergeCell ref="B80:B81"/>
    <mergeCell ref="B82:B83"/>
    <mergeCell ref="B84:B85"/>
    <mergeCell ref="B86:B87"/>
    <mergeCell ref="A80:A81"/>
    <mergeCell ref="A82:A83"/>
    <mergeCell ref="A84:A85"/>
    <mergeCell ref="A86:A87"/>
    <mergeCell ref="A88:A89"/>
    <mergeCell ref="A90:A91"/>
    <mergeCell ref="C83:D83"/>
    <mergeCell ref="C85:D85"/>
    <mergeCell ref="A94:B95"/>
    <mergeCell ref="C94:D96"/>
    <mergeCell ref="E94:L94"/>
    <mergeCell ref="M94:N96"/>
    <mergeCell ref="E95:F95"/>
    <mergeCell ref="G95:H95"/>
    <mergeCell ref="I95:J95"/>
    <mergeCell ref="K95:L95"/>
    <mergeCell ref="M82:N83"/>
    <mergeCell ref="M84:N85"/>
    <mergeCell ref="M86:N87"/>
    <mergeCell ref="M88:N89"/>
    <mergeCell ref="M90:N91"/>
    <mergeCell ref="M92:N93"/>
    <mergeCell ref="B88:B89"/>
    <mergeCell ref="B90:B91"/>
    <mergeCell ref="B92:B93"/>
    <mergeCell ref="C93:D93"/>
    <mergeCell ref="C87:D87"/>
    <mergeCell ref="C89:D89"/>
    <mergeCell ref="C91:D91"/>
    <mergeCell ref="C92:D92"/>
    <mergeCell ref="A97:A98"/>
    <mergeCell ref="B97:B98"/>
    <mergeCell ref="C97:D97"/>
    <mergeCell ref="M97:N98"/>
    <mergeCell ref="C98:D98"/>
    <mergeCell ref="A99:A100"/>
    <mergeCell ref="B99:B100"/>
    <mergeCell ref="C99:D99"/>
    <mergeCell ref="M99:N100"/>
    <mergeCell ref="C100:D100"/>
    <mergeCell ref="A101:A102"/>
    <mergeCell ref="B101:B102"/>
    <mergeCell ref="C101:D101"/>
    <mergeCell ref="M101:N102"/>
    <mergeCell ref="C102:D102"/>
    <mergeCell ref="A103:A104"/>
    <mergeCell ref="B103:B104"/>
    <mergeCell ref="C103:D103"/>
    <mergeCell ref="M103:N104"/>
    <mergeCell ref="C104:D104"/>
    <mergeCell ref="A105:A106"/>
    <mergeCell ref="B105:B106"/>
    <mergeCell ref="C105:D105"/>
    <mergeCell ref="M105:N106"/>
    <mergeCell ref="C106:D106"/>
    <mergeCell ref="A107:A108"/>
    <mergeCell ref="B107:B108"/>
    <mergeCell ref="C107:D107"/>
    <mergeCell ref="M107:N108"/>
    <mergeCell ref="C108:D108"/>
    <mergeCell ref="A109:A110"/>
    <mergeCell ref="B109:B110"/>
    <mergeCell ref="C109:D109"/>
    <mergeCell ref="M109:N110"/>
    <mergeCell ref="C110:D110"/>
    <mergeCell ref="A111:A112"/>
    <mergeCell ref="B111:B112"/>
    <mergeCell ref="C111:D111"/>
    <mergeCell ref="M111:N112"/>
    <mergeCell ref="C112:D112"/>
    <mergeCell ref="M117:N118"/>
    <mergeCell ref="C118:D118"/>
    <mergeCell ref="A119:A120"/>
    <mergeCell ref="B119:B120"/>
    <mergeCell ref="C119:D119"/>
    <mergeCell ref="M119:N120"/>
    <mergeCell ref="C120:D120"/>
    <mergeCell ref="A113:A114"/>
    <mergeCell ref="B113:B114"/>
    <mergeCell ref="C113:D113"/>
    <mergeCell ref="M113:N114"/>
    <mergeCell ref="C114:D114"/>
    <mergeCell ref="A115:A116"/>
    <mergeCell ref="B115:B116"/>
    <mergeCell ref="C115:D115"/>
    <mergeCell ref="M115:N116"/>
    <mergeCell ref="C116:D116"/>
    <mergeCell ref="E222:F222"/>
    <mergeCell ref="A224:C224"/>
    <mergeCell ref="D224:E224"/>
    <mergeCell ref="A222:C222"/>
    <mergeCell ref="B219:C219"/>
    <mergeCell ref="E219:F219"/>
    <mergeCell ref="A117:A118"/>
    <mergeCell ref="B117:B118"/>
    <mergeCell ref="C117:D117"/>
    <mergeCell ref="E123:L123"/>
    <mergeCell ref="E124:F124"/>
    <mergeCell ref="G124:H124"/>
    <mergeCell ref="I124:J124"/>
    <mergeCell ref="K124:L124"/>
    <mergeCell ref="A213:B213"/>
    <mergeCell ref="K210:L210"/>
    <mergeCell ref="K211:L211"/>
    <mergeCell ref="K212:L212"/>
    <mergeCell ref="K213:L213"/>
    <mergeCell ref="B130:B131"/>
    <mergeCell ref="A128:A129"/>
    <mergeCell ref="B128:B129"/>
    <mergeCell ref="A126:A127"/>
    <mergeCell ref="B126:B127"/>
  </mergeCells>
  <phoneticPr fontId="0" type="noConversion"/>
  <pageMargins left="0.98425196850393704" right="0.39370078740157483" top="0.59055118110236227" bottom="0.70866141732283472" header="0.51181102362204722" footer="0.51181102362204722"/>
  <pageSetup paperSize="9" orientation="landscape" r:id="rId1"/>
  <headerFooter alignWithMargins="0">
    <oddFooter>&amp;R&amp;"Times New Roman,обычный"Страница &amp;P из &amp;N</oddFooter>
  </headerFooter>
  <rowBreaks count="4" manualBreakCount="4">
    <brk id="64" max="16383" man="1"/>
    <brk id="93" max="16383" man="1"/>
    <brk id="173" max="16383" man="1"/>
    <brk id="20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g1enden</cp:lastModifiedBy>
  <cp:lastPrinted>2022-11-11T12:01:07Z</cp:lastPrinted>
  <dcterms:created xsi:type="dcterms:W3CDTF">1996-10-08T23:32:33Z</dcterms:created>
  <dcterms:modified xsi:type="dcterms:W3CDTF">2023-11-10T08:03:32Z</dcterms:modified>
</cp:coreProperties>
</file>