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my_doc\ITL\MEASControl\Shablon\"/>
    </mc:Choice>
  </mc:AlternateContent>
  <bookViews>
    <workbookView xWindow="120" yWindow="120" windowWidth="9720" windowHeight="7320"/>
  </bookViews>
  <sheets>
    <sheet name="Лист1" sheetId="3" r:id="rId1"/>
  </sheets>
  <calcPr calcId="152511"/>
</workbook>
</file>

<file path=xl/calcChain.xml><?xml version="1.0" encoding="utf-8"?>
<calcChain xmlns="http://schemas.openxmlformats.org/spreadsheetml/2006/main">
  <c r="A3" i="3" l="1"/>
  <c r="G93" i="3" l="1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</calcChain>
</file>

<file path=xl/sharedStrings.xml><?xml version="1.0" encoding="utf-8"?>
<sst xmlns="http://schemas.openxmlformats.org/spreadsheetml/2006/main" count="619" uniqueCount="489">
  <si>
    <t>50 нс/дел</t>
  </si>
  <si>
    <t>500 мкс/дел</t>
  </si>
  <si>
    <r>
      <t>δ</t>
    </r>
    <r>
      <rPr>
        <vertAlign val="subscript"/>
        <sz val="10"/>
        <rFont val="Times New Roman"/>
        <family val="1"/>
        <charset val="204"/>
      </rPr>
      <t>доп</t>
    </r>
    <r>
      <rPr>
        <sz val="10"/>
        <rFont val="Times New Roman"/>
        <family val="1"/>
        <charset val="204"/>
      </rPr>
      <t>, %</t>
    </r>
  </si>
  <si>
    <r>
      <t>К</t>
    </r>
    <r>
      <rPr>
        <vertAlign val="subscript"/>
        <sz val="10"/>
        <rFont val="Times New Roman"/>
        <family val="1"/>
        <charset val="204"/>
      </rPr>
      <t>р</t>
    </r>
  </si>
  <si>
    <r>
      <t>τ</t>
    </r>
    <r>
      <rPr>
        <vertAlign val="subscript"/>
        <sz val="10"/>
        <rFont val="Times New Roman"/>
        <family val="1"/>
        <charset val="204"/>
      </rPr>
      <t>нар.доп</t>
    </r>
    <r>
      <rPr>
        <sz val="10"/>
        <rFont val="Times New Roman"/>
        <family val="1"/>
        <charset val="204"/>
      </rPr>
      <t>, нс</t>
    </r>
  </si>
  <si>
    <t xml:space="preserve"> </t>
  </si>
  <si>
    <t>Параметр</t>
  </si>
  <si>
    <t>Действительные значения</t>
  </si>
  <si>
    <t>Условия проведения поверки:</t>
  </si>
  <si>
    <t>Допустимые значения</t>
  </si>
  <si>
    <t>Температура окружающего воздуха, °С</t>
  </si>
  <si>
    <t>Относительная влажность, %</t>
  </si>
  <si>
    <t>Атмосферное давление, кПа</t>
  </si>
  <si>
    <t>Напряжение питающей электросети, В</t>
  </si>
  <si>
    <t>Частота, Гц</t>
  </si>
  <si>
    <t>3 Определение диапазона и относительной погрешности установки коэффициентов отклонения (п. 8.3)</t>
  </si>
  <si>
    <r>
      <t>К</t>
    </r>
    <r>
      <rPr>
        <vertAlign val="sub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, мВ/дел</t>
    </r>
  </si>
  <si>
    <t>Напряжение</t>
  </si>
  <si>
    <t>12 мВ</t>
  </si>
  <si>
    <t>30 мВ</t>
  </si>
  <si>
    <t>60 мВ</t>
  </si>
  <si>
    <t>120 мВ</t>
  </si>
  <si>
    <t>300 мВ</t>
  </si>
  <si>
    <t>600 мВ</t>
  </si>
  <si>
    <t>1,2 В</t>
  </si>
  <si>
    <t>3 В</t>
  </si>
  <si>
    <t>6 В</t>
  </si>
  <si>
    <t>12 В</t>
  </si>
  <si>
    <t>30 В</t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</si>
  <si>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 xml:space="preserve">, нс (кан. 1)
</t>
    </r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</si>
  <si>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 xml:space="preserve">, нс (кан. 2)
</t>
    </r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</si>
  <si>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 xml:space="preserve">, нс (кан. 3)
</t>
    </r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</si>
  <si>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 xml:space="preserve">, нс (кан. 4)
</t>
    </r>
  </si>
  <si>
    <t>4 Определение полосы пропускания (п. 8.4)</t>
  </si>
  <si>
    <r>
      <t>U</t>
    </r>
    <r>
      <rPr>
        <vertAlign val="subscript"/>
        <sz val="10"/>
        <rFont val="Times New Roman"/>
        <family val="1"/>
        <charset val="204"/>
      </rPr>
      <t>вых В.ГР.</t>
    </r>
    <r>
      <rPr>
        <sz val="10"/>
        <rFont val="Times New Roman"/>
        <family val="1"/>
        <charset val="204"/>
      </rPr>
      <t>, мВ</t>
    </r>
  </si>
  <si>
    <r>
      <t>U</t>
    </r>
    <r>
      <rPr>
        <vertAlign val="subscript"/>
        <sz val="10"/>
        <rFont val="Times New Roman"/>
        <family val="1"/>
        <charset val="204"/>
      </rPr>
      <t>вх В.ГР.</t>
    </r>
    <r>
      <rPr>
        <sz val="10"/>
        <rFont val="Times New Roman"/>
        <family val="1"/>
        <charset val="204"/>
      </rPr>
      <t>, мВ</t>
    </r>
  </si>
  <si>
    <t>Допуск, дБ</t>
  </si>
  <si>
    <t xml:space="preserve">5 Определение диапазона коэффициентов развертки и погрешности измерений временных интервалов (п. 8.5) </t>
  </si>
  <si>
    <t>50 мс/дел</t>
  </si>
  <si>
    <t>20 мс/дел</t>
  </si>
  <si>
    <t>10 мс/дел</t>
  </si>
  <si>
    <t>5мс/дел</t>
  </si>
  <si>
    <t>2 мс/дел</t>
  </si>
  <si>
    <t>1 мс/дел</t>
  </si>
  <si>
    <t>200 мкс/дел</t>
  </si>
  <si>
    <t>100 мкс/дел</t>
  </si>
  <si>
    <t>50 мкс/дел</t>
  </si>
  <si>
    <t>10 мкс/дел</t>
  </si>
  <si>
    <t>5 мкс/дел</t>
  </si>
  <si>
    <t>2 мкс/дел</t>
  </si>
  <si>
    <t>1 мкс/дел</t>
  </si>
  <si>
    <t>500 нс/дел</t>
  </si>
  <si>
    <t>200 нс/дел</t>
  </si>
  <si>
    <t>100 нс/дел</t>
  </si>
  <si>
    <t>20 мкс/дел</t>
  </si>
  <si>
    <t>20 нс/дел</t>
  </si>
  <si>
    <t>10 нс/дел</t>
  </si>
  <si>
    <t>5 нс/дел</t>
  </si>
  <si>
    <t>Режим записи одиночного сигнала</t>
  </si>
  <si>
    <t>Режим усреднений</t>
  </si>
  <si>
    <t>6 Определение входного сопротивления (п. 8.6)</t>
  </si>
  <si>
    <t>Канал 1</t>
  </si>
  <si>
    <t>Канал 2</t>
  </si>
  <si>
    <t>Канал 3</t>
  </si>
  <si>
    <t>Канал 4</t>
  </si>
  <si>
    <t>Вход внешней синхрони-зации</t>
  </si>
  <si>
    <t>Допуск, 
МОм</t>
  </si>
  <si>
    <t>0,98-1,02</t>
  </si>
  <si>
    <t>5 мс/дел</t>
  </si>
  <si>
    <r>
      <t xml:space="preserve">Эталоны: </t>
    </r>
    <r>
      <rPr>
        <b/>
        <i/>
        <u/>
        <sz val="10"/>
        <rFont val="Times New Roman"/>
        <family val="1"/>
        <charset val="204"/>
      </rPr>
      <t>Fluke 9500B/9530 № 276568182, 34461A № MY57218074, NRP18T № 102224</t>
    </r>
  </si>
  <si>
    <t>Канал</t>
  </si>
  <si>
    <r>
      <t>δ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 xml:space="preserve">, % 
(кан. 2)
</t>
    </r>
  </si>
  <si>
    <r>
      <t>δ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 xml:space="preserve">, % 
(кан. 4)
</t>
    </r>
  </si>
  <si>
    <r>
      <t>δ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 xml:space="preserve">, % 
(кан. 1)
</t>
    </r>
  </si>
  <si>
    <r>
      <t>δ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 xml:space="preserve">, %
(кан. 3)
</t>
    </r>
  </si>
  <si>
    <t>АО "Гос МКБ "Вымпел" им. И.И. Торопова"
СГМетр, лаборатория средств электрических и радиотехнических измерений
125424, г.Москва, Волоколамское шоссе, дом 90, стр. 23
Уникальный номер об аккредитации в реестре аккредитованных лиц № РОСС СОБ 3.00231.2014
Тел.+7 (495) 491-05-31, 22-68, e-mail: ogmetr@vympelmkb.ru</t>
  </si>
  <si>
    <r>
      <t xml:space="preserve">7 Проверка программного обеспечения (п. 8.7)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</si>
  <si>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Заключение: </t>
    </r>
    <r>
      <rPr>
        <b/>
        <i/>
        <u/>
        <sz val="10"/>
        <rFont val="Times New Roman"/>
        <family val="1"/>
        <charset val="204"/>
      </rPr>
      <t>годен</t>
    </r>
  </si>
  <si>
    <t>_temp</t>
  </si>
  <si>
    <t>_hum</t>
  </si>
  <si>
    <t>_pres</t>
  </si>
  <si>
    <t xml:space="preserve">Наименование и тип СИ: </t>
  </si>
  <si>
    <t>Осциллограф цифровой</t>
  </si>
  <si>
    <t>_type</t>
  </si>
  <si>
    <t>Заводской номер:</t>
  </si>
  <si>
    <t>_numb</t>
  </si>
  <si>
    <t xml:space="preserve">Год выпуска: </t>
  </si>
  <si>
    <t>Номер в реестре:</t>
  </si>
  <si>
    <t>Заказчик:</t>
  </si>
  <si>
    <t>_customer</t>
  </si>
  <si>
    <t xml:space="preserve">Методика поверки: </t>
  </si>
  <si>
    <t xml:space="preserve">Вид поверки: </t>
  </si>
  <si>
    <t>периодическая</t>
  </si>
  <si>
    <t>48471-11</t>
  </si>
  <si>
    <t xml:space="preserve">"Инструкция. Осциллографы цифровые TDS2001C, TDS2002C, TDS2004C, TDS2012C, TDS2014C, TDS2022C, TDS2024C фирмы "Tektronix (China) Co., Ltd.", КНР" Методика поверки. </t>
  </si>
  <si>
    <t>Поверку провёл:</t>
  </si>
  <si>
    <t>(</t>
  </si>
  <si>
    <t>_pov</t>
  </si>
  <si>
    <t>)</t>
  </si>
  <si>
    <t>Дата:</t>
  </si>
  <si>
    <t>_date</t>
  </si>
  <si>
    <t>gdcv1_1</t>
  </si>
  <si>
    <t>gdcv2_1</t>
  </si>
  <si>
    <t>gdcv3_1</t>
  </si>
  <si>
    <t>gdcv4_1</t>
  </si>
  <si>
    <t>gdcv1_2</t>
  </si>
  <si>
    <t>gdcv2_2</t>
  </si>
  <si>
    <t>gdcv3_2</t>
  </si>
  <si>
    <t>gdcv4_2</t>
  </si>
  <si>
    <t>gdcv1_3</t>
  </si>
  <si>
    <t>gdcv2_3</t>
  </si>
  <si>
    <t>gdcv3_3</t>
  </si>
  <si>
    <t>gdcv4_3</t>
  </si>
  <si>
    <t>gdcv1_4</t>
  </si>
  <si>
    <t>gdcv2_4</t>
  </si>
  <si>
    <t>gdcv3_4</t>
  </si>
  <si>
    <t>gdcv4_4</t>
  </si>
  <si>
    <t>gdcv1_5</t>
  </si>
  <si>
    <t>gdcv2_5</t>
  </si>
  <si>
    <t>gdcv3_5</t>
  </si>
  <si>
    <t>gdcv4_5</t>
  </si>
  <si>
    <t>gdcv1_6</t>
  </si>
  <si>
    <t>gdcv2_6</t>
  </si>
  <si>
    <t>gdcv3_6</t>
  </si>
  <si>
    <t>gdcv4_6</t>
  </si>
  <si>
    <t>gdcv1_7</t>
  </si>
  <si>
    <t>gdcv2_7</t>
  </si>
  <si>
    <t>gdcv3_7</t>
  </si>
  <si>
    <t>gdcv4_7</t>
  </si>
  <si>
    <t>gdcv1_8</t>
  </si>
  <si>
    <t>gdcv2_8</t>
  </si>
  <si>
    <t>gdcv3_8</t>
  </si>
  <si>
    <t>gdcv4_8</t>
  </si>
  <si>
    <t>gdcv1_9</t>
  </si>
  <si>
    <t>gdcv2_9</t>
  </si>
  <si>
    <t>gdcv3_9</t>
  </si>
  <si>
    <t>gdcv4_9</t>
  </si>
  <si>
    <t>gdcv1_10</t>
  </si>
  <si>
    <t>gdcv2_10</t>
  </si>
  <si>
    <t>gdcv3_10</t>
  </si>
  <si>
    <t>gdcv4_10</t>
  </si>
  <si>
    <t>tr1_1</t>
  </si>
  <si>
    <t>tr2_1</t>
  </si>
  <si>
    <t>tr3_1</t>
  </si>
  <si>
    <t>tr4_1</t>
  </si>
  <si>
    <t>tr1_2</t>
  </si>
  <si>
    <t>tr2_2</t>
  </si>
  <si>
    <t>tr3_2</t>
  </si>
  <si>
    <t>tr4_2</t>
  </si>
  <si>
    <t>tr1_3</t>
  </si>
  <si>
    <t>tr2_3</t>
  </si>
  <si>
    <t>tr3_3</t>
  </si>
  <si>
    <t>tr4_3</t>
  </si>
  <si>
    <t>tr1_4</t>
  </si>
  <si>
    <t>tr2_4</t>
  </si>
  <si>
    <t>tr3_4</t>
  </si>
  <si>
    <t>tr4_4</t>
  </si>
  <si>
    <t>tr1_5</t>
  </si>
  <si>
    <t>tr2_5</t>
  </si>
  <si>
    <t>tr3_5</t>
  </si>
  <si>
    <t>tr4_5</t>
  </si>
  <si>
    <t>tr1_6</t>
  </si>
  <si>
    <t>tr2_6</t>
  </si>
  <si>
    <t>tr3_6</t>
  </si>
  <si>
    <t>tr4_6</t>
  </si>
  <si>
    <t>tr1_7</t>
  </si>
  <si>
    <t>tr2_7</t>
  </si>
  <si>
    <t>tr3_7</t>
  </si>
  <si>
    <t>tr4_7</t>
  </si>
  <si>
    <t>tr1_8</t>
  </si>
  <si>
    <t>tr2_8</t>
  </si>
  <si>
    <t>tr3_8</t>
  </si>
  <si>
    <t>tr4_8</t>
  </si>
  <si>
    <t>tr1_9</t>
  </si>
  <si>
    <t>tr2_9</t>
  </si>
  <si>
    <t>tr3_9</t>
  </si>
  <si>
    <t>tr4_9</t>
  </si>
  <si>
    <r>
      <t xml:space="preserve">1 Внешний осмотр (п. 8.1): </t>
    </r>
    <r>
      <rPr>
        <b/>
        <u/>
        <sz val="10"/>
        <rFont val="Times New Roman"/>
        <family val="1"/>
        <charset val="204"/>
      </rPr>
      <t>cоответствует</t>
    </r>
  </si>
  <si>
    <r>
      <t xml:space="preserve">2 Опробование (п. 8.2): </t>
    </r>
    <r>
      <rPr>
        <b/>
        <u/>
        <sz val="10"/>
        <rFont val="Times New Roman"/>
        <family val="1"/>
        <charset val="204"/>
      </rPr>
      <t>cоответствует</t>
    </r>
  </si>
  <si>
    <t>ti1_1</t>
  </si>
  <si>
    <t>ti2_1</t>
  </si>
  <si>
    <t>ti3_1</t>
  </si>
  <si>
    <t>ti4_1</t>
  </si>
  <si>
    <t>ti1_2</t>
  </si>
  <si>
    <t>ti2_2</t>
  </si>
  <si>
    <t>ti3_2</t>
  </si>
  <si>
    <t>ti4_2</t>
  </si>
  <si>
    <t>ti1_3</t>
  </si>
  <si>
    <t>ti2_3</t>
  </si>
  <si>
    <t>ti3_3</t>
  </si>
  <si>
    <t>ti4_3</t>
  </si>
  <si>
    <t>ti1_4</t>
  </si>
  <si>
    <t>ti2_4</t>
  </si>
  <si>
    <t>ti3_4</t>
  </si>
  <si>
    <t>ti4_4</t>
  </si>
  <si>
    <t>ti1_5</t>
  </si>
  <si>
    <t>ti2_5</t>
  </si>
  <si>
    <t>ti3_5</t>
  </si>
  <si>
    <t>ti4_5</t>
  </si>
  <si>
    <t>ti1_6</t>
  </si>
  <si>
    <t>ti2_6</t>
  </si>
  <si>
    <t>ti3_6</t>
  </si>
  <si>
    <t>ti4_6</t>
  </si>
  <si>
    <t>ti1_7</t>
  </si>
  <si>
    <t>ti2_7</t>
  </si>
  <si>
    <t>ti3_7</t>
  </si>
  <si>
    <t>ti4_7</t>
  </si>
  <si>
    <t>ti1_8</t>
  </si>
  <si>
    <t>ti2_8</t>
  </si>
  <si>
    <t>ti3_8</t>
  </si>
  <si>
    <t>ti4_8</t>
  </si>
  <si>
    <t>ti1_9</t>
  </si>
  <si>
    <t>ti2_9</t>
  </si>
  <si>
    <t>ti3_9</t>
  </si>
  <si>
    <t>ti4_9</t>
  </si>
  <si>
    <t>ti1_10</t>
  </si>
  <si>
    <t>ti2_10</t>
  </si>
  <si>
    <t>ti3_10</t>
  </si>
  <si>
    <t>ti4_10</t>
  </si>
  <si>
    <t>ti1_11</t>
  </si>
  <si>
    <t>ti2_11</t>
  </si>
  <si>
    <t>ti3_11</t>
  </si>
  <si>
    <t>ti4_11</t>
  </si>
  <si>
    <t>ti1_12</t>
  </si>
  <si>
    <t>ti2_12</t>
  </si>
  <si>
    <t>ti3_12</t>
  </si>
  <si>
    <t>ti4_12</t>
  </si>
  <si>
    <t>ti1_13</t>
  </si>
  <si>
    <t>ti2_13</t>
  </si>
  <si>
    <t>ti3_13</t>
  </si>
  <si>
    <t>ti4_13</t>
  </si>
  <si>
    <t>ti1_14</t>
  </si>
  <si>
    <t>ti2_14</t>
  </si>
  <si>
    <t>ti3_14</t>
  </si>
  <si>
    <t>ti4_14</t>
  </si>
  <si>
    <t>ti1_15</t>
  </si>
  <si>
    <t>ti2_15</t>
  </si>
  <si>
    <t>ti3_15</t>
  </si>
  <si>
    <t>ti4_15</t>
  </si>
  <si>
    <t>ti1_16</t>
  </si>
  <si>
    <t>ti2_16</t>
  </si>
  <si>
    <t>ti3_16</t>
  </si>
  <si>
    <t>ti4_16</t>
  </si>
  <si>
    <t>ti1_17</t>
  </si>
  <si>
    <t>ti2_17</t>
  </si>
  <si>
    <t>ti3_17</t>
  </si>
  <si>
    <t>ti4_17</t>
  </si>
  <si>
    <t>ti1_18</t>
  </si>
  <si>
    <t>ti2_18</t>
  </si>
  <si>
    <t>ti3_18</t>
  </si>
  <si>
    <t>ti4_18</t>
  </si>
  <si>
    <t>ti1_19</t>
  </si>
  <si>
    <t>ti2_19</t>
  </si>
  <si>
    <t>ti3_19</t>
  </si>
  <si>
    <t>ti4_19</t>
  </si>
  <si>
    <t>ti1_20</t>
  </si>
  <si>
    <t>ti2_20</t>
  </si>
  <si>
    <t>ti3_20</t>
  </si>
  <si>
    <t>ti4_20</t>
  </si>
  <si>
    <t>ti1_21</t>
  </si>
  <si>
    <t>ti2_21</t>
  </si>
  <si>
    <t>ti3_21</t>
  </si>
  <si>
    <t>ti4_21</t>
  </si>
  <si>
    <t>± 0,205 мс</t>
  </si>
  <si>
    <t>± 0,085 мс</t>
  </si>
  <si>
    <t>± 0,045 мс</t>
  </si>
  <si>
    <t>± 0,025 мс</t>
  </si>
  <si>
    <t>± 0,013 мс</t>
  </si>
  <si>
    <t>± 0,009 мс</t>
  </si>
  <si>
    <t>± 2,0054 мкс</t>
  </si>
  <si>
    <t>± 0,8054 мкс</t>
  </si>
  <si>
    <t>± 0,4054 мкс</t>
  </si>
  <si>
    <t>± 0,2054 мкс</t>
  </si>
  <si>
    <t>± 0,0854 мкс</t>
  </si>
  <si>
    <t>± 0,0454 мкс</t>
  </si>
  <si>
    <t>± 0,0254 мкс</t>
  </si>
  <si>
    <t>± 0,0134 мкс</t>
  </si>
  <si>
    <t>± 0,0094 мкс</t>
  </si>
  <si>
    <t>± 2,405 нс</t>
  </si>
  <si>
    <t>± 1,205 нс</t>
  </si>
  <si>
    <t>± 0,805 нс</t>
  </si>
  <si>
    <t>± 0,605 нс</t>
  </si>
  <si>
    <t>± 0,485 нс</t>
  </si>
  <si>
    <t>± 0,445 нс</t>
  </si>
  <si>
    <t>± 0,425 нс</t>
  </si>
  <si>
    <t>20 ± 5</t>
  </si>
  <si>
    <t>60 ± 15</t>
  </si>
  <si>
    <t>100 ± 4</t>
  </si>
  <si>
    <t>220 ± 4,4</t>
  </si>
  <si>
    <t>50 ± 0,5</t>
  </si>
  <si>
    <t>± 4</t>
  </si>
  <si>
    <t>± 3</t>
  </si>
  <si>
    <t>DT, (кан. 1)</t>
  </si>
  <si>
    <t>DT, (кан. 2)</t>
  </si>
  <si>
    <t>DT, (кан. 3)</t>
  </si>
  <si>
    <t>DT, (кан. 4)</t>
  </si>
  <si>
    <t>Допустимая DT</t>
  </si>
  <si>
    <t>± 2,0056 мкс</t>
  </si>
  <si>
    <t>± 0,8056 мкс</t>
  </si>
  <si>
    <t>± 0,4056 мкс</t>
  </si>
  <si>
    <t>± 0,2056 мкс</t>
  </si>
  <si>
    <t>± 0,0856 мкс</t>
  </si>
  <si>
    <t>± 0,0456 мкс</t>
  </si>
  <si>
    <t>± 0,0256 мкс</t>
  </si>
  <si>
    <t>± 0,0136 мкс</t>
  </si>
  <si>
    <t>± 0,0096 мкс</t>
  </si>
  <si>
    <t>± 2,605 нс</t>
  </si>
  <si>
    <t>± 1,405 нс</t>
  </si>
  <si>
    <t>± 1,005 нс</t>
  </si>
  <si>
    <t>± 0,685 нс</t>
  </si>
  <si>
    <t>± 0,645 нс</t>
  </si>
  <si>
    <t>± 0,625 нс</t>
  </si>
  <si>
    <t>Допустимая DT, нс</t>
  </si>
  <si>
    <t>≤3,5</t>
  </si>
  <si>
    <r>
      <t>U</t>
    </r>
    <r>
      <rPr>
        <vertAlign val="subscript"/>
        <sz val="10"/>
        <rFont val="Times New Roman"/>
        <family val="1"/>
        <charset val="204"/>
      </rPr>
      <t>вх 5 МГц</t>
    </r>
    <r>
      <rPr>
        <sz val="10"/>
        <rFont val="Times New Roman"/>
        <family val="1"/>
        <charset val="204"/>
      </rPr>
      <t>, мВ</t>
    </r>
  </si>
  <si>
    <r>
      <t>U</t>
    </r>
    <r>
      <rPr>
        <vertAlign val="subscript"/>
        <sz val="10"/>
        <rFont val="Times New Roman"/>
        <family val="1"/>
        <charset val="204"/>
      </rPr>
      <t>вых 5 МГц</t>
    </r>
    <r>
      <rPr>
        <sz val="10"/>
        <rFont val="Times New Roman"/>
        <family val="1"/>
        <charset val="204"/>
      </rPr>
      <t>, мВ</t>
    </r>
  </si>
  <si>
    <r>
      <t>АЧХ</t>
    </r>
    <r>
      <rPr>
        <vertAlign val="subscript"/>
        <sz val="9"/>
        <rFont val="Times New Roman"/>
        <family val="1"/>
        <charset val="204"/>
      </rPr>
      <t>В.ГР.</t>
    </r>
    <r>
      <rPr>
        <sz val="9"/>
        <rFont val="Times New Roman"/>
        <family val="1"/>
        <charset val="204"/>
      </rPr>
      <t>/
АЧХ</t>
    </r>
    <r>
      <rPr>
        <vertAlign val="subscript"/>
        <sz val="9"/>
        <rFont val="Times New Roman"/>
        <family val="1"/>
        <charset val="204"/>
      </rPr>
      <t>5 МГц</t>
    </r>
    <r>
      <rPr>
        <sz val="9"/>
        <rFont val="Times New Roman"/>
        <family val="1"/>
        <charset val="204"/>
      </rPr>
      <t>, дБ</t>
    </r>
  </si>
  <si>
    <t>uout5_1_1</t>
  </si>
  <si>
    <t>uin5_1_1</t>
  </si>
  <si>
    <t>uoutgr1_1</t>
  </si>
  <si>
    <t>uingr1_1</t>
  </si>
  <si>
    <t>uout5_1_2</t>
  </si>
  <si>
    <t>uin5_1_2</t>
  </si>
  <si>
    <t>uoutgr1_2</t>
  </si>
  <si>
    <t>uingr1_2</t>
  </si>
  <si>
    <t>uout5_1_3</t>
  </si>
  <si>
    <t>uin5_1_3</t>
  </si>
  <si>
    <t>uoutgr1_3</t>
  </si>
  <si>
    <t>uingr1_3</t>
  </si>
  <si>
    <t>uout5_1_4</t>
  </si>
  <si>
    <t>uin5_1_4</t>
  </si>
  <si>
    <t>uoutgr1_4</t>
  </si>
  <si>
    <t>uingr1_4</t>
  </si>
  <si>
    <t>uout5_1_5</t>
  </si>
  <si>
    <t>uin5_1_5</t>
  </si>
  <si>
    <t>uoutgr1_5</t>
  </si>
  <si>
    <t>uingr1_5</t>
  </si>
  <si>
    <t>uout5_1_6</t>
  </si>
  <si>
    <t>uin5_1_6</t>
  </si>
  <si>
    <t>uoutgr1_6</t>
  </si>
  <si>
    <t>uingr1_6</t>
  </si>
  <si>
    <t>uout5_1_7</t>
  </si>
  <si>
    <t>uin5_1_7</t>
  </si>
  <si>
    <t>uoutgr1_7</t>
  </si>
  <si>
    <t>uingr1_7</t>
  </si>
  <si>
    <t>uout5_1_8</t>
  </si>
  <si>
    <t>uin5_1_8</t>
  </si>
  <si>
    <t>uoutgr1_8</t>
  </si>
  <si>
    <t>uingr1_8</t>
  </si>
  <si>
    <t>uout5_1_9</t>
  </si>
  <si>
    <t>uin5_1_9</t>
  </si>
  <si>
    <t>uoutgr1_9</t>
  </si>
  <si>
    <t>uingr1_9</t>
  </si>
  <si>
    <t>uout5_1_0</t>
  </si>
  <si>
    <t>uin5_1_0</t>
  </si>
  <si>
    <t>uoutgr1_0</t>
  </si>
  <si>
    <t>uingr1_0</t>
  </si>
  <si>
    <t>uout5_2_0</t>
  </si>
  <si>
    <t>uin5_2_0</t>
  </si>
  <si>
    <t>uoutgr2_0</t>
  </si>
  <si>
    <t>uingr2_0</t>
  </si>
  <si>
    <t>uout5_2_1</t>
  </si>
  <si>
    <t>uin5_2_1</t>
  </si>
  <si>
    <t>uoutgr2_1</t>
  </si>
  <si>
    <t>uingr2_1</t>
  </si>
  <si>
    <t>uout5_2_2</t>
  </si>
  <si>
    <t>uin5_2_2</t>
  </si>
  <si>
    <t>uoutgr2_2</t>
  </si>
  <si>
    <t>uingr2_2</t>
  </si>
  <si>
    <t>uout5_2_3</t>
  </si>
  <si>
    <t>uin5_2_3</t>
  </si>
  <si>
    <t>uoutgr2_3</t>
  </si>
  <si>
    <t>uingr2_3</t>
  </si>
  <si>
    <t>uout5_2_4</t>
  </si>
  <si>
    <t>uin5_2_4</t>
  </si>
  <si>
    <t>uoutgr2_4</t>
  </si>
  <si>
    <t>uingr2_4</t>
  </si>
  <si>
    <t>uout5_2_5</t>
  </si>
  <si>
    <t>uin5_2_5</t>
  </si>
  <si>
    <t>uoutgr2_5</t>
  </si>
  <si>
    <t>uingr2_5</t>
  </si>
  <si>
    <t>uout5_2_6</t>
  </si>
  <si>
    <t>uin5_2_6</t>
  </si>
  <si>
    <t>uoutgr2_6</t>
  </si>
  <si>
    <t>uingr2_6</t>
  </si>
  <si>
    <t>uout5_2_7</t>
  </si>
  <si>
    <t>uin5_2_7</t>
  </si>
  <si>
    <t>uoutgr2_7</t>
  </si>
  <si>
    <t>uingr2_7</t>
  </si>
  <si>
    <t>uout5_2_8</t>
  </si>
  <si>
    <t>uin5_2_8</t>
  </si>
  <si>
    <t>uoutgr2_8</t>
  </si>
  <si>
    <t>uingr2_8</t>
  </si>
  <si>
    <t>uout5_2_9</t>
  </si>
  <si>
    <t>uin5_2_9</t>
  </si>
  <si>
    <t>uoutgr2_9</t>
  </si>
  <si>
    <t>uingr2_9</t>
  </si>
  <si>
    <t>uout5_3_0</t>
  </si>
  <si>
    <t>uin5_3_0</t>
  </si>
  <si>
    <t>uoutgr3_0</t>
  </si>
  <si>
    <t>uingr3_0</t>
  </si>
  <si>
    <t>uout5_3_1</t>
  </si>
  <si>
    <t>uin5_3_1</t>
  </si>
  <si>
    <t>uoutgr3_1</t>
  </si>
  <si>
    <t>uingr3_1</t>
  </si>
  <si>
    <t>uout5_3_2</t>
  </si>
  <si>
    <t>uin5_3_2</t>
  </si>
  <si>
    <t>uoutgr3_2</t>
  </si>
  <si>
    <t>uingr3_2</t>
  </si>
  <si>
    <t>uout5_3_3</t>
  </si>
  <si>
    <t>uin5_3_3</t>
  </si>
  <si>
    <t>uoutgr3_3</t>
  </si>
  <si>
    <t>uingr3_3</t>
  </si>
  <si>
    <t>uout5_3_4</t>
  </si>
  <si>
    <t>uin5_3_4</t>
  </si>
  <si>
    <t>uoutgr3_4</t>
  </si>
  <si>
    <t>uingr3_4</t>
  </si>
  <si>
    <t>uout5_3_5</t>
  </si>
  <si>
    <t>uin5_3_5</t>
  </si>
  <si>
    <t>uoutgr3_5</t>
  </si>
  <si>
    <t>uingr3_5</t>
  </si>
  <si>
    <t>uout5_3_6</t>
  </si>
  <si>
    <t>uin5_3_6</t>
  </si>
  <si>
    <t>uoutgr3_6</t>
  </si>
  <si>
    <t>uingr3_6</t>
  </si>
  <si>
    <t>uout5_3_7</t>
  </si>
  <si>
    <t>uin5_3_7</t>
  </si>
  <si>
    <t>uoutgr3_7</t>
  </si>
  <si>
    <t>uingr3_7</t>
  </si>
  <si>
    <t>uout5_3_8</t>
  </si>
  <si>
    <t>uin5_3_8</t>
  </si>
  <si>
    <t>uoutgr3_8</t>
  </si>
  <si>
    <t>uingr3_8</t>
  </si>
  <si>
    <t>uout5_3_9</t>
  </si>
  <si>
    <t>uin5_3_9</t>
  </si>
  <si>
    <t>uoutgr3_9</t>
  </si>
  <si>
    <t>uingr3_9</t>
  </si>
  <si>
    <t>uout5_4_0</t>
  </si>
  <si>
    <t>uin5_4_0</t>
  </si>
  <si>
    <t>uoutgr4_0</t>
  </si>
  <si>
    <t>uingr4_0</t>
  </si>
  <si>
    <t>uout5_4_1</t>
  </si>
  <si>
    <t>uin5_4_1</t>
  </si>
  <si>
    <t>uoutgr4_1</t>
  </si>
  <si>
    <t>uingr4_1</t>
  </si>
  <si>
    <t>uout5_4_2</t>
  </si>
  <si>
    <t>uin5_4_2</t>
  </si>
  <si>
    <t>uoutgr4_2</t>
  </si>
  <si>
    <t>uingr4_2</t>
  </si>
  <si>
    <t>uout5_4_3</t>
  </si>
  <si>
    <t>uin5_4_3</t>
  </si>
  <si>
    <t>uoutgr4_3</t>
  </si>
  <si>
    <t>uingr4_3</t>
  </si>
  <si>
    <t>uout5_4_4</t>
  </si>
  <si>
    <t>uin5_4_4</t>
  </si>
  <si>
    <t>uoutgr4_4</t>
  </si>
  <si>
    <t>uingr4_4</t>
  </si>
  <si>
    <t>uout5_4_5</t>
  </si>
  <si>
    <t>uin5_4_5</t>
  </si>
  <si>
    <t>uoutgr4_5</t>
  </si>
  <si>
    <t>uingr4_5</t>
  </si>
  <si>
    <t>uout5_4_6</t>
  </si>
  <si>
    <t>uin5_4_6</t>
  </si>
  <si>
    <t>uoutgr4_6</t>
  </si>
  <si>
    <t>uingr4_6</t>
  </si>
  <si>
    <t>uout5_4_7</t>
  </si>
  <si>
    <t>uin5_4_7</t>
  </si>
  <si>
    <t>uoutgr4_7</t>
  </si>
  <si>
    <t>uingr4_7</t>
  </si>
  <si>
    <t>uout5_4_8</t>
  </si>
  <si>
    <t>uin5_4_8</t>
  </si>
  <si>
    <t>uoutgr4_8</t>
  </si>
  <si>
    <t>uingr4_8</t>
  </si>
  <si>
    <t>uout5_4_9</t>
  </si>
  <si>
    <t>uin5_4_9</t>
  </si>
  <si>
    <t>uoutgr4_9</t>
  </si>
  <si>
    <t>uingr4_9</t>
  </si>
  <si>
    <t>tr1_0</t>
  </si>
  <si>
    <t>tr2_0</t>
  </si>
  <si>
    <t>tr3_0</t>
  </si>
  <si>
    <t>tr4_0</t>
  </si>
  <si>
    <t>gdcv1_0</t>
  </si>
  <si>
    <t>gdcv2_0</t>
  </si>
  <si>
    <t>gdcv3_0</t>
  </si>
  <si>
    <t>gdcv4_0</t>
  </si>
  <si>
    <t>ti1_0</t>
  </si>
  <si>
    <t>ti2_0</t>
  </si>
  <si>
    <t>ti3_0</t>
  </si>
  <si>
    <t>ti4_0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</si>
</sst>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0"/>
      <name val="Arial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vertAlign val="subscript"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Arial Cyr"/>
      <charset val="204"/>
    </font>
    <font>
      <b/>
      <i/>
      <sz val="10"/>
      <color rgb="FF0070C0"/>
      <name val="Times New Roman"/>
      <family val="1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vertAlign val="subscript"/>
      <sz val="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9" fillId="0" borderId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 vertical="justify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justify" wrapText="1"/>
    </xf>
    <xf numFmtId="0" fontId="1" fillId="0" borderId="0" xfId="0" applyFont="1" applyAlignment="1">
      <alignment wrapText="1"/>
    </xf>
    <xf numFmtId="2" fontId="6" fillId="0" borderId="1" xfId="0" applyNumberFormat="1" applyFont="1" applyBorder="1" applyAlignment="1">
      <alignment horizontal="center" vertical="center"/>
    </xf>
    <xf numFmtId="0" fontId="6" fillId="0" borderId="5" xfId="1" applyFont="1" applyBorder="1" applyAlignment="1" applyProtection="1">
      <alignment vertical="center"/>
      <protection locked="0"/>
    </xf>
    <xf numFmtId="0" fontId="6" fillId="0" borderId="6" xfId="1" applyFont="1" applyBorder="1" applyAlignment="1" applyProtection="1">
      <alignment vertical="center"/>
      <protection locked="0"/>
    </xf>
    <xf numFmtId="0" fontId="10" fillId="0" borderId="9" xfId="1" applyFont="1" applyBorder="1" applyAlignment="1">
      <alignment horizontal="left"/>
    </xf>
    <xf numFmtId="0" fontId="6" fillId="0" borderId="7" xfId="1" applyFont="1" applyBorder="1" applyAlignment="1" applyProtection="1">
      <alignment vertical="center"/>
      <protection locked="0"/>
    </xf>
    <xf numFmtId="0" fontId="6" fillId="0" borderId="10" xfId="1" applyFont="1" applyBorder="1" applyAlignment="1">
      <alignment horizontal="left"/>
    </xf>
    <xf numFmtId="0" fontId="1" fillId="0" borderId="5" xfId="3" applyFont="1" applyFill="1" applyBorder="1" applyAlignment="1">
      <alignment vertical="center"/>
    </xf>
    <xf numFmtId="0" fontId="6" fillId="0" borderId="9" xfId="1" applyFont="1" applyBorder="1" applyAlignment="1" applyProtection="1">
      <alignment vertical="center"/>
      <protection locked="0"/>
    </xf>
    <xf numFmtId="0" fontId="6" fillId="0" borderId="14" xfId="1" applyFont="1" applyBorder="1" applyAlignment="1" applyProtection="1">
      <alignment vertical="center"/>
      <protection locked="0"/>
    </xf>
    <xf numFmtId="0" fontId="1" fillId="0" borderId="8" xfId="1" applyFont="1" applyBorder="1" applyAlignment="1">
      <alignment horizontal="right"/>
    </xf>
    <xf numFmtId="0" fontId="1" fillId="0" borderId="0" xfId="1" applyFont="1" applyBorder="1"/>
    <xf numFmtId="0" fontId="1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justify" wrapText="1"/>
    </xf>
    <xf numFmtId="0" fontId="1" fillId="0" borderId="1" xfId="0" applyFont="1" applyBorder="1" applyAlignment="1">
      <alignment horizontal="center" vertical="center"/>
    </xf>
    <xf numFmtId="0" fontId="1" fillId="0" borderId="0" xfId="1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8" fillId="0" borderId="7" xfId="3" applyFont="1" applyFill="1" applyBorder="1" applyAlignment="1">
      <alignment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justify"/>
    </xf>
    <xf numFmtId="0" fontId="1" fillId="0" borderId="0" xfId="3" applyFont="1" applyAlignment="1"/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3" applyFont="1" applyFill="1" applyBorder="1" applyAlignment="1">
      <alignment vertical="center"/>
    </xf>
    <xf numFmtId="0" fontId="6" fillId="0" borderId="15" xfId="2" applyFont="1" applyFill="1" applyBorder="1" applyAlignment="1">
      <alignment horizontal="left" vertical="center" wrapText="1"/>
    </xf>
    <xf numFmtId="0" fontId="6" fillId="0" borderId="9" xfId="2" applyFont="1" applyFill="1" applyBorder="1" applyAlignment="1">
      <alignment horizontal="left" vertical="center" wrapText="1"/>
    </xf>
    <xf numFmtId="0" fontId="6" fillId="0" borderId="14" xfId="2" applyFont="1" applyFill="1" applyBorder="1" applyAlignment="1">
      <alignment horizontal="left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6" fillId="0" borderId="0" xfId="2" applyFont="1" applyFill="1" applyBorder="1" applyAlignment="1">
      <alignment horizontal="left" vertical="center" wrapText="1"/>
    </xf>
    <xf numFmtId="0" fontId="6" fillId="0" borderId="11" xfId="2" applyFont="1" applyFill="1" applyBorder="1" applyAlignment="1">
      <alignment horizontal="left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6" fillId="0" borderId="8" xfId="2" applyFont="1" applyFill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1" fillId="0" borderId="15" xfId="2" applyFont="1" applyFill="1" applyBorder="1" applyAlignment="1">
      <alignment horizontal="left" vertical="center"/>
    </xf>
    <xf numFmtId="0" fontId="1" fillId="0" borderId="14" xfId="2" applyFont="1" applyFill="1" applyBorder="1" applyAlignment="1">
      <alignment horizontal="left" vertical="center"/>
    </xf>
    <xf numFmtId="0" fontId="1" fillId="0" borderId="10" xfId="2" applyFont="1" applyFill="1" applyBorder="1" applyAlignment="1">
      <alignment horizontal="left" vertical="center"/>
    </xf>
    <xf numFmtId="0" fontId="1" fillId="0" borderId="11" xfId="2" applyFont="1" applyFill="1" applyBorder="1" applyAlignment="1">
      <alignment horizontal="left" vertical="center"/>
    </xf>
    <xf numFmtId="0" fontId="1" fillId="0" borderId="12" xfId="2" applyFont="1" applyFill="1" applyBorder="1" applyAlignment="1">
      <alignment horizontal="left" vertical="center"/>
    </xf>
    <xf numFmtId="0" fontId="1" fillId="0" borderId="13" xfId="2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0" xfId="1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6" fillId="0" borderId="1" xfId="2" applyFont="1" applyFill="1" applyBorder="1" applyAlignment="1">
      <alignment vertical="center"/>
    </xf>
    <xf numFmtId="0" fontId="6" fillId="0" borderId="1" xfId="3" applyFont="1" applyFill="1" applyBorder="1" applyAlignment="1">
      <alignment horizontal="left" vertical="center"/>
    </xf>
    <xf numFmtId="0" fontId="6" fillId="0" borderId="1" xfId="2" applyFont="1" applyFill="1" applyBorder="1" applyAlignment="1">
      <alignment vertical="center" wrapText="1"/>
    </xf>
    <xf numFmtId="0" fontId="1" fillId="0" borderId="1" xfId="2" applyFont="1" applyFill="1" applyBorder="1" applyAlignment="1">
      <alignment vertical="center"/>
    </xf>
    <xf numFmtId="0" fontId="1" fillId="0" borderId="0" xfId="3" applyFont="1" applyAlignment="1">
      <alignment horizontal="center"/>
    </xf>
  </cellXfs>
  <cellStyles count="4">
    <cellStyle name="Обычный" xfId="0" builtinId="0"/>
    <cellStyle name="Обычный 2" xfId="3"/>
    <cellStyle name="Обычный 3" xfId="1"/>
    <cellStyle name="Обычный_Лист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tabSelected="1" view="pageLayout" zoomScaleNormal="115" workbookViewId="0">
      <selection activeCell="E144" sqref="E144"/>
    </sheetView>
  </sheetViews>
  <sheetFormatPr defaultRowHeight="12.75" x14ac:dyDescent="0.2"/>
  <cols>
    <col min="1" max="1" width="9.5703125" style="1" customWidth="1"/>
    <col min="2" max="2" width="11.5703125" style="1" customWidth="1"/>
    <col min="3" max="3" width="10.140625" style="1" customWidth="1"/>
    <col min="4" max="4" width="11.5703125" style="1" customWidth="1"/>
    <col min="5" max="5" width="10.140625" style="1" customWidth="1"/>
    <col min="6" max="6" width="10.7109375" style="1" customWidth="1"/>
    <col min="7" max="16384" width="9.140625" style="1"/>
  </cols>
  <sheetData>
    <row r="1" spans="1:10" ht="74.25" customHeight="1" x14ac:dyDescent="0.2">
      <c r="A1" s="71" t="s">
        <v>75</v>
      </c>
      <c r="B1" s="71"/>
      <c r="C1" s="71"/>
      <c r="D1" s="71"/>
      <c r="E1" s="71"/>
      <c r="F1" s="71"/>
      <c r="G1" s="71"/>
      <c r="H1" s="71"/>
      <c r="I1" s="71"/>
    </row>
    <row r="2" spans="1:10" ht="6.75" customHeight="1" x14ac:dyDescent="0.2"/>
    <row r="3" spans="1:10" ht="12.75" customHeight="1" x14ac:dyDescent="0.2">
      <c r="A3" s="78" t="str">
        <f>"Протокол поверки № 10/"&amp;C161&amp;"/"&amp;C6</f>
        <v>Протокол поверки № 10/_date/_numb</v>
      </c>
      <c r="B3" s="78"/>
      <c r="C3" s="78"/>
      <c r="D3" s="78"/>
      <c r="E3" s="78"/>
      <c r="F3" s="78"/>
      <c r="G3" s="78"/>
      <c r="H3" s="78"/>
      <c r="I3" s="78"/>
      <c r="J3" s="38"/>
    </row>
    <row r="4" spans="1:10" ht="6.75" customHeight="1" x14ac:dyDescent="0.2">
      <c r="A4" s="5"/>
      <c r="B4" s="5"/>
      <c r="C4" s="5"/>
      <c r="D4" s="5"/>
      <c r="E4" s="5" t="s">
        <v>5</v>
      </c>
      <c r="F4" s="2"/>
    </row>
    <row r="5" spans="1:10" ht="12.75" customHeight="1" x14ac:dyDescent="0.25">
      <c r="A5" s="44" t="s">
        <v>81</v>
      </c>
      <c r="B5" s="44"/>
      <c r="C5" s="10" t="s">
        <v>82</v>
      </c>
      <c r="D5" s="11"/>
      <c r="E5" s="11" t="s">
        <v>83</v>
      </c>
      <c r="F5" s="11"/>
      <c r="G5" s="12"/>
      <c r="H5" s="13"/>
    </row>
    <row r="6" spans="1:10" ht="12.75" customHeight="1" x14ac:dyDescent="0.25">
      <c r="A6" s="44" t="s">
        <v>84</v>
      </c>
      <c r="B6" s="44"/>
      <c r="C6" s="14" t="s">
        <v>85</v>
      </c>
      <c r="D6" s="11"/>
      <c r="E6" s="11"/>
      <c r="F6" s="11"/>
      <c r="G6" s="11"/>
      <c r="H6" s="13"/>
    </row>
    <row r="7" spans="1:10" ht="12.75" customHeight="1" x14ac:dyDescent="0.2">
      <c r="A7" s="44" t="s">
        <v>86</v>
      </c>
      <c r="B7" s="44"/>
      <c r="C7" s="75">
        <v>2012</v>
      </c>
      <c r="D7" s="75"/>
      <c r="E7" s="75"/>
      <c r="F7" s="75"/>
      <c r="G7" s="75"/>
      <c r="H7" s="75"/>
    </row>
    <row r="8" spans="1:10" ht="12.75" customHeight="1" x14ac:dyDescent="0.2">
      <c r="A8" s="15" t="s">
        <v>87</v>
      </c>
      <c r="B8" s="32"/>
      <c r="C8" s="76" t="s">
        <v>93</v>
      </c>
      <c r="D8" s="76"/>
      <c r="E8" s="76"/>
      <c r="F8" s="76"/>
      <c r="G8" s="76"/>
      <c r="H8" s="76"/>
    </row>
    <row r="9" spans="1:10" ht="12.75" customHeight="1" x14ac:dyDescent="0.25">
      <c r="A9" s="44" t="s">
        <v>88</v>
      </c>
      <c r="B9" s="44"/>
      <c r="C9" s="14" t="s">
        <v>89</v>
      </c>
      <c r="D9" s="16"/>
      <c r="E9" s="16"/>
      <c r="F9" s="16"/>
      <c r="G9" s="16"/>
      <c r="H9" s="17"/>
    </row>
    <row r="10" spans="1:10" ht="12.75" customHeight="1" x14ac:dyDescent="0.2">
      <c r="A10" s="54" t="s">
        <v>90</v>
      </c>
      <c r="B10" s="55"/>
      <c r="C10" s="45" t="s">
        <v>94</v>
      </c>
      <c r="D10" s="46"/>
      <c r="E10" s="46"/>
      <c r="F10" s="46"/>
      <c r="G10" s="46"/>
      <c r="H10" s="47"/>
    </row>
    <row r="11" spans="1:10" ht="12.75" customHeight="1" x14ac:dyDescent="0.2">
      <c r="A11" s="56"/>
      <c r="B11" s="57"/>
      <c r="C11" s="48"/>
      <c r="D11" s="49"/>
      <c r="E11" s="49"/>
      <c r="F11" s="49"/>
      <c r="G11" s="49"/>
      <c r="H11" s="50"/>
    </row>
    <row r="12" spans="1:10" ht="12.75" customHeight="1" x14ac:dyDescent="0.2">
      <c r="A12" s="58"/>
      <c r="B12" s="59"/>
      <c r="C12" s="51"/>
      <c r="D12" s="52"/>
      <c r="E12" s="52"/>
      <c r="F12" s="52"/>
      <c r="G12" s="52"/>
      <c r="H12" s="53"/>
    </row>
    <row r="13" spans="1:10" ht="12.75" customHeight="1" x14ac:dyDescent="0.2">
      <c r="A13" s="77" t="s">
        <v>91</v>
      </c>
      <c r="B13" s="77"/>
      <c r="C13" s="74" t="s">
        <v>92</v>
      </c>
      <c r="D13" s="74"/>
      <c r="E13" s="74"/>
      <c r="F13" s="74"/>
      <c r="G13" s="74"/>
      <c r="H13" s="74"/>
    </row>
    <row r="14" spans="1:10" ht="7.5" customHeight="1" x14ac:dyDescent="0.2">
      <c r="A14" s="5"/>
      <c r="B14" s="5"/>
      <c r="C14" s="5"/>
      <c r="D14" s="5"/>
      <c r="E14" s="5"/>
      <c r="F14" s="2"/>
    </row>
    <row r="15" spans="1:10" x14ac:dyDescent="0.2">
      <c r="A15" s="2" t="s">
        <v>8</v>
      </c>
      <c r="B15" s="2"/>
      <c r="C15" s="2"/>
      <c r="D15" s="2"/>
      <c r="E15" s="2"/>
    </row>
    <row r="16" spans="1:10" ht="12.75" customHeight="1" x14ac:dyDescent="0.2">
      <c r="A16" s="61" t="s">
        <v>6</v>
      </c>
      <c r="B16" s="62"/>
      <c r="C16" s="62"/>
      <c r="D16" s="63"/>
      <c r="E16" s="72" t="s">
        <v>7</v>
      </c>
      <c r="F16" s="73"/>
      <c r="G16" s="68" t="s">
        <v>9</v>
      </c>
      <c r="H16" s="68"/>
    </row>
    <row r="17" spans="1:10" ht="12.75" customHeight="1" x14ac:dyDescent="0.25">
      <c r="A17" s="66" t="s">
        <v>10</v>
      </c>
      <c r="B17" s="66"/>
      <c r="C17" s="66"/>
      <c r="D17" s="66"/>
      <c r="E17" s="69" t="s">
        <v>78</v>
      </c>
      <c r="F17" s="69"/>
      <c r="G17" s="65" t="s">
        <v>285</v>
      </c>
      <c r="H17" s="65"/>
    </row>
    <row r="18" spans="1:10" ht="12.75" customHeight="1" x14ac:dyDescent="0.25">
      <c r="A18" s="66" t="s">
        <v>11</v>
      </c>
      <c r="B18" s="66"/>
      <c r="C18" s="66"/>
      <c r="D18" s="66"/>
      <c r="E18" s="69" t="s">
        <v>79</v>
      </c>
      <c r="F18" s="69"/>
      <c r="G18" s="65" t="s">
        <v>286</v>
      </c>
      <c r="H18" s="65"/>
    </row>
    <row r="19" spans="1:10" ht="12.75" customHeight="1" x14ac:dyDescent="0.25">
      <c r="A19" s="66" t="s">
        <v>12</v>
      </c>
      <c r="B19" s="66"/>
      <c r="C19" s="66"/>
      <c r="D19" s="66"/>
      <c r="E19" s="69" t="s">
        <v>80</v>
      </c>
      <c r="F19" s="69"/>
      <c r="G19" s="65" t="s">
        <v>287</v>
      </c>
      <c r="H19" s="65"/>
    </row>
    <row r="20" spans="1:10" ht="12.75" customHeight="1" x14ac:dyDescent="0.2">
      <c r="A20" s="66" t="s">
        <v>13</v>
      </c>
      <c r="B20" s="66"/>
      <c r="C20" s="66"/>
      <c r="D20" s="66"/>
      <c r="E20" s="60"/>
      <c r="F20" s="60"/>
      <c r="G20" s="65" t="s">
        <v>288</v>
      </c>
      <c r="H20" s="65"/>
    </row>
    <row r="21" spans="1:10" ht="12.75" customHeight="1" x14ac:dyDescent="0.2">
      <c r="A21" s="66" t="s">
        <v>14</v>
      </c>
      <c r="B21" s="66"/>
      <c r="C21" s="66"/>
      <c r="D21" s="66"/>
      <c r="E21" s="70"/>
      <c r="F21" s="70"/>
      <c r="G21" s="65" t="s">
        <v>289</v>
      </c>
      <c r="H21" s="65"/>
    </row>
    <row r="22" spans="1:10" ht="6.75" customHeight="1" x14ac:dyDescent="0.2">
      <c r="A22" s="33"/>
      <c r="B22" s="33"/>
      <c r="C22" s="33"/>
      <c r="D22" s="34"/>
      <c r="E22" s="6"/>
      <c r="F22" s="35"/>
    </row>
    <row r="23" spans="1:10" ht="13.5" customHeight="1" x14ac:dyDescent="0.25">
      <c r="A23" s="2" t="s">
        <v>69</v>
      </c>
      <c r="B23" s="2"/>
      <c r="C23" s="2"/>
      <c r="D23" s="2"/>
      <c r="E23" s="2"/>
      <c r="F23" s="2"/>
      <c r="G23" s="2"/>
      <c r="H23" s="2"/>
      <c r="I23" s="2"/>
      <c r="J23" s="8"/>
    </row>
    <row r="24" spans="1:10" ht="6.75" customHeight="1" x14ac:dyDescent="0.2">
      <c r="A24" s="2"/>
      <c r="B24" s="2"/>
      <c r="C24" s="2"/>
      <c r="D24" s="2"/>
      <c r="E24" s="2"/>
      <c r="F24" s="2"/>
    </row>
    <row r="25" spans="1:10" x14ac:dyDescent="0.2">
      <c r="A25" s="2" t="s">
        <v>177</v>
      </c>
      <c r="B25" s="2"/>
      <c r="C25" s="2"/>
      <c r="D25" s="2"/>
      <c r="E25" s="2"/>
    </row>
    <row r="26" spans="1:10" x14ac:dyDescent="0.2">
      <c r="A26" s="2" t="s">
        <v>178</v>
      </c>
      <c r="B26" s="2"/>
      <c r="C26" s="2"/>
      <c r="D26" s="2"/>
      <c r="E26" s="2"/>
    </row>
    <row r="27" spans="1:10" ht="13.5" customHeight="1" x14ac:dyDescent="0.2">
      <c r="A27" s="36" t="s">
        <v>15</v>
      </c>
      <c r="B27" s="37"/>
      <c r="C27" s="37"/>
      <c r="D27" s="37"/>
      <c r="E27" s="37"/>
      <c r="F27" s="37"/>
      <c r="G27" s="37"/>
      <c r="H27" s="37"/>
      <c r="I27" s="37"/>
      <c r="J27" s="7"/>
    </row>
    <row r="28" spans="1:10" ht="30.75" customHeight="1" x14ac:dyDescent="0.2">
      <c r="A28" s="25" t="s">
        <v>16</v>
      </c>
      <c r="B28" s="28" t="s">
        <v>17</v>
      </c>
      <c r="C28" s="3" t="s">
        <v>73</v>
      </c>
      <c r="D28" s="3" t="s">
        <v>71</v>
      </c>
      <c r="E28" s="3" t="s">
        <v>74</v>
      </c>
      <c r="F28" s="3" t="s">
        <v>72</v>
      </c>
      <c r="G28" s="25" t="s">
        <v>2</v>
      </c>
    </row>
    <row r="29" spans="1:10" ht="13.5" customHeight="1" x14ac:dyDescent="0.25">
      <c r="A29" s="4">
        <v>2</v>
      </c>
      <c r="B29" s="4" t="s">
        <v>18</v>
      </c>
      <c r="C29" s="29" t="s">
        <v>481</v>
      </c>
      <c r="D29" s="23" t="s">
        <v>482</v>
      </c>
      <c r="E29" s="23" t="s">
        <v>483</v>
      </c>
      <c r="F29" s="23" t="s">
        <v>484</v>
      </c>
      <c r="G29" s="64" t="s">
        <v>290</v>
      </c>
    </row>
    <row r="30" spans="1:10" ht="13.5" customHeight="1" x14ac:dyDescent="0.25">
      <c r="A30" s="4">
        <v>5</v>
      </c>
      <c r="B30" s="4" t="s">
        <v>19</v>
      </c>
      <c r="C30" s="40" t="s">
        <v>101</v>
      </c>
      <c r="D30" s="23" t="s">
        <v>102</v>
      </c>
      <c r="E30" s="23" t="s">
        <v>103</v>
      </c>
      <c r="F30" s="23" t="s">
        <v>104</v>
      </c>
      <c r="G30" s="43"/>
    </row>
    <row r="31" spans="1:10" ht="13.5" customHeight="1" x14ac:dyDescent="0.25">
      <c r="A31" s="4">
        <v>10</v>
      </c>
      <c r="B31" s="4" t="s">
        <v>20</v>
      </c>
      <c r="C31" s="40" t="s">
        <v>105</v>
      </c>
      <c r="D31" s="23" t="s">
        <v>106</v>
      </c>
      <c r="E31" s="23" t="s">
        <v>107</v>
      </c>
      <c r="F31" s="23" t="s">
        <v>108</v>
      </c>
      <c r="G31" s="64" t="s">
        <v>291</v>
      </c>
    </row>
    <row r="32" spans="1:10" ht="13.5" customHeight="1" x14ac:dyDescent="0.25">
      <c r="A32" s="4">
        <v>20</v>
      </c>
      <c r="B32" s="4" t="s">
        <v>21</v>
      </c>
      <c r="C32" s="40" t="s">
        <v>109</v>
      </c>
      <c r="D32" s="23" t="s">
        <v>110</v>
      </c>
      <c r="E32" s="23" t="s">
        <v>111</v>
      </c>
      <c r="F32" s="23" t="s">
        <v>112</v>
      </c>
      <c r="G32" s="42"/>
    </row>
    <row r="33" spans="1:7" ht="13.5" customHeight="1" x14ac:dyDescent="0.25">
      <c r="A33" s="4">
        <v>50</v>
      </c>
      <c r="B33" s="4" t="s">
        <v>22</v>
      </c>
      <c r="C33" s="40" t="s">
        <v>113</v>
      </c>
      <c r="D33" s="23" t="s">
        <v>114</v>
      </c>
      <c r="E33" s="23" t="s">
        <v>115</v>
      </c>
      <c r="F33" s="23" t="s">
        <v>116</v>
      </c>
      <c r="G33" s="42"/>
    </row>
    <row r="34" spans="1:7" ht="13.5" customHeight="1" x14ac:dyDescent="0.25">
      <c r="A34" s="4">
        <v>100</v>
      </c>
      <c r="B34" s="4" t="s">
        <v>23</v>
      </c>
      <c r="C34" s="40" t="s">
        <v>117</v>
      </c>
      <c r="D34" s="23" t="s">
        <v>118</v>
      </c>
      <c r="E34" s="23" t="s">
        <v>119</v>
      </c>
      <c r="F34" s="23" t="s">
        <v>120</v>
      </c>
      <c r="G34" s="42"/>
    </row>
    <row r="35" spans="1:7" ht="13.5" customHeight="1" x14ac:dyDescent="0.25">
      <c r="A35" s="4">
        <v>200</v>
      </c>
      <c r="B35" s="4" t="s">
        <v>24</v>
      </c>
      <c r="C35" s="40" t="s">
        <v>121</v>
      </c>
      <c r="D35" s="23" t="s">
        <v>122</v>
      </c>
      <c r="E35" s="23" t="s">
        <v>123</v>
      </c>
      <c r="F35" s="23" t="s">
        <v>124</v>
      </c>
      <c r="G35" s="42"/>
    </row>
    <row r="36" spans="1:7" ht="13.5" customHeight="1" x14ac:dyDescent="0.25">
      <c r="A36" s="4">
        <v>500</v>
      </c>
      <c r="B36" s="4" t="s">
        <v>25</v>
      </c>
      <c r="C36" s="40" t="s">
        <v>125</v>
      </c>
      <c r="D36" s="23" t="s">
        <v>126</v>
      </c>
      <c r="E36" s="23" t="s">
        <v>127</v>
      </c>
      <c r="F36" s="23" t="s">
        <v>128</v>
      </c>
      <c r="G36" s="42"/>
    </row>
    <row r="37" spans="1:7" ht="13.5" customHeight="1" x14ac:dyDescent="0.25">
      <c r="A37" s="4">
        <v>1000</v>
      </c>
      <c r="B37" s="4" t="s">
        <v>26</v>
      </c>
      <c r="C37" s="40" t="s">
        <v>129</v>
      </c>
      <c r="D37" s="23" t="s">
        <v>130</v>
      </c>
      <c r="E37" s="23" t="s">
        <v>131</v>
      </c>
      <c r="F37" s="23" t="s">
        <v>132</v>
      </c>
      <c r="G37" s="42"/>
    </row>
    <row r="38" spans="1:7" ht="13.5" customHeight="1" x14ac:dyDescent="0.25">
      <c r="A38" s="4">
        <v>2000</v>
      </c>
      <c r="B38" s="4" t="s">
        <v>27</v>
      </c>
      <c r="C38" s="40" t="s">
        <v>133</v>
      </c>
      <c r="D38" s="23" t="s">
        <v>134</v>
      </c>
      <c r="E38" s="23" t="s">
        <v>135</v>
      </c>
      <c r="F38" s="23" t="s">
        <v>136</v>
      </c>
      <c r="G38" s="42"/>
    </row>
    <row r="39" spans="1:7" ht="13.5" customHeight="1" x14ac:dyDescent="0.25">
      <c r="A39" s="4">
        <v>5000</v>
      </c>
      <c r="B39" s="4" t="s">
        <v>28</v>
      </c>
      <c r="C39" s="40" t="s">
        <v>137</v>
      </c>
      <c r="D39" s="23" t="s">
        <v>138</v>
      </c>
      <c r="E39" s="23" t="s">
        <v>139</v>
      </c>
      <c r="F39" s="23" t="s">
        <v>140</v>
      </c>
      <c r="G39" s="43"/>
    </row>
    <row r="40" spans="1:7" ht="8.25" customHeight="1" x14ac:dyDescent="0.2"/>
    <row r="41" spans="1:7" ht="13.5" customHeight="1" x14ac:dyDescent="0.2">
      <c r="A41" s="36" t="s">
        <v>33</v>
      </c>
      <c r="B41" s="36"/>
      <c r="C41" s="36"/>
      <c r="D41" s="36"/>
      <c r="E41" s="36"/>
      <c r="F41" s="36"/>
    </row>
    <row r="42" spans="1:7" ht="31.5" customHeight="1" x14ac:dyDescent="0.2">
      <c r="A42" s="25" t="s">
        <v>16</v>
      </c>
      <c r="B42" s="3" t="s">
        <v>29</v>
      </c>
      <c r="C42" s="3" t="s">
        <v>30</v>
      </c>
      <c r="D42" s="3" t="s">
        <v>31</v>
      </c>
      <c r="E42" s="3" t="s">
        <v>32</v>
      </c>
      <c r="F42" s="25" t="s">
        <v>4</v>
      </c>
    </row>
    <row r="43" spans="1:7" ht="13.5" customHeight="1" x14ac:dyDescent="0.25">
      <c r="A43" s="20">
        <v>5</v>
      </c>
      <c r="B43" s="29" t="s">
        <v>477</v>
      </c>
      <c r="C43" s="29" t="s">
        <v>478</v>
      </c>
      <c r="D43" s="29" t="s">
        <v>479</v>
      </c>
      <c r="E43" s="29" t="s">
        <v>480</v>
      </c>
      <c r="F43" s="42" t="s">
        <v>313</v>
      </c>
    </row>
    <row r="44" spans="1:7" ht="13.5" customHeight="1" x14ac:dyDescent="0.25">
      <c r="A44" s="20">
        <v>10</v>
      </c>
      <c r="B44" s="39" t="s">
        <v>141</v>
      </c>
      <c r="C44" s="39" t="s">
        <v>142</v>
      </c>
      <c r="D44" s="39" t="s">
        <v>143</v>
      </c>
      <c r="E44" s="39" t="s">
        <v>144</v>
      </c>
      <c r="F44" s="42"/>
    </row>
    <row r="45" spans="1:7" ht="13.5" customHeight="1" x14ac:dyDescent="0.25">
      <c r="A45" s="21">
        <v>20</v>
      </c>
      <c r="B45" s="39" t="s">
        <v>145</v>
      </c>
      <c r="C45" s="39" t="s">
        <v>146</v>
      </c>
      <c r="D45" s="39" t="s">
        <v>147</v>
      </c>
      <c r="E45" s="39" t="s">
        <v>148</v>
      </c>
      <c r="F45" s="42"/>
    </row>
    <row r="46" spans="1:7" ht="13.5" customHeight="1" x14ac:dyDescent="0.25">
      <c r="A46" s="21">
        <v>50</v>
      </c>
      <c r="B46" s="39" t="s">
        <v>149</v>
      </c>
      <c r="C46" s="39" t="s">
        <v>150</v>
      </c>
      <c r="D46" s="39" t="s">
        <v>151</v>
      </c>
      <c r="E46" s="39" t="s">
        <v>152</v>
      </c>
      <c r="F46" s="42"/>
    </row>
    <row r="47" spans="1:7" ht="13.5" customHeight="1" x14ac:dyDescent="0.25">
      <c r="A47" s="21">
        <v>100</v>
      </c>
      <c r="B47" s="39" t="s">
        <v>153</v>
      </c>
      <c r="C47" s="39" t="s">
        <v>154</v>
      </c>
      <c r="D47" s="39" t="s">
        <v>155</v>
      </c>
      <c r="E47" s="39" t="s">
        <v>156</v>
      </c>
      <c r="F47" s="42"/>
    </row>
    <row r="48" spans="1:7" ht="13.5" customHeight="1" x14ac:dyDescent="0.25">
      <c r="A48" s="22">
        <v>200</v>
      </c>
      <c r="B48" s="39" t="s">
        <v>157</v>
      </c>
      <c r="C48" s="39" t="s">
        <v>158</v>
      </c>
      <c r="D48" s="39" t="s">
        <v>159</v>
      </c>
      <c r="E48" s="39" t="s">
        <v>160</v>
      </c>
      <c r="F48" s="42"/>
    </row>
    <row r="49" spans="1:8" ht="13.5" customHeight="1" x14ac:dyDescent="0.25">
      <c r="A49" s="22">
        <v>500</v>
      </c>
      <c r="B49" s="39" t="s">
        <v>161</v>
      </c>
      <c r="C49" s="39" t="s">
        <v>162</v>
      </c>
      <c r="D49" s="39" t="s">
        <v>163</v>
      </c>
      <c r="E49" s="39" t="s">
        <v>164</v>
      </c>
      <c r="F49" s="42"/>
    </row>
    <row r="50" spans="1:8" ht="13.5" customHeight="1" x14ac:dyDescent="0.25">
      <c r="A50" s="22">
        <v>1000</v>
      </c>
      <c r="B50" s="39" t="s">
        <v>165</v>
      </c>
      <c r="C50" s="39" t="s">
        <v>166</v>
      </c>
      <c r="D50" s="39" t="s">
        <v>167</v>
      </c>
      <c r="E50" s="39" t="s">
        <v>168</v>
      </c>
      <c r="F50" s="42"/>
    </row>
    <row r="51" spans="1:8" ht="13.5" customHeight="1" x14ac:dyDescent="0.25">
      <c r="A51" s="20">
        <v>2000</v>
      </c>
      <c r="B51" s="39" t="s">
        <v>169</v>
      </c>
      <c r="C51" s="39" t="s">
        <v>170</v>
      </c>
      <c r="D51" s="39" t="s">
        <v>171</v>
      </c>
      <c r="E51" s="39" t="s">
        <v>172</v>
      </c>
      <c r="F51" s="42"/>
    </row>
    <row r="52" spans="1:8" ht="13.5" customHeight="1" x14ac:dyDescent="0.25">
      <c r="A52" s="20">
        <v>5000</v>
      </c>
      <c r="B52" s="39" t="s">
        <v>173</v>
      </c>
      <c r="C52" s="39" t="s">
        <v>174</v>
      </c>
      <c r="D52" s="39" t="s">
        <v>175</v>
      </c>
      <c r="E52" s="39" t="s">
        <v>176</v>
      </c>
      <c r="F52" s="43"/>
    </row>
    <row r="53" spans="1:8" ht="42.75" customHeight="1" x14ac:dyDescent="0.2">
      <c r="A53" s="25" t="s">
        <v>70</v>
      </c>
      <c r="B53" s="25" t="s">
        <v>16</v>
      </c>
      <c r="C53" s="28" t="s">
        <v>315</v>
      </c>
      <c r="D53" s="28" t="s">
        <v>314</v>
      </c>
      <c r="E53" s="28" t="s">
        <v>34</v>
      </c>
      <c r="F53" s="28" t="s">
        <v>35</v>
      </c>
      <c r="G53" s="31" t="s">
        <v>316</v>
      </c>
      <c r="H53" s="25" t="s">
        <v>36</v>
      </c>
    </row>
    <row r="54" spans="1:8" ht="13.5" customHeight="1" x14ac:dyDescent="0.2">
      <c r="A54" s="65">
        <v>1</v>
      </c>
      <c r="B54" s="4">
        <v>5</v>
      </c>
      <c r="C54" s="9" t="s">
        <v>353</v>
      </c>
      <c r="D54" s="9" t="s">
        <v>354</v>
      </c>
      <c r="E54" s="9" t="s">
        <v>355</v>
      </c>
      <c r="F54" s="9" t="s">
        <v>356</v>
      </c>
      <c r="G54" s="9" t="e">
        <f>20*LOG10((E54/F54)/(C54/D54))</f>
        <v>#VALUE!</v>
      </c>
      <c r="H54" s="65" t="s">
        <v>291</v>
      </c>
    </row>
    <row r="55" spans="1:8" ht="13.5" customHeight="1" x14ac:dyDescent="0.2">
      <c r="A55" s="65"/>
      <c r="B55" s="4">
        <v>10</v>
      </c>
      <c r="C55" s="9" t="s">
        <v>317</v>
      </c>
      <c r="D55" s="9" t="s">
        <v>318</v>
      </c>
      <c r="E55" s="9" t="s">
        <v>319</v>
      </c>
      <c r="F55" s="9" t="s">
        <v>320</v>
      </c>
      <c r="G55" s="9" t="e">
        <f t="shared" ref="G55:G93" si="0">20*LOG10((E55/F55)/(C55/D55))</f>
        <v>#VALUE!</v>
      </c>
      <c r="H55" s="65"/>
    </row>
    <row r="56" spans="1:8" ht="13.5" customHeight="1" x14ac:dyDescent="0.2">
      <c r="A56" s="65"/>
      <c r="B56" s="4">
        <v>20</v>
      </c>
      <c r="C56" s="9" t="s">
        <v>321</v>
      </c>
      <c r="D56" s="9" t="s">
        <v>322</v>
      </c>
      <c r="E56" s="9" t="s">
        <v>323</v>
      </c>
      <c r="F56" s="9" t="s">
        <v>324</v>
      </c>
      <c r="G56" s="9" t="e">
        <f t="shared" si="0"/>
        <v>#VALUE!</v>
      </c>
      <c r="H56" s="65"/>
    </row>
    <row r="57" spans="1:8" ht="13.5" customHeight="1" x14ac:dyDescent="0.2">
      <c r="A57" s="65"/>
      <c r="B57" s="4">
        <v>50</v>
      </c>
      <c r="C57" s="9" t="s">
        <v>325</v>
      </c>
      <c r="D57" s="9" t="s">
        <v>326</v>
      </c>
      <c r="E57" s="9" t="s">
        <v>327</v>
      </c>
      <c r="F57" s="9" t="s">
        <v>328</v>
      </c>
      <c r="G57" s="9" t="e">
        <f t="shared" si="0"/>
        <v>#VALUE!</v>
      </c>
      <c r="H57" s="65"/>
    </row>
    <row r="58" spans="1:8" ht="13.5" customHeight="1" x14ac:dyDescent="0.2">
      <c r="A58" s="65"/>
      <c r="B58" s="4">
        <v>100</v>
      </c>
      <c r="C58" s="9" t="s">
        <v>329</v>
      </c>
      <c r="D58" s="9" t="s">
        <v>330</v>
      </c>
      <c r="E58" s="9" t="s">
        <v>331</v>
      </c>
      <c r="F58" s="9" t="s">
        <v>332</v>
      </c>
      <c r="G58" s="9" t="e">
        <f t="shared" si="0"/>
        <v>#VALUE!</v>
      </c>
      <c r="H58" s="65"/>
    </row>
    <row r="59" spans="1:8" ht="13.5" customHeight="1" x14ac:dyDescent="0.2">
      <c r="A59" s="65"/>
      <c r="B59" s="4">
        <v>200</v>
      </c>
      <c r="C59" s="9" t="s">
        <v>333</v>
      </c>
      <c r="D59" s="9" t="s">
        <v>334</v>
      </c>
      <c r="E59" s="9" t="s">
        <v>335</v>
      </c>
      <c r="F59" s="9" t="s">
        <v>336</v>
      </c>
      <c r="G59" s="9" t="e">
        <f t="shared" si="0"/>
        <v>#VALUE!</v>
      </c>
      <c r="H59" s="65"/>
    </row>
    <row r="60" spans="1:8" ht="13.5" customHeight="1" x14ac:dyDescent="0.2">
      <c r="A60" s="65"/>
      <c r="B60" s="4">
        <v>500</v>
      </c>
      <c r="C60" s="9" t="s">
        <v>337</v>
      </c>
      <c r="D60" s="9" t="s">
        <v>338</v>
      </c>
      <c r="E60" s="9" t="s">
        <v>339</v>
      </c>
      <c r="F60" s="9" t="s">
        <v>340</v>
      </c>
      <c r="G60" s="9" t="e">
        <f t="shared" si="0"/>
        <v>#VALUE!</v>
      </c>
      <c r="H60" s="65"/>
    </row>
    <row r="61" spans="1:8" ht="13.5" customHeight="1" x14ac:dyDescent="0.2">
      <c r="A61" s="65"/>
      <c r="B61" s="4">
        <v>1000</v>
      </c>
      <c r="C61" s="9" t="s">
        <v>341</v>
      </c>
      <c r="D61" s="9" t="s">
        <v>342</v>
      </c>
      <c r="E61" s="9" t="s">
        <v>343</v>
      </c>
      <c r="F61" s="9" t="s">
        <v>344</v>
      </c>
      <c r="G61" s="9" t="e">
        <f t="shared" si="0"/>
        <v>#VALUE!</v>
      </c>
      <c r="H61" s="65"/>
    </row>
    <row r="62" spans="1:8" ht="13.5" customHeight="1" x14ac:dyDescent="0.2">
      <c r="A62" s="65"/>
      <c r="B62" s="4">
        <v>2000</v>
      </c>
      <c r="C62" s="9" t="s">
        <v>345</v>
      </c>
      <c r="D62" s="9" t="s">
        <v>346</v>
      </c>
      <c r="E62" s="9" t="s">
        <v>347</v>
      </c>
      <c r="F62" s="9" t="s">
        <v>348</v>
      </c>
      <c r="G62" s="9" t="e">
        <f t="shared" si="0"/>
        <v>#VALUE!</v>
      </c>
      <c r="H62" s="65"/>
    </row>
    <row r="63" spans="1:8" ht="13.5" customHeight="1" x14ac:dyDescent="0.2">
      <c r="A63" s="65"/>
      <c r="B63" s="4">
        <v>5000</v>
      </c>
      <c r="C63" s="9" t="s">
        <v>349</v>
      </c>
      <c r="D63" s="9" t="s">
        <v>350</v>
      </c>
      <c r="E63" s="9" t="s">
        <v>351</v>
      </c>
      <c r="F63" s="9" t="s">
        <v>352</v>
      </c>
      <c r="G63" s="9" t="e">
        <f t="shared" si="0"/>
        <v>#VALUE!</v>
      </c>
      <c r="H63" s="65"/>
    </row>
    <row r="64" spans="1:8" ht="13.5" customHeight="1" x14ac:dyDescent="0.2">
      <c r="A64" s="65">
        <v>2</v>
      </c>
      <c r="B64" s="4">
        <v>5</v>
      </c>
      <c r="C64" s="9" t="s">
        <v>357</v>
      </c>
      <c r="D64" s="9" t="s">
        <v>358</v>
      </c>
      <c r="E64" s="9" t="s">
        <v>359</v>
      </c>
      <c r="F64" s="9" t="s">
        <v>360</v>
      </c>
      <c r="G64" s="9" t="e">
        <f t="shared" si="0"/>
        <v>#VALUE!</v>
      </c>
      <c r="H64" s="65"/>
    </row>
    <row r="65" spans="1:8" ht="13.5" customHeight="1" x14ac:dyDescent="0.2">
      <c r="A65" s="65"/>
      <c r="B65" s="4">
        <v>10</v>
      </c>
      <c r="C65" s="9" t="s">
        <v>361</v>
      </c>
      <c r="D65" s="9" t="s">
        <v>362</v>
      </c>
      <c r="E65" s="9" t="s">
        <v>363</v>
      </c>
      <c r="F65" s="9" t="s">
        <v>364</v>
      </c>
      <c r="G65" s="9" t="e">
        <f t="shared" si="0"/>
        <v>#VALUE!</v>
      </c>
      <c r="H65" s="65"/>
    </row>
    <row r="66" spans="1:8" ht="13.5" customHeight="1" x14ac:dyDescent="0.2">
      <c r="A66" s="65"/>
      <c r="B66" s="4">
        <v>20</v>
      </c>
      <c r="C66" s="9" t="s">
        <v>365</v>
      </c>
      <c r="D66" s="9" t="s">
        <v>366</v>
      </c>
      <c r="E66" s="9" t="s">
        <v>367</v>
      </c>
      <c r="F66" s="9" t="s">
        <v>368</v>
      </c>
      <c r="G66" s="9" t="e">
        <f t="shared" si="0"/>
        <v>#VALUE!</v>
      </c>
      <c r="H66" s="65"/>
    </row>
    <row r="67" spans="1:8" ht="13.5" customHeight="1" x14ac:dyDescent="0.2">
      <c r="A67" s="65"/>
      <c r="B67" s="4">
        <v>50</v>
      </c>
      <c r="C67" s="9" t="s">
        <v>369</v>
      </c>
      <c r="D67" s="9" t="s">
        <v>370</v>
      </c>
      <c r="E67" s="9" t="s">
        <v>371</v>
      </c>
      <c r="F67" s="9" t="s">
        <v>372</v>
      </c>
      <c r="G67" s="9" t="e">
        <f t="shared" si="0"/>
        <v>#VALUE!</v>
      </c>
      <c r="H67" s="65"/>
    </row>
    <row r="68" spans="1:8" ht="13.5" customHeight="1" x14ac:dyDescent="0.2">
      <c r="A68" s="65"/>
      <c r="B68" s="4">
        <v>100</v>
      </c>
      <c r="C68" s="9" t="s">
        <v>373</v>
      </c>
      <c r="D68" s="9" t="s">
        <v>374</v>
      </c>
      <c r="E68" s="9" t="s">
        <v>375</v>
      </c>
      <c r="F68" s="9" t="s">
        <v>376</v>
      </c>
      <c r="G68" s="9" t="e">
        <f t="shared" si="0"/>
        <v>#VALUE!</v>
      </c>
      <c r="H68" s="65"/>
    </row>
    <row r="69" spans="1:8" ht="13.5" customHeight="1" x14ac:dyDescent="0.2">
      <c r="A69" s="65"/>
      <c r="B69" s="4">
        <v>200</v>
      </c>
      <c r="C69" s="9" t="s">
        <v>377</v>
      </c>
      <c r="D69" s="9" t="s">
        <v>378</v>
      </c>
      <c r="E69" s="9" t="s">
        <v>379</v>
      </c>
      <c r="F69" s="9" t="s">
        <v>380</v>
      </c>
      <c r="G69" s="9" t="e">
        <f t="shared" si="0"/>
        <v>#VALUE!</v>
      </c>
      <c r="H69" s="65"/>
    </row>
    <row r="70" spans="1:8" ht="13.5" customHeight="1" x14ac:dyDescent="0.2">
      <c r="A70" s="65"/>
      <c r="B70" s="4">
        <v>500</v>
      </c>
      <c r="C70" s="9" t="s">
        <v>381</v>
      </c>
      <c r="D70" s="9" t="s">
        <v>382</v>
      </c>
      <c r="E70" s="9" t="s">
        <v>383</v>
      </c>
      <c r="F70" s="9" t="s">
        <v>384</v>
      </c>
      <c r="G70" s="9" t="e">
        <f t="shared" si="0"/>
        <v>#VALUE!</v>
      </c>
      <c r="H70" s="65"/>
    </row>
    <row r="71" spans="1:8" ht="13.5" customHeight="1" x14ac:dyDescent="0.2">
      <c r="A71" s="65"/>
      <c r="B71" s="4">
        <v>1000</v>
      </c>
      <c r="C71" s="9" t="s">
        <v>385</v>
      </c>
      <c r="D71" s="9" t="s">
        <v>386</v>
      </c>
      <c r="E71" s="9" t="s">
        <v>387</v>
      </c>
      <c r="F71" s="9" t="s">
        <v>388</v>
      </c>
      <c r="G71" s="9" t="e">
        <f t="shared" si="0"/>
        <v>#VALUE!</v>
      </c>
      <c r="H71" s="65"/>
    </row>
    <row r="72" spans="1:8" ht="13.5" customHeight="1" x14ac:dyDescent="0.2">
      <c r="A72" s="65"/>
      <c r="B72" s="4">
        <v>2000</v>
      </c>
      <c r="C72" s="9" t="s">
        <v>389</v>
      </c>
      <c r="D72" s="9" t="s">
        <v>390</v>
      </c>
      <c r="E72" s="9" t="s">
        <v>391</v>
      </c>
      <c r="F72" s="9" t="s">
        <v>392</v>
      </c>
      <c r="G72" s="9" t="e">
        <f t="shared" si="0"/>
        <v>#VALUE!</v>
      </c>
      <c r="H72" s="65"/>
    </row>
    <row r="73" spans="1:8" ht="13.5" customHeight="1" x14ac:dyDescent="0.2">
      <c r="A73" s="65"/>
      <c r="B73" s="4">
        <v>5000</v>
      </c>
      <c r="C73" s="9" t="s">
        <v>393</v>
      </c>
      <c r="D73" s="9" t="s">
        <v>394</v>
      </c>
      <c r="E73" s="9" t="s">
        <v>395</v>
      </c>
      <c r="F73" s="9" t="s">
        <v>396</v>
      </c>
      <c r="G73" s="9" t="e">
        <f t="shared" si="0"/>
        <v>#VALUE!</v>
      </c>
      <c r="H73" s="65"/>
    </row>
    <row r="74" spans="1:8" ht="13.5" customHeight="1" x14ac:dyDescent="0.2">
      <c r="A74" s="65">
        <v>3</v>
      </c>
      <c r="B74" s="4">
        <v>5</v>
      </c>
      <c r="C74" s="9" t="s">
        <v>397</v>
      </c>
      <c r="D74" s="9" t="s">
        <v>398</v>
      </c>
      <c r="E74" s="9" t="s">
        <v>399</v>
      </c>
      <c r="F74" s="9" t="s">
        <v>400</v>
      </c>
      <c r="G74" s="9" t="e">
        <f t="shared" si="0"/>
        <v>#VALUE!</v>
      </c>
      <c r="H74" s="65"/>
    </row>
    <row r="75" spans="1:8" ht="13.5" customHeight="1" x14ac:dyDescent="0.2">
      <c r="A75" s="65"/>
      <c r="B75" s="4">
        <v>10</v>
      </c>
      <c r="C75" s="9" t="s">
        <v>401</v>
      </c>
      <c r="D75" s="9" t="s">
        <v>402</v>
      </c>
      <c r="E75" s="9" t="s">
        <v>403</v>
      </c>
      <c r="F75" s="9" t="s">
        <v>404</v>
      </c>
      <c r="G75" s="9" t="e">
        <f t="shared" si="0"/>
        <v>#VALUE!</v>
      </c>
      <c r="H75" s="65"/>
    </row>
    <row r="76" spans="1:8" ht="13.5" customHeight="1" x14ac:dyDescent="0.2">
      <c r="A76" s="65"/>
      <c r="B76" s="4">
        <v>20</v>
      </c>
      <c r="C76" s="9" t="s">
        <v>405</v>
      </c>
      <c r="D76" s="9" t="s">
        <v>406</v>
      </c>
      <c r="E76" s="9" t="s">
        <v>407</v>
      </c>
      <c r="F76" s="9" t="s">
        <v>408</v>
      </c>
      <c r="G76" s="9" t="e">
        <f t="shared" si="0"/>
        <v>#VALUE!</v>
      </c>
      <c r="H76" s="65"/>
    </row>
    <row r="77" spans="1:8" ht="13.5" customHeight="1" x14ac:dyDescent="0.2">
      <c r="A77" s="65"/>
      <c r="B77" s="4">
        <v>50</v>
      </c>
      <c r="C77" s="9" t="s">
        <v>409</v>
      </c>
      <c r="D77" s="9" t="s">
        <v>410</v>
      </c>
      <c r="E77" s="9" t="s">
        <v>411</v>
      </c>
      <c r="F77" s="9" t="s">
        <v>412</v>
      </c>
      <c r="G77" s="9" t="e">
        <f t="shared" si="0"/>
        <v>#VALUE!</v>
      </c>
      <c r="H77" s="65"/>
    </row>
    <row r="78" spans="1:8" ht="13.5" customHeight="1" x14ac:dyDescent="0.2">
      <c r="A78" s="65"/>
      <c r="B78" s="4">
        <v>100</v>
      </c>
      <c r="C78" s="9" t="s">
        <v>413</v>
      </c>
      <c r="D78" s="9" t="s">
        <v>414</v>
      </c>
      <c r="E78" s="9" t="s">
        <v>415</v>
      </c>
      <c r="F78" s="9" t="s">
        <v>416</v>
      </c>
      <c r="G78" s="9" t="e">
        <f t="shared" si="0"/>
        <v>#VALUE!</v>
      </c>
      <c r="H78" s="65"/>
    </row>
    <row r="79" spans="1:8" ht="13.5" customHeight="1" x14ac:dyDescent="0.2">
      <c r="A79" s="65"/>
      <c r="B79" s="4">
        <v>200</v>
      </c>
      <c r="C79" s="9" t="s">
        <v>417</v>
      </c>
      <c r="D79" s="9" t="s">
        <v>418</v>
      </c>
      <c r="E79" s="9" t="s">
        <v>419</v>
      </c>
      <c r="F79" s="9" t="s">
        <v>420</v>
      </c>
      <c r="G79" s="9" t="e">
        <f t="shared" si="0"/>
        <v>#VALUE!</v>
      </c>
      <c r="H79" s="65"/>
    </row>
    <row r="80" spans="1:8" ht="13.5" customHeight="1" x14ac:dyDescent="0.2">
      <c r="A80" s="65"/>
      <c r="B80" s="4">
        <v>500</v>
      </c>
      <c r="C80" s="9" t="s">
        <v>421</v>
      </c>
      <c r="D80" s="9" t="s">
        <v>422</v>
      </c>
      <c r="E80" s="9" t="s">
        <v>423</v>
      </c>
      <c r="F80" s="9" t="s">
        <v>424</v>
      </c>
      <c r="G80" s="9" t="e">
        <f t="shared" si="0"/>
        <v>#VALUE!</v>
      </c>
      <c r="H80" s="65"/>
    </row>
    <row r="81" spans="1:9" ht="13.5" customHeight="1" x14ac:dyDescent="0.2">
      <c r="A81" s="65"/>
      <c r="B81" s="4">
        <v>1000</v>
      </c>
      <c r="C81" s="9" t="s">
        <v>425</v>
      </c>
      <c r="D81" s="9" t="s">
        <v>426</v>
      </c>
      <c r="E81" s="9" t="s">
        <v>427</v>
      </c>
      <c r="F81" s="9" t="s">
        <v>428</v>
      </c>
      <c r="G81" s="9" t="e">
        <f t="shared" si="0"/>
        <v>#VALUE!</v>
      </c>
      <c r="H81" s="65"/>
    </row>
    <row r="82" spans="1:9" ht="13.5" customHeight="1" x14ac:dyDescent="0.2">
      <c r="A82" s="65"/>
      <c r="B82" s="4">
        <v>2000</v>
      </c>
      <c r="C82" s="9" t="s">
        <v>429</v>
      </c>
      <c r="D82" s="9" t="s">
        <v>430</v>
      </c>
      <c r="E82" s="9" t="s">
        <v>431</v>
      </c>
      <c r="F82" s="9" t="s">
        <v>432</v>
      </c>
      <c r="G82" s="9" t="e">
        <f t="shared" si="0"/>
        <v>#VALUE!</v>
      </c>
      <c r="H82" s="65"/>
    </row>
    <row r="83" spans="1:9" ht="13.5" customHeight="1" x14ac:dyDescent="0.2">
      <c r="A83" s="65"/>
      <c r="B83" s="4">
        <v>5000</v>
      </c>
      <c r="C83" s="9" t="s">
        <v>433</v>
      </c>
      <c r="D83" s="9" t="s">
        <v>434</v>
      </c>
      <c r="E83" s="9" t="s">
        <v>435</v>
      </c>
      <c r="F83" s="9" t="s">
        <v>436</v>
      </c>
      <c r="G83" s="9" t="e">
        <f t="shared" si="0"/>
        <v>#VALUE!</v>
      </c>
      <c r="H83" s="65"/>
    </row>
    <row r="84" spans="1:9" ht="13.5" customHeight="1" x14ac:dyDescent="0.2">
      <c r="A84" s="65">
        <v>4</v>
      </c>
      <c r="B84" s="4">
        <v>5</v>
      </c>
      <c r="C84" s="9" t="s">
        <v>437</v>
      </c>
      <c r="D84" s="9" t="s">
        <v>438</v>
      </c>
      <c r="E84" s="9" t="s">
        <v>439</v>
      </c>
      <c r="F84" s="9" t="s">
        <v>440</v>
      </c>
      <c r="G84" s="9" t="e">
        <f t="shared" si="0"/>
        <v>#VALUE!</v>
      </c>
      <c r="H84" s="65"/>
    </row>
    <row r="85" spans="1:9" ht="13.5" customHeight="1" x14ac:dyDescent="0.2">
      <c r="A85" s="65"/>
      <c r="B85" s="4">
        <v>10</v>
      </c>
      <c r="C85" s="9" t="s">
        <v>441</v>
      </c>
      <c r="D85" s="9" t="s">
        <v>442</v>
      </c>
      <c r="E85" s="9" t="s">
        <v>443</v>
      </c>
      <c r="F85" s="9" t="s">
        <v>444</v>
      </c>
      <c r="G85" s="9" t="e">
        <f t="shared" si="0"/>
        <v>#VALUE!</v>
      </c>
      <c r="H85" s="65"/>
    </row>
    <row r="86" spans="1:9" ht="13.5" customHeight="1" x14ac:dyDescent="0.2">
      <c r="A86" s="65"/>
      <c r="B86" s="4">
        <v>20</v>
      </c>
      <c r="C86" s="9" t="s">
        <v>445</v>
      </c>
      <c r="D86" s="9" t="s">
        <v>446</v>
      </c>
      <c r="E86" s="9" t="s">
        <v>447</v>
      </c>
      <c r="F86" s="9" t="s">
        <v>448</v>
      </c>
      <c r="G86" s="9" t="e">
        <f t="shared" si="0"/>
        <v>#VALUE!</v>
      </c>
      <c r="H86" s="65"/>
    </row>
    <row r="87" spans="1:9" ht="13.5" customHeight="1" x14ac:dyDescent="0.2">
      <c r="A87" s="65"/>
      <c r="B87" s="4">
        <v>50</v>
      </c>
      <c r="C87" s="9" t="s">
        <v>449</v>
      </c>
      <c r="D87" s="9" t="s">
        <v>450</v>
      </c>
      <c r="E87" s="9" t="s">
        <v>451</v>
      </c>
      <c r="F87" s="9" t="s">
        <v>452</v>
      </c>
      <c r="G87" s="9" t="e">
        <f t="shared" si="0"/>
        <v>#VALUE!</v>
      </c>
      <c r="H87" s="65"/>
    </row>
    <row r="88" spans="1:9" ht="13.5" customHeight="1" x14ac:dyDescent="0.2">
      <c r="A88" s="65"/>
      <c r="B88" s="4">
        <v>100</v>
      </c>
      <c r="C88" s="9" t="s">
        <v>453</v>
      </c>
      <c r="D88" s="9" t="s">
        <v>454</v>
      </c>
      <c r="E88" s="9" t="s">
        <v>455</v>
      </c>
      <c r="F88" s="9" t="s">
        <v>456</v>
      </c>
      <c r="G88" s="9" t="e">
        <f t="shared" si="0"/>
        <v>#VALUE!</v>
      </c>
      <c r="H88" s="65"/>
    </row>
    <row r="89" spans="1:9" ht="13.5" customHeight="1" x14ac:dyDescent="0.2">
      <c r="A89" s="65"/>
      <c r="B89" s="4">
        <v>200</v>
      </c>
      <c r="C89" s="9" t="s">
        <v>457</v>
      </c>
      <c r="D89" s="9" t="s">
        <v>458</v>
      </c>
      <c r="E89" s="9" t="s">
        <v>459</v>
      </c>
      <c r="F89" s="9" t="s">
        <v>460</v>
      </c>
      <c r="G89" s="9" t="e">
        <f t="shared" si="0"/>
        <v>#VALUE!</v>
      </c>
      <c r="H89" s="65"/>
    </row>
    <row r="90" spans="1:9" ht="13.5" customHeight="1" x14ac:dyDescent="0.2">
      <c r="A90" s="65"/>
      <c r="B90" s="4">
        <v>500</v>
      </c>
      <c r="C90" s="9" t="s">
        <v>461</v>
      </c>
      <c r="D90" s="9" t="s">
        <v>462</v>
      </c>
      <c r="E90" s="9" t="s">
        <v>463</v>
      </c>
      <c r="F90" s="9" t="s">
        <v>464</v>
      </c>
      <c r="G90" s="9" t="e">
        <f t="shared" si="0"/>
        <v>#VALUE!</v>
      </c>
      <c r="H90" s="65"/>
    </row>
    <row r="91" spans="1:9" ht="13.5" customHeight="1" x14ac:dyDescent="0.2">
      <c r="A91" s="65"/>
      <c r="B91" s="4">
        <v>1000</v>
      </c>
      <c r="C91" s="9" t="s">
        <v>465</v>
      </c>
      <c r="D91" s="9" t="s">
        <v>466</v>
      </c>
      <c r="E91" s="9" t="s">
        <v>467</v>
      </c>
      <c r="F91" s="9" t="s">
        <v>468</v>
      </c>
      <c r="G91" s="9" t="e">
        <f t="shared" si="0"/>
        <v>#VALUE!</v>
      </c>
      <c r="H91" s="65"/>
    </row>
    <row r="92" spans="1:9" ht="13.5" customHeight="1" x14ac:dyDescent="0.2">
      <c r="A92" s="65"/>
      <c r="B92" s="4">
        <v>2000</v>
      </c>
      <c r="C92" s="9" t="s">
        <v>469</v>
      </c>
      <c r="D92" s="9" t="s">
        <v>470</v>
      </c>
      <c r="E92" s="9" t="s">
        <v>471</v>
      </c>
      <c r="F92" s="9" t="s">
        <v>472</v>
      </c>
      <c r="G92" s="9" t="e">
        <f t="shared" si="0"/>
        <v>#VALUE!</v>
      </c>
      <c r="H92" s="65"/>
    </row>
    <row r="93" spans="1:9" ht="13.5" customHeight="1" x14ac:dyDescent="0.2">
      <c r="A93" s="65"/>
      <c r="B93" s="4">
        <v>5000</v>
      </c>
      <c r="C93" s="9" t="s">
        <v>473</v>
      </c>
      <c r="D93" s="9" t="s">
        <v>474</v>
      </c>
      <c r="E93" s="9" t="s">
        <v>475</v>
      </c>
      <c r="F93" s="9" t="s">
        <v>476</v>
      </c>
      <c r="G93" s="9" t="e">
        <f t="shared" si="0"/>
        <v>#VALUE!</v>
      </c>
      <c r="H93" s="65"/>
    </row>
    <row r="94" spans="1:9" ht="6.75" customHeight="1" x14ac:dyDescent="0.2">
      <c r="A94" s="24"/>
      <c r="B94" s="24"/>
      <c r="C94" s="24"/>
      <c r="D94" s="24"/>
      <c r="E94" s="24"/>
      <c r="F94" s="24"/>
    </row>
    <row r="95" spans="1:9" ht="13.5" customHeight="1" x14ac:dyDescent="0.2">
      <c r="A95" s="36" t="s">
        <v>37</v>
      </c>
      <c r="B95" s="36"/>
      <c r="C95" s="36"/>
      <c r="D95" s="36"/>
      <c r="E95" s="36"/>
      <c r="F95" s="36"/>
      <c r="G95" s="36"/>
      <c r="H95" s="36"/>
      <c r="I95" s="36"/>
    </row>
    <row r="96" spans="1:9" ht="6.75" customHeight="1" x14ac:dyDescent="0.2">
      <c r="A96" s="24"/>
      <c r="B96" s="24"/>
      <c r="C96" s="24"/>
      <c r="D96" s="24"/>
      <c r="E96" s="24"/>
      <c r="F96" s="24"/>
      <c r="G96" s="24"/>
      <c r="H96" s="24"/>
      <c r="I96" s="24"/>
    </row>
    <row r="97" spans="1:9" ht="13.5" customHeight="1" x14ac:dyDescent="0.2">
      <c r="A97" s="36" t="s">
        <v>58</v>
      </c>
      <c r="B97" s="36"/>
      <c r="C97" s="36"/>
      <c r="D97" s="36"/>
      <c r="E97" s="36"/>
      <c r="F97" s="36"/>
      <c r="G97" s="36"/>
      <c r="H97" s="36"/>
      <c r="I97" s="36"/>
    </row>
    <row r="98" spans="1:9" ht="8.25" customHeight="1" x14ac:dyDescent="0.2">
      <c r="A98" s="24"/>
      <c r="B98" s="24"/>
      <c r="C98" s="24"/>
      <c r="D98" s="24"/>
      <c r="E98" s="24"/>
      <c r="F98" s="24"/>
    </row>
    <row r="99" spans="1:9" ht="28.5" customHeight="1" x14ac:dyDescent="0.2">
      <c r="A99" s="25" t="s">
        <v>3</v>
      </c>
      <c r="B99" s="28" t="s">
        <v>292</v>
      </c>
      <c r="C99" s="28" t="s">
        <v>293</v>
      </c>
      <c r="D99" s="28" t="s">
        <v>294</v>
      </c>
      <c r="E99" s="28" t="s">
        <v>295</v>
      </c>
      <c r="F99" s="28" t="s">
        <v>296</v>
      </c>
    </row>
    <row r="100" spans="1:9" ht="13.5" customHeight="1" x14ac:dyDescent="0.2">
      <c r="A100" s="25" t="s">
        <v>38</v>
      </c>
      <c r="B100" s="23" t="s">
        <v>485</v>
      </c>
      <c r="C100" s="23" t="s">
        <v>486</v>
      </c>
      <c r="D100" s="23" t="s">
        <v>487</v>
      </c>
      <c r="E100" s="23" t="s">
        <v>488</v>
      </c>
      <c r="F100" s="25" t="s">
        <v>263</v>
      </c>
    </row>
    <row r="101" spans="1:9" ht="13.5" customHeight="1" x14ac:dyDescent="0.2">
      <c r="A101" s="25" t="s">
        <v>39</v>
      </c>
      <c r="B101" s="23" t="s">
        <v>179</v>
      </c>
      <c r="C101" s="23" t="s">
        <v>180</v>
      </c>
      <c r="D101" s="23" t="s">
        <v>181</v>
      </c>
      <c r="E101" s="23" t="s">
        <v>182</v>
      </c>
      <c r="F101" s="25" t="s">
        <v>264</v>
      </c>
    </row>
    <row r="102" spans="1:9" ht="13.5" customHeight="1" x14ac:dyDescent="0.2">
      <c r="A102" s="25" t="s">
        <v>40</v>
      </c>
      <c r="B102" s="23" t="s">
        <v>183</v>
      </c>
      <c r="C102" s="23" t="s">
        <v>184</v>
      </c>
      <c r="D102" s="23" t="s">
        <v>185</v>
      </c>
      <c r="E102" s="23" t="s">
        <v>186</v>
      </c>
      <c r="F102" s="25" t="s">
        <v>265</v>
      </c>
    </row>
    <row r="103" spans="1:9" ht="13.5" customHeight="1" x14ac:dyDescent="0.2">
      <c r="A103" s="25" t="s">
        <v>68</v>
      </c>
      <c r="B103" s="23" t="s">
        <v>187</v>
      </c>
      <c r="C103" s="23" t="s">
        <v>188</v>
      </c>
      <c r="D103" s="23" t="s">
        <v>189</v>
      </c>
      <c r="E103" s="23" t="s">
        <v>190</v>
      </c>
      <c r="F103" s="25" t="s">
        <v>266</v>
      </c>
    </row>
    <row r="104" spans="1:9" ht="13.5" customHeight="1" x14ac:dyDescent="0.2">
      <c r="A104" s="25" t="s">
        <v>42</v>
      </c>
      <c r="B104" s="23" t="s">
        <v>191</v>
      </c>
      <c r="C104" s="23" t="s">
        <v>192</v>
      </c>
      <c r="D104" s="23" t="s">
        <v>193</v>
      </c>
      <c r="E104" s="23" t="s">
        <v>194</v>
      </c>
      <c r="F104" s="25" t="s">
        <v>267</v>
      </c>
    </row>
    <row r="105" spans="1:9" ht="13.5" customHeight="1" x14ac:dyDescent="0.2">
      <c r="A105" s="25" t="s">
        <v>43</v>
      </c>
      <c r="B105" s="23" t="s">
        <v>195</v>
      </c>
      <c r="C105" s="23" t="s">
        <v>196</v>
      </c>
      <c r="D105" s="23" t="s">
        <v>197</v>
      </c>
      <c r="E105" s="23" t="s">
        <v>198</v>
      </c>
      <c r="F105" s="25" t="s">
        <v>268</v>
      </c>
    </row>
    <row r="106" spans="1:9" ht="13.5" customHeight="1" x14ac:dyDescent="0.2">
      <c r="A106" s="25" t="s">
        <v>1</v>
      </c>
      <c r="B106" s="23" t="s">
        <v>199</v>
      </c>
      <c r="C106" s="23" t="s">
        <v>200</v>
      </c>
      <c r="D106" s="23" t="s">
        <v>201</v>
      </c>
      <c r="E106" s="23" t="s">
        <v>202</v>
      </c>
      <c r="F106" s="25" t="s">
        <v>297</v>
      </c>
    </row>
    <row r="107" spans="1:9" ht="13.5" customHeight="1" x14ac:dyDescent="0.2">
      <c r="A107" s="25" t="s">
        <v>44</v>
      </c>
      <c r="B107" s="23" t="s">
        <v>203</v>
      </c>
      <c r="C107" s="23" t="s">
        <v>204</v>
      </c>
      <c r="D107" s="23" t="s">
        <v>205</v>
      </c>
      <c r="E107" s="23" t="s">
        <v>206</v>
      </c>
      <c r="F107" s="25" t="s">
        <v>298</v>
      </c>
    </row>
    <row r="108" spans="1:9" ht="12.75" customHeight="1" x14ac:dyDescent="0.2">
      <c r="A108" s="25" t="s">
        <v>45</v>
      </c>
      <c r="B108" s="23" t="s">
        <v>207</v>
      </c>
      <c r="C108" s="23" t="s">
        <v>208</v>
      </c>
      <c r="D108" s="23" t="s">
        <v>209</v>
      </c>
      <c r="E108" s="23" t="s">
        <v>210</v>
      </c>
      <c r="F108" s="25" t="s">
        <v>299</v>
      </c>
    </row>
    <row r="109" spans="1:9" ht="28.5" customHeight="1" x14ac:dyDescent="0.2">
      <c r="A109" s="25" t="s">
        <v>3</v>
      </c>
      <c r="B109" s="28" t="s">
        <v>292</v>
      </c>
      <c r="C109" s="28" t="s">
        <v>293</v>
      </c>
      <c r="D109" s="28" t="s">
        <v>294</v>
      </c>
      <c r="E109" s="28" t="s">
        <v>295</v>
      </c>
      <c r="F109" s="28" t="s">
        <v>296</v>
      </c>
    </row>
    <row r="110" spans="1:9" ht="13.5" customHeight="1" x14ac:dyDescent="0.2">
      <c r="A110" s="25" t="s">
        <v>46</v>
      </c>
      <c r="B110" s="23" t="s">
        <v>211</v>
      </c>
      <c r="C110" s="23" t="s">
        <v>212</v>
      </c>
      <c r="D110" s="23" t="s">
        <v>213</v>
      </c>
      <c r="E110" s="23" t="s">
        <v>214</v>
      </c>
      <c r="F110" s="25" t="s">
        <v>300</v>
      </c>
    </row>
    <row r="111" spans="1:9" ht="13.5" customHeight="1" x14ac:dyDescent="0.2">
      <c r="A111" s="25" t="s">
        <v>54</v>
      </c>
      <c r="B111" s="23" t="s">
        <v>215</v>
      </c>
      <c r="C111" s="23" t="s">
        <v>216</v>
      </c>
      <c r="D111" s="23" t="s">
        <v>217</v>
      </c>
      <c r="E111" s="23" t="s">
        <v>218</v>
      </c>
      <c r="F111" s="25" t="s">
        <v>301</v>
      </c>
    </row>
    <row r="112" spans="1:9" ht="13.5" customHeight="1" x14ac:dyDescent="0.2">
      <c r="A112" s="25" t="s">
        <v>47</v>
      </c>
      <c r="B112" s="23" t="s">
        <v>219</v>
      </c>
      <c r="C112" s="23" t="s">
        <v>220</v>
      </c>
      <c r="D112" s="23" t="s">
        <v>221</v>
      </c>
      <c r="E112" s="23" t="s">
        <v>222</v>
      </c>
      <c r="F112" s="25" t="s">
        <v>302</v>
      </c>
    </row>
    <row r="113" spans="1:6" ht="13.5" customHeight="1" x14ac:dyDescent="0.2">
      <c r="A113" s="25" t="s">
        <v>48</v>
      </c>
      <c r="B113" s="23" t="s">
        <v>223</v>
      </c>
      <c r="C113" s="23" t="s">
        <v>224</v>
      </c>
      <c r="D113" s="23" t="s">
        <v>225</v>
      </c>
      <c r="E113" s="23" t="s">
        <v>226</v>
      </c>
      <c r="F113" s="25" t="s">
        <v>303</v>
      </c>
    </row>
    <row r="114" spans="1:6" ht="13.5" customHeight="1" x14ac:dyDescent="0.2">
      <c r="A114" s="25" t="s">
        <v>49</v>
      </c>
      <c r="B114" s="23" t="s">
        <v>227</v>
      </c>
      <c r="C114" s="23" t="s">
        <v>228</v>
      </c>
      <c r="D114" s="23" t="s">
        <v>229</v>
      </c>
      <c r="E114" s="23" t="s">
        <v>230</v>
      </c>
      <c r="F114" s="25" t="s">
        <v>304</v>
      </c>
    </row>
    <row r="115" spans="1:6" ht="13.5" customHeight="1" x14ac:dyDescent="0.2">
      <c r="A115" s="25" t="s">
        <v>50</v>
      </c>
      <c r="B115" s="23" t="s">
        <v>231</v>
      </c>
      <c r="C115" s="23" t="s">
        <v>232</v>
      </c>
      <c r="D115" s="23" t="s">
        <v>233</v>
      </c>
      <c r="E115" s="23" t="s">
        <v>234</v>
      </c>
      <c r="F115" s="25" t="s">
        <v>305</v>
      </c>
    </row>
    <row r="116" spans="1:6" ht="13.5" customHeight="1" x14ac:dyDescent="0.2">
      <c r="A116" s="25" t="s">
        <v>51</v>
      </c>
      <c r="B116" s="23" t="s">
        <v>235</v>
      </c>
      <c r="C116" s="23" t="s">
        <v>236</v>
      </c>
      <c r="D116" s="23" t="s">
        <v>237</v>
      </c>
      <c r="E116" s="23" t="s">
        <v>238</v>
      </c>
      <c r="F116" s="25" t="s">
        <v>306</v>
      </c>
    </row>
    <row r="117" spans="1:6" ht="13.5" customHeight="1" x14ac:dyDescent="0.2">
      <c r="A117" s="25" t="s">
        <v>52</v>
      </c>
      <c r="B117" s="23" t="s">
        <v>239</v>
      </c>
      <c r="C117" s="23" t="s">
        <v>240</v>
      </c>
      <c r="D117" s="23" t="s">
        <v>241</v>
      </c>
      <c r="E117" s="23" t="s">
        <v>242</v>
      </c>
      <c r="F117" s="25" t="s">
        <v>307</v>
      </c>
    </row>
    <row r="118" spans="1:6" ht="13.5" customHeight="1" x14ac:dyDescent="0.2">
      <c r="A118" s="25" t="s">
        <v>53</v>
      </c>
      <c r="B118" s="23" t="s">
        <v>243</v>
      </c>
      <c r="C118" s="23" t="s">
        <v>244</v>
      </c>
      <c r="D118" s="23" t="s">
        <v>245</v>
      </c>
      <c r="E118" s="23" t="s">
        <v>246</v>
      </c>
      <c r="F118" s="25" t="s">
        <v>308</v>
      </c>
    </row>
    <row r="119" spans="1:6" ht="13.5" customHeight="1" x14ac:dyDescent="0.2">
      <c r="A119" s="25" t="s">
        <v>0</v>
      </c>
      <c r="B119" s="23" t="s">
        <v>247</v>
      </c>
      <c r="C119" s="23" t="s">
        <v>248</v>
      </c>
      <c r="D119" s="23" t="s">
        <v>249</v>
      </c>
      <c r="E119" s="23" t="s">
        <v>250</v>
      </c>
      <c r="F119" s="25" t="s">
        <v>280</v>
      </c>
    </row>
    <row r="120" spans="1:6" ht="13.5" customHeight="1" x14ac:dyDescent="0.2">
      <c r="A120" s="25" t="s">
        <v>55</v>
      </c>
      <c r="B120" s="23" t="s">
        <v>251</v>
      </c>
      <c r="C120" s="23" t="s">
        <v>252</v>
      </c>
      <c r="D120" s="23" t="s">
        <v>253</v>
      </c>
      <c r="E120" s="23" t="s">
        <v>254</v>
      </c>
      <c r="F120" s="25" t="s">
        <v>309</v>
      </c>
    </row>
    <row r="121" spans="1:6" ht="13.5" customHeight="1" x14ac:dyDescent="0.2">
      <c r="A121" s="25" t="s">
        <v>56</v>
      </c>
      <c r="B121" s="23" t="s">
        <v>255</v>
      </c>
      <c r="C121" s="23" t="s">
        <v>256</v>
      </c>
      <c r="D121" s="23" t="s">
        <v>257</v>
      </c>
      <c r="E121" s="23" t="s">
        <v>258</v>
      </c>
      <c r="F121" s="25" t="s">
        <v>310</v>
      </c>
    </row>
    <row r="122" spans="1:6" ht="13.5" customHeight="1" x14ac:dyDescent="0.2">
      <c r="A122" s="25" t="s">
        <v>57</v>
      </c>
      <c r="B122" s="23" t="s">
        <v>259</v>
      </c>
      <c r="C122" s="23" t="s">
        <v>260</v>
      </c>
      <c r="D122" s="23" t="s">
        <v>261</v>
      </c>
      <c r="E122" s="23" t="s">
        <v>262</v>
      </c>
      <c r="F122" s="25" t="s">
        <v>311</v>
      </c>
    </row>
    <row r="123" spans="1:6" ht="8.25" customHeight="1" x14ac:dyDescent="0.2">
      <c r="A123" s="6"/>
      <c r="B123" s="6"/>
      <c r="C123" s="6"/>
      <c r="D123" s="6"/>
      <c r="E123" s="6"/>
    </row>
    <row r="124" spans="1:6" ht="13.5" customHeight="1" x14ac:dyDescent="0.2">
      <c r="A124" s="35" t="s">
        <v>59</v>
      </c>
      <c r="B124" s="35"/>
      <c r="C124" s="35"/>
      <c r="D124" s="35"/>
      <c r="E124" s="35"/>
    </row>
    <row r="125" spans="1:6" ht="6.75" customHeight="1" x14ac:dyDescent="0.2">
      <c r="A125" s="6"/>
      <c r="B125" s="6"/>
      <c r="C125" s="6"/>
      <c r="D125" s="6"/>
      <c r="E125" s="6"/>
    </row>
    <row r="126" spans="1:6" ht="28.5" customHeight="1" x14ac:dyDescent="0.2">
      <c r="A126" s="25" t="s">
        <v>3</v>
      </c>
      <c r="B126" s="28" t="s">
        <v>292</v>
      </c>
      <c r="C126" s="28" t="s">
        <v>293</v>
      </c>
      <c r="D126" s="28" t="s">
        <v>294</v>
      </c>
      <c r="E126" s="28" t="s">
        <v>295</v>
      </c>
      <c r="F126" s="28" t="s">
        <v>312</v>
      </c>
    </row>
    <row r="127" spans="1:6" ht="13.5" customHeight="1" x14ac:dyDescent="0.2">
      <c r="A127" s="25" t="s">
        <v>38</v>
      </c>
      <c r="B127" s="23" t="s">
        <v>485</v>
      </c>
      <c r="C127" s="23" t="s">
        <v>486</v>
      </c>
      <c r="D127" s="23" t="s">
        <v>487</v>
      </c>
      <c r="E127" s="23" t="s">
        <v>488</v>
      </c>
      <c r="F127" s="25" t="s">
        <v>263</v>
      </c>
    </row>
    <row r="128" spans="1:6" ht="13.5" customHeight="1" x14ac:dyDescent="0.2">
      <c r="A128" s="25" t="s">
        <v>39</v>
      </c>
      <c r="B128" s="23" t="s">
        <v>179</v>
      </c>
      <c r="C128" s="23" t="s">
        <v>180</v>
      </c>
      <c r="D128" s="23" t="s">
        <v>181</v>
      </c>
      <c r="E128" s="23" t="s">
        <v>182</v>
      </c>
      <c r="F128" s="25" t="s">
        <v>264</v>
      </c>
    </row>
    <row r="129" spans="1:6" ht="13.5" customHeight="1" x14ac:dyDescent="0.2">
      <c r="A129" s="25" t="s">
        <v>40</v>
      </c>
      <c r="B129" s="23" t="s">
        <v>183</v>
      </c>
      <c r="C129" s="23" t="s">
        <v>184</v>
      </c>
      <c r="D129" s="23" t="s">
        <v>185</v>
      </c>
      <c r="E129" s="23" t="s">
        <v>186</v>
      </c>
      <c r="F129" s="25" t="s">
        <v>265</v>
      </c>
    </row>
    <row r="130" spans="1:6" ht="13.5" customHeight="1" x14ac:dyDescent="0.2">
      <c r="A130" s="25" t="s">
        <v>41</v>
      </c>
      <c r="B130" s="23" t="s">
        <v>187</v>
      </c>
      <c r="C130" s="23" t="s">
        <v>188</v>
      </c>
      <c r="D130" s="23" t="s">
        <v>189</v>
      </c>
      <c r="E130" s="23" t="s">
        <v>190</v>
      </c>
      <c r="F130" s="25" t="s">
        <v>266</v>
      </c>
    </row>
    <row r="131" spans="1:6" ht="13.5" customHeight="1" x14ac:dyDescent="0.2">
      <c r="A131" s="25" t="s">
        <v>42</v>
      </c>
      <c r="B131" s="23" t="s">
        <v>191</v>
      </c>
      <c r="C131" s="23" t="s">
        <v>192</v>
      </c>
      <c r="D131" s="23" t="s">
        <v>193</v>
      </c>
      <c r="E131" s="23" t="s">
        <v>194</v>
      </c>
      <c r="F131" s="25" t="s">
        <v>267</v>
      </c>
    </row>
    <row r="132" spans="1:6" ht="13.5" customHeight="1" x14ac:dyDescent="0.2">
      <c r="A132" s="25" t="s">
        <v>43</v>
      </c>
      <c r="B132" s="23" t="s">
        <v>195</v>
      </c>
      <c r="C132" s="23" t="s">
        <v>196</v>
      </c>
      <c r="D132" s="23" t="s">
        <v>197</v>
      </c>
      <c r="E132" s="23" t="s">
        <v>198</v>
      </c>
      <c r="F132" s="25" t="s">
        <v>268</v>
      </c>
    </row>
    <row r="133" spans="1:6" ht="13.5" customHeight="1" x14ac:dyDescent="0.2">
      <c r="A133" s="25" t="s">
        <v>1</v>
      </c>
      <c r="B133" s="23" t="s">
        <v>199</v>
      </c>
      <c r="C133" s="23" t="s">
        <v>200</v>
      </c>
      <c r="D133" s="23" t="s">
        <v>201</v>
      </c>
      <c r="E133" s="23" t="s">
        <v>202</v>
      </c>
      <c r="F133" s="25" t="s">
        <v>269</v>
      </c>
    </row>
    <row r="134" spans="1:6" ht="13.5" customHeight="1" x14ac:dyDescent="0.2">
      <c r="A134" s="25" t="s">
        <v>44</v>
      </c>
      <c r="B134" s="23" t="s">
        <v>203</v>
      </c>
      <c r="C134" s="23" t="s">
        <v>204</v>
      </c>
      <c r="D134" s="23" t="s">
        <v>205</v>
      </c>
      <c r="E134" s="23" t="s">
        <v>206</v>
      </c>
      <c r="F134" s="25" t="s">
        <v>270</v>
      </c>
    </row>
    <row r="135" spans="1:6" ht="13.5" customHeight="1" x14ac:dyDescent="0.2">
      <c r="A135" s="25" t="s">
        <v>45</v>
      </c>
      <c r="B135" s="23" t="s">
        <v>207</v>
      </c>
      <c r="C135" s="23" t="s">
        <v>208</v>
      </c>
      <c r="D135" s="23" t="s">
        <v>209</v>
      </c>
      <c r="E135" s="23" t="s">
        <v>210</v>
      </c>
      <c r="F135" s="25" t="s">
        <v>271</v>
      </c>
    </row>
    <row r="136" spans="1:6" ht="13.5" customHeight="1" x14ac:dyDescent="0.2">
      <c r="A136" s="25" t="s">
        <v>46</v>
      </c>
      <c r="B136" s="23" t="s">
        <v>211</v>
      </c>
      <c r="C136" s="23" t="s">
        <v>212</v>
      </c>
      <c r="D136" s="23" t="s">
        <v>213</v>
      </c>
      <c r="E136" s="23" t="s">
        <v>214</v>
      </c>
      <c r="F136" s="25" t="s">
        <v>272</v>
      </c>
    </row>
    <row r="137" spans="1:6" ht="13.5" customHeight="1" x14ac:dyDescent="0.2">
      <c r="A137" s="25" t="s">
        <v>54</v>
      </c>
      <c r="B137" s="23" t="s">
        <v>215</v>
      </c>
      <c r="C137" s="23" t="s">
        <v>216</v>
      </c>
      <c r="D137" s="23" t="s">
        <v>217</v>
      </c>
      <c r="E137" s="23" t="s">
        <v>218</v>
      </c>
      <c r="F137" s="25" t="s">
        <v>273</v>
      </c>
    </row>
    <row r="138" spans="1:6" ht="13.5" customHeight="1" x14ac:dyDescent="0.2">
      <c r="A138" s="25" t="s">
        <v>47</v>
      </c>
      <c r="B138" s="23" t="s">
        <v>219</v>
      </c>
      <c r="C138" s="23" t="s">
        <v>220</v>
      </c>
      <c r="D138" s="23" t="s">
        <v>221</v>
      </c>
      <c r="E138" s="23" t="s">
        <v>222</v>
      </c>
      <c r="F138" s="25" t="s">
        <v>274</v>
      </c>
    </row>
    <row r="139" spans="1:6" ht="13.5" customHeight="1" x14ac:dyDescent="0.2">
      <c r="A139" s="25" t="s">
        <v>48</v>
      </c>
      <c r="B139" s="23" t="s">
        <v>223</v>
      </c>
      <c r="C139" s="23" t="s">
        <v>224</v>
      </c>
      <c r="D139" s="23" t="s">
        <v>225</v>
      </c>
      <c r="E139" s="23" t="s">
        <v>226</v>
      </c>
      <c r="F139" s="25" t="s">
        <v>275</v>
      </c>
    </row>
    <row r="140" spans="1:6" ht="13.5" customHeight="1" x14ac:dyDescent="0.2">
      <c r="A140" s="25" t="s">
        <v>49</v>
      </c>
      <c r="B140" s="23" t="s">
        <v>227</v>
      </c>
      <c r="C140" s="23" t="s">
        <v>228</v>
      </c>
      <c r="D140" s="23" t="s">
        <v>229</v>
      </c>
      <c r="E140" s="23" t="s">
        <v>230</v>
      </c>
      <c r="F140" s="25" t="s">
        <v>276</v>
      </c>
    </row>
    <row r="141" spans="1:6" ht="13.5" customHeight="1" x14ac:dyDescent="0.2">
      <c r="A141" s="25" t="s">
        <v>50</v>
      </c>
      <c r="B141" s="23" t="s">
        <v>231</v>
      </c>
      <c r="C141" s="23" t="s">
        <v>232</v>
      </c>
      <c r="D141" s="23" t="s">
        <v>233</v>
      </c>
      <c r="E141" s="23" t="s">
        <v>234</v>
      </c>
      <c r="F141" s="25" t="s">
        <v>277</v>
      </c>
    </row>
    <row r="142" spans="1:6" ht="13.5" customHeight="1" x14ac:dyDescent="0.2">
      <c r="A142" s="25" t="s">
        <v>51</v>
      </c>
      <c r="B142" s="23" t="s">
        <v>235</v>
      </c>
      <c r="C142" s="23" t="s">
        <v>236</v>
      </c>
      <c r="D142" s="23" t="s">
        <v>237</v>
      </c>
      <c r="E142" s="23" t="s">
        <v>238</v>
      </c>
      <c r="F142" s="25" t="s">
        <v>278</v>
      </c>
    </row>
    <row r="143" spans="1:6" ht="13.5" customHeight="1" x14ac:dyDescent="0.2">
      <c r="A143" s="25" t="s">
        <v>52</v>
      </c>
      <c r="B143" s="23" t="s">
        <v>239</v>
      </c>
      <c r="C143" s="23" t="s">
        <v>240</v>
      </c>
      <c r="D143" s="23" t="s">
        <v>241</v>
      </c>
      <c r="E143" s="23" t="s">
        <v>242</v>
      </c>
      <c r="F143" s="25" t="s">
        <v>279</v>
      </c>
    </row>
    <row r="144" spans="1:6" ht="13.5" customHeight="1" x14ac:dyDescent="0.2">
      <c r="A144" s="25" t="s">
        <v>53</v>
      </c>
      <c r="B144" s="23" t="s">
        <v>243</v>
      </c>
      <c r="C144" s="23" t="s">
        <v>244</v>
      </c>
      <c r="D144" s="23" t="s">
        <v>245</v>
      </c>
      <c r="E144" s="23" t="s">
        <v>246</v>
      </c>
      <c r="F144" s="25" t="s">
        <v>280</v>
      </c>
    </row>
    <row r="145" spans="1:8" ht="13.5" customHeight="1" x14ac:dyDescent="0.2">
      <c r="A145" s="25" t="s">
        <v>0</v>
      </c>
      <c r="B145" s="23" t="s">
        <v>247</v>
      </c>
      <c r="C145" s="23" t="s">
        <v>248</v>
      </c>
      <c r="D145" s="23" t="s">
        <v>249</v>
      </c>
      <c r="E145" s="23" t="s">
        <v>250</v>
      </c>
      <c r="F145" s="25" t="s">
        <v>281</v>
      </c>
    </row>
    <row r="146" spans="1:8" ht="13.5" customHeight="1" x14ac:dyDescent="0.2">
      <c r="A146" s="25" t="s">
        <v>55</v>
      </c>
      <c r="B146" s="23" t="s">
        <v>251</v>
      </c>
      <c r="C146" s="23" t="s">
        <v>252</v>
      </c>
      <c r="D146" s="23" t="s">
        <v>253</v>
      </c>
      <c r="E146" s="23" t="s">
        <v>254</v>
      </c>
      <c r="F146" s="25" t="s">
        <v>282</v>
      </c>
    </row>
    <row r="147" spans="1:8" ht="13.5" customHeight="1" x14ac:dyDescent="0.2">
      <c r="A147" s="25" t="s">
        <v>56</v>
      </c>
      <c r="B147" s="23" t="s">
        <v>255</v>
      </c>
      <c r="C147" s="23" t="s">
        <v>256</v>
      </c>
      <c r="D147" s="23" t="s">
        <v>257</v>
      </c>
      <c r="E147" s="23" t="s">
        <v>258</v>
      </c>
      <c r="F147" s="25" t="s">
        <v>283</v>
      </c>
    </row>
    <row r="148" spans="1:8" ht="13.5" customHeight="1" x14ac:dyDescent="0.2">
      <c r="A148" s="25" t="s">
        <v>57</v>
      </c>
      <c r="B148" s="23" t="s">
        <v>259</v>
      </c>
      <c r="C148" s="23" t="s">
        <v>260</v>
      </c>
      <c r="D148" s="23" t="s">
        <v>261</v>
      </c>
      <c r="E148" s="23" t="s">
        <v>262</v>
      </c>
      <c r="F148" s="25" t="s">
        <v>284</v>
      </c>
    </row>
    <row r="149" spans="1:8" ht="5.25" customHeight="1" x14ac:dyDescent="0.2">
      <c r="A149" s="6"/>
      <c r="B149" s="6"/>
      <c r="C149" s="6"/>
      <c r="D149" s="6"/>
      <c r="E149" s="6"/>
    </row>
    <row r="150" spans="1:8" ht="13.5" customHeight="1" x14ac:dyDescent="0.2">
      <c r="A150" s="35" t="s">
        <v>60</v>
      </c>
      <c r="B150" s="35"/>
      <c r="C150" s="35"/>
      <c r="D150" s="35"/>
      <c r="E150" s="35"/>
      <c r="F150" s="35"/>
      <c r="G150" s="35"/>
      <c r="H150" s="35"/>
    </row>
    <row r="151" spans="1:8" ht="6" customHeight="1" x14ac:dyDescent="0.2">
      <c r="A151" s="6"/>
      <c r="B151" s="6"/>
      <c r="C151" s="6"/>
      <c r="D151" s="6"/>
      <c r="E151" s="6"/>
    </row>
    <row r="152" spans="1:8" ht="51" customHeight="1" x14ac:dyDescent="0.2">
      <c r="A152" s="25" t="s">
        <v>61</v>
      </c>
      <c r="B152" s="25" t="s">
        <v>62</v>
      </c>
      <c r="C152" s="25" t="s">
        <v>63</v>
      </c>
      <c r="D152" s="25" t="s">
        <v>64</v>
      </c>
      <c r="E152" s="28" t="s">
        <v>65</v>
      </c>
      <c r="F152" s="28" t="s">
        <v>66</v>
      </c>
    </row>
    <row r="153" spans="1:8" ht="13.5" customHeight="1" x14ac:dyDescent="0.2">
      <c r="A153" s="30"/>
      <c r="B153" s="30"/>
      <c r="C153" s="30"/>
      <c r="D153" s="30"/>
      <c r="E153" s="30"/>
      <c r="F153" s="25" t="s">
        <v>67</v>
      </c>
    </row>
    <row r="154" spans="1:8" ht="6.75" customHeight="1" x14ac:dyDescent="0.2">
      <c r="A154" s="6"/>
      <c r="B154" s="6"/>
      <c r="C154" s="6"/>
      <c r="D154" s="6"/>
      <c r="E154" s="6"/>
    </row>
    <row r="155" spans="1:8" ht="13.5" customHeight="1" x14ac:dyDescent="0.2">
      <c r="A155" s="27" t="s">
        <v>76</v>
      </c>
      <c r="B155" s="6"/>
      <c r="C155" s="6"/>
      <c r="D155" s="6"/>
      <c r="E155" s="6"/>
    </row>
    <row r="157" spans="1:8" ht="13.5" x14ac:dyDescent="0.25">
      <c r="A157" s="1" t="s">
        <v>77</v>
      </c>
    </row>
    <row r="158" spans="1:8" ht="9.6" customHeight="1" x14ac:dyDescent="0.2"/>
    <row r="159" spans="1:8" ht="13.5" x14ac:dyDescent="0.25">
      <c r="A159" s="67" t="s">
        <v>95</v>
      </c>
      <c r="B159" s="67"/>
      <c r="C159" s="18" t="s">
        <v>96</v>
      </c>
      <c r="D159" s="41" t="s">
        <v>97</v>
      </c>
      <c r="E159" s="41"/>
      <c r="F159" s="19" t="s">
        <v>98</v>
      </c>
    </row>
    <row r="161" spans="2:4" ht="13.5" x14ac:dyDescent="0.25">
      <c r="B161" s="26" t="s">
        <v>99</v>
      </c>
      <c r="C161" s="41" t="s">
        <v>100</v>
      </c>
      <c r="D161" s="41"/>
    </row>
  </sheetData>
  <mergeCells count="41">
    <mergeCell ref="A1:I1"/>
    <mergeCell ref="E16:F16"/>
    <mergeCell ref="G17:H17"/>
    <mergeCell ref="G18:H18"/>
    <mergeCell ref="G19:H19"/>
    <mergeCell ref="A18:D18"/>
    <mergeCell ref="A19:D19"/>
    <mergeCell ref="C13:H13"/>
    <mergeCell ref="A5:B5"/>
    <mergeCell ref="A6:B6"/>
    <mergeCell ref="A7:B7"/>
    <mergeCell ref="C7:H7"/>
    <mergeCell ref="C8:H8"/>
    <mergeCell ref="A13:B13"/>
    <mergeCell ref="A3:I3"/>
    <mergeCell ref="D159:E159"/>
    <mergeCell ref="H54:H93"/>
    <mergeCell ref="G16:H16"/>
    <mergeCell ref="A17:D17"/>
    <mergeCell ref="E18:F18"/>
    <mergeCell ref="E19:F19"/>
    <mergeCell ref="E17:F17"/>
    <mergeCell ref="G31:G39"/>
    <mergeCell ref="A21:D21"/>
    <mergeCell ref="E21:F21"/>
    <mergeCell ref="C161:D161"/>
    <mergeCell ref="F43:F52"/>
    <mergeCell ref="A9:B9"/>
    <mergeCell ref="C10:H12"/>
    <mergeCell ref="A10:B12"/>
    <mergeCell ref="E20:F20"/>
    <mergeCell ref="A16:D16"/>
    <mergeCell ref="G29:G30"/>
    <mergeCell ref="G20:H20"/>
    <mergeCell ref="A20:D20"/>
    <mergeCell ref="A54:A63"/>
    <mergeCell ref="A64:A73"/>
    <mergeCell ref="A74:A83"/>
    <mergeCell ref="A84:A93"/>
    <mergeCell ref="G21:H21"/>
    <mergeCell ref="A159:B159"/>
  </mergeCells>
  <phoneticPr fontId="0" type="noConversion"/>
  <pageMargins left="0.78740157480314965" right="0.19685039370078741" top="0.39370078740157483" bottom="0.77083333333333337" header="0.51181102362204722" footer="0.51181102362204722"/>
  <pageSetup paperSize="9" orientation="portrait" verticalDpi="1200" r:id="rId1"/>
  <headerFooter alignWithMargins="0">
    <oddFooter>&amp;R&amp;"Times New Roman,обычный"Страница &amp;P из &amp;N</oddFooter>
  </headerFooter>
  <rowBreaks count="1" manualBreakCount="1">
    <brk id="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2023-03-22T12:38:42Z</cp:lastPrinted>
  <dcterms:created xsi:type="dcterms:W3CDTF">1996-10-08T23:32:33Z</dcterms:created>
  <dcterms:modified xsi:type="dcterms:W3CDTF">2025-04-14T12:29:09Z</dcterms:modified>
</cp:coreProperties>
</file>