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glenneb_ntnu_no/Documents/Personlig skole/5. Klasse/Høst/Prosjektoppgave/ExcelResults/"/>
    </mc:Choice>
  </mc:AlternateContent>
  <xr:revisionPtr revIDLastSave="7" documentId="13_ncr:1_{E616784B-C947-467E-BCE4-65729CA63527}" xr6:coauthVersionLast="45" xr6:coauthVersionMax="45" xr10:uidLastSave="{9F851CEF-B361-4710-968E-A44CE54A1C96}"/>
  <bookViews>
    <workbookView xWindow="768" yWindow="768" windowWidth="17280" windowHeight="8964" xr2:uid="{8C882B0D-E198-4F5B-BF11-430755169466}"/>
  </bookViews>
  <sheets>
    <sheet name="Sheet2" sheetId="2" r:id="rId1"/>
    <sheet name="Sheet1" sheetId="1" r:id="rId2"/>
  </sheets>
  <definedNames>
    <definedName name="ExternalData_1" localSheetId="0" hidden="1">Sheet2!$A$1:$L$34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F36F10-466F-4DFB-8927-7EE764FF2C23}" keepAlive="1" interval="10" name="Query - WindAndSun" description="Connection to the 'WindAndSun' query in the workbook." type="5" refreshedVersion="6" background="1" saveData="1">
    <dbPr connection="Provider=Microsoft.Mashup.OleDb.1;Data Source=$Workbook$;Location=WindAndSun;Extended Properties=&quot;&quot;" command="SELECT * FROM [WindAndSun]"/>
  </connection>
</connections>
</file>

<file path=xl/sharedStrings.xml><?xml version="1.0" encoding="utf-8"?>
<sst xmlns="http://schemas.openxmlformats.org/spreadsheetml/2006/main" count="25" uniqueCount="13">
  <si>
    <t>PolyEdges</t>
  </si>
  <si>
    <t>BuildingRatio</t>
  </si>
  <si>
    <t>AngleOfOpening</t>
  </si>
  <si>
    <t>OrientationOfOpening</t>
  </si>
  <si>
    <t>Compactness</t>
  </si>
  <si>
    <t>OrientationOfBuilding</t>
  </si>
  <si>
    <t>GlztoWallRatio</t>
  </si>
  <si>
    <t>Height</t>
  </si>
  <si>
    <t>Footprint</t>
  </si>
  <si>
    <t>CoolingLoad</t>
  </si>
  <si>
    <t>HeatingLoad</t>
  </si>
  <si>
    <t>SolarGain</t>
  </si>
  <si>
    <t>EnergyDemand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</si>
</sst>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6131C2-135F-4B4B-BEFA-EB42EA3849B7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4911D-FF97-479B-B235-D38ADF517338}" name="WindAndSun" displayName="WindAndSun" ref="A1:M34" tableType="queryTable" totalsRowShown="0">
  <autoFilter ref="A1:M34" xr:uid="{F4811AA4-5B43-4A6E-9051-CDBB942929F4}"/>
  <tableColumns count="13">
    <tableColumn id="1" xr3:uid="{7398BCD3-8D60-46B1-A72C-592AE456E8B8}" uniqueName="1" name="PolyEdges" queryTableFieldId="1"/>
    <tableColumn id="2" xr3:uid="{30E84E11-CC8D-4753-8133-E30BA431D8ED}" uniqueName="2" name="BuildingRatio" queryTableFieldId="2"/>
    <tableColumn id="3" xr3:uid="{EA2EA5D6-7A8F-4FD2-809C-327E5F95A6D5}" uniqueName="3" name="AngleOfOpening" queryTableFieldId="3"/>
    <tableColumn id="4" xr3:uid="{CA923350-82EA-4721-AF52-0E29943F4F1F}" uniqueName="4" name="OrientationOfOpening" queryTableFieldId="4"/>
    <tableColumn id="5" xr3:uid="{F4D1DD5A-B2CB-4553-A35D-83A2454956A4}" uniqueName="5" name="OrientationOfBuilding" queryTableFieldId="5"/>
    <tableColumn id="6" xr3:uid="{09D010F9-C637-4488-ADCB-CCD209DD2423}" uniqueName="6" name="Compactness" queryTableFieldId="6"/>
    <tableColumn id="7" xr3:uid="{65DA6452-3E92-4B84-B701-F0CA159AC8BD}" uniqueName="7" name="GlztoWallRatio" queryTableFieldId="7"/>
    <tableColumn id="8" xr3:uid="{8160B9C7-5F50-4364-B743-848C285433C6}" uniqueName="8" name="Height" queryTableFieldId="8"/>
    <tableColumn id="9" xr3:uid="{CDB73FC9-EA0D-46CB-946E-1D28907BE16E}" uniqueName="9" name="Footprint" queryTableFieldId="9"/>
    <tableColumn id="10" xr3:uid="{B2ADB6F4-6EAB-400D-8FBD-3F89C2FE445E}" uniqueName="10" name="CoolingLoad" queryTableFieldId="10"/>
    <tableColumn id="11" xr3:uid="{683E29AF-83F1-4C03-93C4-7992AEB8B003}" uniqueName="11" name="HeatingLoad" queryTableFieldId="11"/>
    <tableColumn id="12" xr3:uid="{1F7109A5-238A-4A64-8EB8-95D0BB1E381D}" uniqueName="12" name="SolarGain" queryTableFieldId="12"/>
    <tableColumn id="13" xr3:uid="{EFCA6699-0324-4B4E-B4B4-8B03F6A2E906}" uniqueName="13" name="EnergyDemand" queryTableFieldId="13" dataDxfId="0">
      <calculatedColumnFormula>WindAndSun[[#This Row],[HeatingLoad]]+WindAndSun[[#This Row],[CoolingLoad]]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52B3-12FC-476D-BF2D-4D675B1BB551}">
  <dimension ref="A1:M34"/>
  <sheetViews>
    <sheetView tabSelected="1" topLeftCell="A26" workbookViewId="0">
      <selection activeCell="M15" sqref="M15"/>
    </sheetView>
  </sheetViews>
  <sheetFormatPr defaultRowHeight="14.4" x14ac:dyDescent="0.3"/>
  <cols>
    <col min="1" max="2" width="11.109375" bestFit="1" customWidth="1"/>
    <col min="3" max="3" width="15.21875" customWidth="1"/>
    <col min="4" max="8" width="11.109375" bestFit="1" customWidth="1"/>
    <col min="9" max="9" width="12" bestFit="1" customWidth="1"/>
    <col min="10" max="10" width="15.77734375" customWidth="1"/>
    <col min="11" max="11" width="14.77734375" customWidth="1"/>
    <col min="12" max="12" width="12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6</v>
      </c>
      <c r="B2">
        <v>1.2</v>
      </c>
      <c r="C2">
        <v>33</v>
      </c>
      <c r="D2">
        <v>-20</v>
      </c>
      <c r="E2">
        <v>90</v>
      </c>
      <c r="F2">
        <v>0.17283100000000001</v>
      </c>
      <c r="G2">
        <v>0.37687999999999999</v>
      </c>
      <c r="H2">
        <v>63.083148000000001</v>
      </c>
      <c r="I2">
        <v>3170.4188180000001</v>
      </c>
      <c r="J2">
        <v>2.4888460000000001</v>
      </c>
      <c r="K2">
        <v>0.417686</v>
      </c>
      <c r="L2">
        <v>2.8925900000000002</v>
      </c>
      <c r="M2">
        <f>WindAndSun[[#This Row],[HeatingLoad]]+WindAndSun[[#This Row],[CoolingLoad]]</f>
        <v>2.9065320000000003</v>
      </c>
    </row>
    <row r="3" spans="1:13" x14ac:dyDescent="0.3">
      <c r="A3">
        <v>6</v>
      </c>
      <c r="B3">
        <v>1</v>
      </c>
      <c r="C3">
        <v>30</v>
      </c>
      <c r="D3">
        <v>-30</v>
      </c>
      <c r="E3">
        <v>50</v>
      </c>
      <c r="F3">
        <v>0.17183200000000001</v>
      </c>
      <c r="G3">
        <v>0.38202000000000003</v>
      </c>
      <c r="H3">
        <v>65.876845000000003</v>
      </c>
      <c r="I3">
        <v>3035.9681129999999</v>
      </c>
      <c r="J3">
        <v>2.9152110000000002</v>
      </c>
      <c r="K3">
        <v>0.40342600000000001</v>
      </c>
      <c r="L3">
        <v>3.7779720000000001</v>
      </c>
      <c r="M3">
        <f>WindAndSun[[#This Row],[HeatingLoad]]+WindAndSun[[#This Row],[CoolingLoad]]</f>
        <v>3.3186370000000003</v>
      </c>
    </row>
    <row r="4" spans="1:13" x14ac:dyDescent="0.3">
      <c r="A4">
        <v>6</v>
      </c>
      <c r="B4">
        <v>1</v>
      </c>
      <c r="C4">
        <v>30</v>
      </c>
      <c r="D4">
        <v>-60</v>
      </c>
      <c r="E4">
        <v>0</v>
      </c>
      <c r="F4">
        <v>0.17183200000000001</v>
      </c>
      <c r="G4">
        <v>0.39529999999999998</v>
      </c>
      <c r="H4">
        <v>65.876844000000006</v>
      </c>
      <c r="I4">
        <v>3035.9681430000001</v>
      </c>
      <c r="J4">
        <v>3.4909590000000001</v>
      </c>
      <c r="K4">
        <v>0.27326899999999998</v>
      </c>
      <c r="L4">
        <v>5.4939999999999998</v>
      </c>
      <c r="M4">
        <f>WindAndSun[[#This Row],[HeatingLoad]]+WindAndSun[[#This Row],[CoolingLoad]]</f>
        <v>3.7642280000000001</v>
      </c>
    </row>
    <row r="5" spans="1:13" x14ac:dyDescent="0.3">
      <c r="A5">
        <v>6</v>
      </c>
      <c r="B5">
        <v>1.1000000000000001</v>
      </c>
      <c r="C5">
        <v>30</v>
      </c>
      <c r="D5">
        <v>-60</v>
      </c>
      <c r="E5">
        <v>0</v>
      </c>
      <c r="F5">
        <v>0.17233999999999999</v>
      </c>
      <c r="G5">
        <v>0.39132600000000001</v>
      </c>
      <c r="H5">
        <v>64.579485000000005</v>
      </c>
      <c r="I5">
        <v>3096.9587289999999</v>
      </c>
      <c r="J5">
        <v>3.6027670000000001</v>
      </c>
      <c r="K5">
        <v>0.226357</v>
      </c>
      <c r="L5">
        <v>5.8005000000000004</v>
      </c>
      <c r="M5">
        <f>WindAndSun[[#This Row],[HeatingLoad]]+WindAndSun[[#This Row],[CoolingLoad]]</f>
        <v>3.8291240000000002</v>
      </c>
    </row>
    <row r="6" spans="1:13" x14ac:dyDescent="0.3">
      <c r="A6">
        <v>6</v>
      </c>
      <c r="B6">
        <v>1.2</v>
      </c>
      <c r="C6">
        <v>30</v>
      </c>
      <c r="D6">
        <v>-60</v>
      </c>
      <c r="E6">
        <v>0</v>
      </c>
      <c r="F6">
        <v>0.17304900000000001</v>
      </c>
      <c r="G6">
        <v>0.37812200000000001</v>
      </c>
      <c r="H6">
        <v>62.445157999999999</v>
      </c>
      <c r="I6">
        <v>3202.8103879999999</v>
      </c>
      <c r="J6">
        <v>3.5105789999999999</v>
      </c>
      <c r="K6">
        <v>0.205237</v>
      </c>
      <c r="L6">
        <v>5.4790000000000001</v>
      </c>
      <c r="M6">
        <f>WindAndSun[[#This Row],[HeatingLoad]]+WindAndSun[[#This Row],[CoolingLoad]]</f>
        <v>3.7158159999999998</v>
      </c>
    </row>
    <row r="7" spans="1:13" x14ac:dyDescent="0.3">
      <c r="A7">
        <v>30</v>
      </c>
      <c r="B7">
        <v>1</v>
      </c>
      <c r="C7">
        <v>30</v>
      </c>
      <c r="D7">
        <v>-60</v>
      </c>
      <c r="E7">
        <v>0</v>
      </c>
      <c r="F7">
        <v>0.17099900000000001</v>
      </c>
      <c r="G7">
        <v>0.39140599999999998</v>
      </c>
      <c r="H7">
        <v>68.430193000000003</v>
      </c>
      <c r="I7">
        <v>2922.6864639999999</v>
      </c>
      <c r="J7">
        <v>3.411273</v>
      </c>
      <c r="K7">
        <v>0.28162500000000001</v>
      </c>
      <c r="L7">
        <v>5.2949999999999999</v>
      </c>
      <c r="M7">
        <f>WindAndSun[[#This Row],[HeatingLoad]]+WindAndSun[[#This Row],[CoolingLoad]]</f>
        <v>3.692898</v>
      </c>
    </row>
    <row r="8" spans="1:13" x14ac:dyDescent="0.3">
      <c r="A8">
        <v>30</v>
      </c>
      <c r="B8">
        <v>1.1000000000000001</v>
      </c>
      <c r="C8">
        <v>30</v>
      </c>
      <c r="D8">
        <v>-60</v>
      </c>
      <c r="E8">
        <v>0</v>
      </c>
      <c r="F8">
        <v>0.17139099999999999</v>
      </c>
      <c r="G8">
        <v>0.38953599999999999</v>
      </c>
      <c r="H8">
        <v>67.220305999999994</v>
      </c>
      <c r="I8">
        <v>2975.2914329999999</v>
      </c>
      <c r="J8">
        <v>3.5118140000000002</v>
      </c>
      <c r="K8">
        <v>0.24468999999999999</v>
      </c>
      <c r="L8">
        <v>5.5380000000000003</v>
      </c>
      <c r="M8">
        <f>WindAndSun[[#This Row],[HeatingLoad]]+WindAndSun[[#This Row],[CoolingLoad]]</f>
        <v>3.7565040000000001</v>
      </c>
    </row>
    <row r="9" spans="1:13" x14ac:dyDescent="0.3">
      <c r="A9">
        <v>30</v>
      </c>
      <c r="B9">
        <v>1.2</v>
      </c>
      <c r="C9">
        <v>30</v>
      </c>
      <c r="D9">
        <v>-60</v>
      </c>
      <c r="E9">
        <v>0</v>
      </c>
      <c r="F9">
        <v>0.17208599999999999</v>
      </c>
      <c r="G9">
        <v>0.38536799999999999</v>
      </c>
      <c r="H9">
        <v>65.135495000000006</v>
      </c>
      <c r="I9">
        <v>3070.5224509999998</v>
      </c>
      <c r="J9">
        <v>3.5139649999999998</v>
      </c>
      <c r="K9">
        <v>0.21852199999999999</v>
      </c>
      <c r="L9">
        <v>5.5274999999999999</v>
      </c>
      <c r="M9">
        <f>WindAndSun[[#This Row],[HeatingLoad]]+WindAndSun[[#This Row],[CoolingLoad]]</f>
        <v>3.7324869999999999</v>
      </c>
    </row>
    <row r="10" spans="1:13" x14ac:dyDescent="0.3">
      <c r="A10">
        <v>6</v>
      </c>
      <c r="B10">
        <v>1</v>
      </c>
      <c r="C10">
        <v>45</v>
      </c>
      <c r="D10">
        <v>-60</v>
      </c>
      <c r="E10">
        <v>0</v>
      </c>
      <c r="F10">
        <v>0.16950799999999999</v>
      </c>
      <c r="G10">
        <v>0.39679599999999998</v>
      </c>
      <c r="H10">
        <v>73.977879999999999</v>
      </c>
      <c r="I10">
        <v>2703.5108190000001</v>
      </c>
      <c r="J10">
        <v>4.047288</v>
      </c>
      <c r="K10">
        <v>0.19920499999999999</v>
      </c>
      <c r="L10">
        <v>7.1195000000000004</v>
      </c>
      <c r="M10">
        <f>WindAndSun[[#This Row],[HeatingLoad]]+WindAndSun[[#This Row],[CoolingLoad]]</f>
        <v>4.2464930000000001</v>
      </c>
    </row>
    <row r="11" spans="1:13" x14ac:dyDescent="0.3">
      <c r="A11">
        <v>6</v>
      </c>
      <c r="B11">
        <v>1.1000000000000001</v>
      </c>
      <c r="C11">
        <v>45</v>
      </c>
      <c r="D11">
        <v>-60</v>
      </c>
      <c r="E11">
        <v>0</v>
      </c>
      <c r="F11">
        <v>0.16989099999999999</v>
      </c>
      <c r="G11">
        <v>0.39510000000000001</v>
      </c>
      <c r="H11">
        <v>72.443696000000003</v>
      </c>
      <c r="I11">
        <v>2760.7647339999999</v>
      </c>
      <c r="J11">
        <v>4.2315009999999997</v>
      </c>
      <c r="K11">
        <v>0.16469600000000001</v>
      </c>
      <c r="L11">
        <v>7.5664999999999996</v>
      </c>
      <c r="M11">
        <f>WindAndSun[[#This Row],[HeatingLoad]]+WindAndSun[[#This Row],[CoolingLoad]]</f>
        <v>4.3961969999999999</v>
      </c>
    </row>
    <row r="12" spans="1:13" x14ac:dyDescent="0.3">
      <c r="A12">
        <v>6</v>
      </c>
      <c r="B12">
        <v>1.2</v>
      </c>
      <c r="C12">
        <v>45</v>
      </c>
      <c r="D12">
        <v>-60</v>
      </c>
      <c r="E12">
        <v>0</v>
      </c>
      <c r="F12">
        <v>0.170486</v>
      </c>
      <c r="G12">
        <v>0.39333400000000002</v>
      </c>
      <c r="H12">
        <v>70.235577000000006</v>
      </c>
      <c r="I12">
        <v>2847.5597269999998</v>
      </c>
      <c r="J12">
        <v>4.3655140000000001</v>
      </c>
      <c r="K12">
        <v>0.14485000000000001</v>
      </c>
      <c r="L12">
        <v>7.78</v>
      </c>
      <c r="M12">
        <f>WindAndSun[[#This Row],[HeatingLoad]]+WindAndSun[[#This Row],[CoolingLoad]]</f>
        <v>4.510364</v>
      </c>
    </row>
    <row r="13" spans="1:13" x14ac:dyDescent="0.3">
      <c r="A13">
        <v>30</v>
      </c>
      <c r="B13">
        <v>1</v>
      </c>
      <c r="C13">
        <v>45</v>
      </c>
      <c r="D13">
        <v>-60</v>
      </c>
      <c r="E13">
        <v>0</v>
      </c>
      <c r="F13">
        <v>0.16898299999999999</v>
      </c>
      <c r="G13">
        <v>0.40253699999999998</v>
      </c>
      <c r="H13">
        <v>76.248942</v>
      </c>
      <c r="I13">
        <v>2622.9872169999999</v>
      </c>
      <c r="J13">
        <v>4.2340840000000002</v>
      </c>
      <c r="K13">
        <v>0.17832700000000001</v>
      </c>
      <c r="L13">
        <v>7.7839999999999998</v>
      </c>
      <c r="M13">
        <f>WindAndSun[[#This Row],[HeatingLoad]]+WindAndSun[[#This Row],[CoolingLoad]]</f>
        <v>4.4124110000000005</v>
      </c>
    </row>
    <row r="14" spans="1:13" x14ac:dyDescent="0.3">
      <c r="A14">
        <v>30</v>
      </c>
      <c r="B14">
        <v>1.1000000000000001</v>
      </c>
      <c r="C14">
        <v>45</v>
      </c>
      <c r="D14">
        <v>-60</v>
      </c>
      <c r="E14">
        <v>0</v>
      </c>
      <c r="F14">
        <v>0.16932800000000001</v>
      </c>
      <c r="G14">
        <v>0.39618399999999998</v>
      </c>
      <c r="H14">
        <v>74.660462999999993</v>
      </c>
      <c r="I14">
        <v>2678.7939809999998</v>
      </c>
      <c r="J14">
        <v>4.3560499999999998</v>
      </c>
      <c r="K14">
        <v>0.155166</v>
      </c>
      <c r="L14">
        <v>7.9305000000000003</v>
      </c>
      <c r="M14">
        <f>WindAndSun[[#This Row],[HeatingLoad]]+WindAndSun[[#This Row],[CoolingLoad]]</f>
        <v>4.5112160000000001</v>
      </c>
    </row>
    <row r="15" spans="1:13" x14ac:dyDescent="0.3">
      <c r="A15">
        <v>30</v>
      </c>
      <c r="B15">
        <v>1.2</v>
      </c>
      <c r="C15">
        <v>45</v>
      </c>
      <c r="D15">
        <v>-60</v>
      </c>
      <c r="E15">
        <v>0</v>
      </c>
      <c r="F15">
        <v>0.16994600000000001</v>
      </c>
      <c r="G15">
        <v>0.394177</v>
      </c>
      <c r="H15">
        <v>72.230343000000005</v>
      </c>
      <c r="I15">
        <v>2768.9194309999998</v>
      </c>
      <c r="J15">
        <v>4.4568390000000004</v>
      </c>
      <c r="K15">
        <v>0.13387499999999999</v>
      </c>
      <c r="L15">
        <v>8.1524999999999999</v>
      </c>
      <c r="M15">
        <f>WindAndSun[[#This Row],[HeatingLoad]]+WindAndSun[[#This Row],[CoolingLoad]]</f>
        <v>4.5907140000000002</v>
      </c>
    </row>
    <row r="16" spans="1:13" x14ac:dyDescent="0.3">
      <c r="A16">
        <v>6</v>
      </c>
      <c r="B16">
        <v>1</v>
      </c>
      <c r="C16">
        <v>30</v>
      </c>
      <c r="D16">
        <v>-30</v>
      </c>
      <c r="E16">
        <v>0</v>
      </c>
      <c r="F16">
        <v>0.17183200000000001</v>
      </c>
      <c r="G16">
        <v>0.38202000000000003</v>
      </c>
      <c r="H16">
        <v>65.876844000000006</v>
      </c>
      <c r="I16">
        <v>3035.9681260000002</v>
      </c>
      <c r="J16">
        <v>2.834168</v>
      </c>
      <c r="K16">
        <v>0.41417900000000002</v>
      </c>
      <c r="L16">
        <v>3.6100819999999998</v>
      </c>
      <c r="M16">
        <f>WindAndSun[[#This Row],[HeatingLoad]]+WindAndSun[[#This Row],[CoolingLoad]]</f>
        <v>3.2483469999999999</v>
      </c>
    </row>
    <row r="17" spans="1:13" x14ac:dyDescent="0.3">
      <c r="A17">
        <v>6</v>
      </c>
      <c r="B17">
        <v>1.1000000000000001</v>
      </c>
      <c r="C17">
        <v>30</v>
      </c>
      <c r="D17">
        <v>-30</v>
      </c>
      <c r="E17">
        <v>0</v>
      </c>
      <c r="F17">
        <v>0.17175699999999999</v>
      </c>
      <c r="G17">
        <v>0.38295600000000002</v>
      </c>
      <c r="H17">
        <v>66.100476</v>
      </c>
      <c r="I17">
        <v>3025.6968320000001</v>
      </c>
      <c r="J17">
        <v>3.0839599999999998</v>
      </c>
      <c r="K17">
        <v>0.38638699999999998</v>
      </c>
      <c r="L17">
        <v>4.1437949999999999</v>
      </c>
      <c r="M17">
        <f>WindAndSun[[#This Row],[HeatingLoad]]+WindAndSun[[#This Row],[CoolingLoad]]</f>
        <v>3.4703469999999998</v>
      </c>
    </row>
    <row r="18" spans="1:13" x14ac:dyDescent="0.3">
      <c r="A18">
        <v>6</v>
      </c>
      <c r="B18">
        <v>1.2</v>
      </c>
      <c r="C18">
        <v>30</v>
      </c>
      <c r="D18">
        <v>-30</v>
      </c>
      <c r="E18">
        <v>0</v>
      </c>
      <c r="F18">
        <v>0.17197000000000001</v>
      </c>
      <c r="G18">
        <v>0.38325799999999999</v>
      </c>
      <c r="H18">
        <v>65.471682000000001</v>
      </c>
      <c r="I18">
        <v>3054.755815</v>
      </c>
      <c r="J18">
        <v>3.2833779999999999</v>
      </c>
      <c r="K18">
        <v>0.36649300000000001</v>
      </c>
      <c r="L18">
        <v>4.51919</v>
      </c>
      <c r="M18">
        <f>WindAndSun[[#This Row],[HeatingLoad]]+WindAndSun[[#This Row],[CoolingLoad]]</f>
        <v>3.6498710000000001</v>
      </c>
    </row>
    <row r="19" spans="1:13" x14ac:dyDescent="0.3">
      <c r="A19">
        <v>30</v>
      </c>
      <c r="B19">
        <v>1</v>
      </c>
      <c r="C19">
        <v>30</v>
      </c>
      <c r="D19">
        <v>-30</v>
      </c>
      <c r="E19">
        <v>0</v>
      </c>
      <c r="F19">
        <v>0.17100899999999999</v>
      </c>
      <c r="G19">
        <v>0.393374</v>
      </c>
      <c r="H19">
        <v>68.447794000000002</v>
      </c>
      <c r="I19">
        <v>2921.9349229999998</v>
      </c>
      <c r="J19">
        <v>2.9595129999999998</v>
      </c>
      <c r="K19">
        <v>0.40470299999999998</v>
      </c>
      <c r="L19">
        <v>4.0732559999999998</v>
      </c>
      <c r="M19">
        <f>WindAndSun[[#This Row],[HeatingLoad]]+WindAndSun[[#This Row],[CoolingLoad]]</f>
        <v>3.3642159999999999</v>
      </c>
    </row>
    <row r="20" spans="1:13" x14ac:dyDescent="0.3">
      <c r="A20">
        <v>30</v>
      </c>
      <c r="B20">
        <v>1.1000000000000001</v>
      </c>
      <c r="C20">
        <v>30</v>
      </c>
      <c r="D20">
        <v>-30</v>
      </c>
      <c r="E20">
        <v>0</v>
      </c>
      <c r="F20">
        <v>0.17097599999999999</v>
      </c>
      <c r="G20">
        <v>0.39452700000000002</v>
      </c>
      <c r="H20">
        <v>68.556556999999998</v>
      </c>
      <c r="I20">
        <v>2917.299356</v>
      </c>
      <c r="J20">
        <v>3.1594359999999999</v>
      </c>
      <c r="K20">
        <v>0.38375799999999999</v>
      </c>
      <c r="L20">
        <v>4.4917309999999997</v>
      </c>
      <c r="M20">
        <f>WindAndSun[[#This Row],[HeatingLoad]]+WindAndSun[[#This Row],[CoolingLoad]]</f>
        <v>3.5431939999999997</v>
      </c>
    </row>
    <row r="21" spans="1:13" x14ac:dyDescent="0.3">
      <c r="A21">
        <v>30</v>
      </c>
      <c r="B21">
        <v>1.2</v>
      </c>
      <c r="C21">
        <v>30</v>
      </c>
      <c r="D21">
        <v>-30</v>
      </c>
      <c r="E21">
        <v>0</v>
      </c>
      <c r="F21">
        <v>0.17122200000000001</v>
      </c>
      <c r="G21">
        <v>0.39713399999999999</v>
      </c>
      <c r="H21">
        <v>67.756738999999996</v>
      </c>
      <c r="I21">
        <v>2951.7359110000002</v>
      </c>
      <c r="J21">
        <v>3.430768</v>
      </c>
      <c r="K21">
        <v>0.34951700000000002</v>
      </c>
      <c r="L21">
        <v>5.0955000000000004</v>
      </c>
      <c r="M21">
        <f>WindAndSun[[#This Row],[HeatingLoad]]+WindAndSun[[#This Row],[CoolingLoad]]</f>
        <v>3.7802850000000001</v>
      </c>
    </row>
    <row r="22" spans="1:13" x14ac:dyDescent="0.3">
      <c r="A22">
        <v>6</v>
      </c>
      <c r="B22">
        <v>1</v>
      </c>
      <c r="C22">
        <v>45</v>
      </c>
      <c r="D22">
        <v>-30</v>
      </c>
      <c r="E22">
        <v>0</v>
      </c>
      <c r="F22">
        <v>0.16978299999999999</v>
      </c>
      <c r="G22">
        <v>0.38323099999999999</v>
      </c>
      <c r="H22">
        <v>72.728847999999999</v>
      </c>
      <c r="I22">
        <v>2749.9404490000002</v>
      </c>
      <c r="J22">
        <v>3.4297529999999998</v>
      </c>
      <c r="K22">
        <v>0.33805299999999999</v>
      </c>
      <c r="L22">
        <v>5.2225000000000001</v>
      </c>
      <c r="M22">
        <f>WindAndSun[[#This Row],[HeatingLoad]]+WindAndSun[[#This Row],[CoolingLoad]]</f>
        <v>3.7678059999999998</v>
      </c>
    </row>
    <row r="23" spans="1:13" x14ac:dyDescent="0.3">
      <c r="A23">
        <v>6</v>
      </c>
      <c r="B23">
        <v>1.1000000000000001</v>
      </c>
      <c r="C23">
        <v>45</v>
      </c>
      <c r="D23">
        <v>-30</v>
      </c>
      <c r="E23">
        <v>0</v>
      </c>
      <c r="F23">
        <v>0.169768</v>
      </c>
      <c r="G23">
        <v>0.39602599999999999</v>
      </c>
      <c r="H23">
        <v>73.122574999999998</v>
      </c>
      <c r="I23">
        <v>2735.1334379999998</v>
      </c>
      <c r="J23">
        <v>3.7662399999999998</v>
      </c>
      <c r="K23">
        <v>0.31729600000000002</v>
      </c>
      <c r="L23">
        <v>6.0815000000000001</v>
      </c>
      <c r="M23">
        <f>WindAndSun[[#This Row],[HeatingLoad]]+WindAndSun[[#This Row],[CoolingLoad]]</f>
        <v>4.0835359999999996</v>
      </c>
    </row>
    <row r="24" spans="1:13" x14ac:dyDescent="0.3">
      <c r="A24">
        <v>6</v>
      </c>
      <c r="B24">
        <v>1.2</v>
      </c>
      <c r="C24">
        <v>45</v>
      </c>
      <c r="D24">
        <v>-30</v>
      </c>
      <c r="E24">
        <v>0</v>
      </c>
      <c r="F24">
        <v>0.169852</v>
      </c>
      <c r="G24">
        <v>0.400924</v>
      </c>
      <c r="H24">
        <v>72.614185000000006</v>
      </c>
      <c r="I24">
        <v>2754.2827929999999</v>
      </c>
      <c r="J24">
        <v>3.891165</v>
      </c>
      <c r="K24">
        <v>0.31045</v>
      </c>
      <c r="L24">
        <v>6.3825000000000003</v>
      </c>
      <c r="M24">
        <f>WindAndSun[[#This Row],[HeatingLoad]]+WindAndSun[[#This Row],[CoolingLoad]]</f>
        <v>4.2016150000000003</v>
      </c>
    </row>
    <row r="25" spans="1:13" x14ac:dyDescent="0.3">
      <c r="A25">
        <v>30</v>
      </c>
      <c r="B25">
        <v>1</v>
      </c>
      <c r="C25">
        <v>45</v>
      </c>
      <c r="D25">
        <v>-30</v>
      </c>
      <c r="E25">
        <v>0</v>
      </c>
      <c r="F25">
        <v>0.168985</v>
      </c>
      <c r="G25">
        <v>0.39969100000000002</v>
      </c>
      <c r="H25">
        <v>76.239401000000001</v>
      </c>
      <c r="I25">
        <v>2623.315486</v>
      </c>
      <c r="J25">
        <v>3.5407280000000001</v>
      </c>
      <c r="K25">
        <v>0.333899</v>
      </c>
      <c r="L25">
        <v>5.76</v>
      </c>
      <c r="M25">
        <f>WindAndSun[[#This Row],[HeatingLoad]]+WindAndSun[[#This Row],[CoolingLoad]]</f>
        <v>3.8746270000000003</v>
      </c>
    </row>
    <row r="26" spans="1:13" x14ac:dyDescent="0.3">
      <c r="A26">
        <v>30</v>
      </c>
      <c r="B26">
        <v>1.1000000000000001</v>
      </c>
      <c r="C26">
        <v>45</v>
      </c>
      <c r="D26">
        <v>-30</v>
      </c>
      <c r="E26">
        <v>0</v>
      </c>
      <c r="F26">
        <v>0.16891400000000001</v>
      </c>
      <c r="G26">
        <v>0.404086</v>
      </c>
      <c r="H26">
        <v>76.566976999999994</v>
      </c>
      <c r="I26">
        <v>2612.0921429999999</v>
      </c>
      <c r="J26">
        <v>3.7130179999999999</v>
      </c>
      <c r="K26">
        <v>0.32423200000000002</v>
      </c>
      <c r="L26">
        <v>6.1420000000000003</v>
      </c>
      <c r="M26">
        <f>WindAndSun[[#This Row],[HeatingLoad]]+WindAndSun[[#This Row],[CoolingLoad]]</f>
        <v>4.0372500000000002</v>
      </c>
    </row>
    <row r="27" spans="1:13" x14ac:dyDescent="0.3">
      <c r="A27">
        <v>30</v>
      </c>
      <c r="B27">
        <v>1.2</v>
      </c>
      <c r="C27">
        <v>45</v>
      </c>
      <c r="D27">
        <v>-30</v>
      </c>
      <c r="E27">
        <v>0</v>
      </c>
      <c r="F27">
        <v>0.169075</v>
      </c>
      <c r="G27">
        <v>0.405331</v>
      </c>
      <c r="H27">
        <v>75.834950000000006</v>
      </c>
      <c r="I27">
        <v>2637.3064300000001</v>
      </c>
      <c r="J27">
        <v>3.80328</v>
      </c>
      <c r="K27">
        <v>0.31771100000000002</v>
      </c>
      <c r="L27">
        <v>6.3075000000000001</v>
      </c>
      <c r="M27">
        <f>WindAndSun[[#This Row],[HeatingLoad]]+WindAndSun[[#This Row],[CoolingLoad]]</f>
        <v>4.1209910000000001</v>
      </c>
    </row>
    <row r="28" spans="1:13" x14ac:dyDescent="0.3">
      <c r="A28">
        <v>6</v>
      </c>
      <c r="B28">
        <v>1</v>
      </c>
      <c r="C28">
        <v>30</v>
      </c>
      <c r="D28">
        <v>0</v>
      </c>
      <c r="E28">
        <v>0</v>
      </c>
      <c r="F28">
        <v>0.17183200000000001</v>
      </c>
      <c r="G28">
        <v>0.39529999999999998</v>
      </c>
      <c r="H28">
        <v>65.876846</v>
      </c>
      <c r="I28">
        <v>3035.968069</v>
      </c>
      <c r="J28">
        <v>2.6576789999999999</v>
      </c>
      <c r="K28">
        <v>0.40242800000000001</v>
      </c>
      <c r="L28">
        <v>3.4703309999999998</v>
      </c>
      <c r="M28">
        <f>WindAndSun[[#This Row],[HeatingLoad]]+WindAndSun[[#This Row],[CoolingLoad]]</f>
        <v>3.0601069999999999</v>
      </c>
    </row>
    <row r="29" spans="1:13" x14ac:dyDescent="0.3">
      <c r="A29">
        <v>6</v>
      </c>
      <c r="B29">
        <v>1.1000000000000001</v>
      </c>
      <c r="C29">
        <v>30</v>
      </c>
      <c r="D29">
        <v>0</v>
      </c>
      <c r="E29">
        <v>0</v>
      </c>
      <c r="F29">
        <v>0.171426</v>
      </c>
      <c r="G29">
        <v>0.397839</v>
      </c>
      <c r="H29">
        <v>67.109792999999996</v>
      </c>
      <c r="I29">
        <v>2980.1909959999998</v>
      </c>
      <c r="J29">
        <v>2.6516999999999999</v>
      </c>
      <c r="K29">
        <v>0.40624100000000002</v>
      </c>
      <c r="L29">
        <v>3.5096440000000002</v>
      </c>
      <c r="M29">
        <f>WindAndSun[[#This Row],[HeatingLoad]]+WindAndSun[[#This Row],[CoolingLoad]]</f>
        <v>3.057941</v>
      </c>
    </row>
    <row r="30" spans="1:13" x14ac:dyDescent="0.3">
      <c r="A30">
        <v>6</v>
      </c>
      <c r="B30">
        <v>1.2</v>
      </c>
      <c r="C30">
        <v>30</v>
      </c>
      <c r="D30">
        <v>0</v>
      </c>
      <c r="E30">
        <v>0</v>
      </c>
      <c r="F30">
        <v>0.17124500000000001</v>
      </c>
      <c r="G30">
        <v>0.39945700000000001</v>
      </c>
      <c r="H30">
        <v>67.682506000000004</v>
      </c>
      <c r="I30">
        <v>2954.9733489999999</v>
      </c>
      <c r="J30">
        <v>2.5538829999999999</v>
      </c>
      <c r="K30">
        <v>0.426564</v>
      </c>
      <c r="L30">
        <v>3.320951</v>
      </c>
      <c r="M30">
        <f>WindAndSun[[#This Row],[HeatingLoad]]+WindAndSun[[#This Row],[CoolingLoad]]</f>
        <v>2.9804469999999998</v>
      </c>
    </row>
    <row r="31" spans="1:13" x14ac:dyDescent="0.3">
      <c r="A31">
        <v>30</v>
      </c>
      <c r="B31">
        <v>1</v>
      </c>
      <c r="C31">
        <v>30</v>
      </c>
      <c r="D31">
        <v>0</v>
      </c>
      <c r="E31">
        <v>0</v>
      </c>
      <c r="F31">
        <v>0.17099900000000001</v>
      </c>
      <c r="G31">
        <v>0.39140599999999998</v>
      </c>
      <c r="H31">
        <v>68.430193000000003</v>
      </c>
      <c r="I31">
        <v>2922.6864639999999</v>
      </c>
      <c r="J31">
        <v>2.5366590000000002</v>
      </c>
      <c r="K31">
        <v>0.41446</v>
      </c>
      <c r="L31">
        <v>3.2582870000000002</v>
      </c>
      <c r="M31">
        <f>WindAndSun[[#This Row],[HeatingLoad]]+WindAndSun[[#This Row],[CoolingLoad]]</f>
        <v>2.9511190000000003</v>
      </c>
    </row>
    <row r="32" spans="1:13" x14ac:dyDescent="0.3">
      <c r="A32">
        <v>30</v>
      </c>
      <c r="B32">
        <v>1.1000000000000001</v>
      </c>
      <c r="C32">
        <v>30</v>
      </c>
      <c r="D32">
        <v>0</v>
      </c>
      <c r="E32">
        <v>0</v>
      </c>
      <c r="F32">
        <v>0.170769</v>
      </c>
      <c r="G32">
        <v>0.39835100000000001</v>
      </c>
      <c r="H32">
        <v>69.251315000000005</v>
      </c>
      <c r="I32">
        <v>2888.0317960000002</v>
      </c>
      <c r="J32">
        <v>2.617963</v>
      </c>
      <c r="K32">
        <v>0.41162500000000002</v>
      </c>
      <c r="L32">
        <v>3.4878589999999998</v>
      </c>
      <c r="M32">
        <f>WindAndSun[[#This Row],[HeatingLoad]]+WindAndSun[[#This Row],[CoolingLoad]]</f>
        <v>3.0295879999999999</v>
      </c>
    </row>
    <row r="33" spans="1:13" x14ac:dyDescent="0.3">
      <c r="A33">
        <v>30</v>
      </c>
      <c r="B33">
        <v>1.2</v>
      </c>
      <c r="C33">
        <v>30</v>
      </c>
      <c r="D33">
        <v>0</v>
      </c>
      <c r="E33">
        <v>0</v>
      </c>
      <c r="F33">
        <v>0.17080899999999999</v>
      </c>
      <c r="G33">
        <v>0.40379900000000002</v>
      </c>
      <c r="H33">
        <v>69.195211</v>
      </c>
      <c r="I33">
        <v>2890.373431</v>
      </c>
      <c r="J33">
        <v>2.6935030000000002</v>
      </c>
      <c r="K33">
        <v>0.40586499999999998</v>
      </c>
      <c r="L33">
        <v>3.7373479999999999</v>
      </c>
      <c r="M33">
        <f>WindAndSun[[#This Row],[HeatingLoad]]+WindAndSun[[#This Row],[CoolingLoad]]</f>
        <v>3.0993680000000001</v>
      </c>
    </row>
    <row r="34" spans="1:13" x14ac:dyDescent="0.3">
      <c r="A34">
        <v>6</v>
      </c>
      <c r="B34">
        <v>1</v>
      </c>
      <c r="C34">
        <v>45</v>
      </c>
      <c r="D34">
        <v>0</v>
      </c>
      <c r="E34">
        <v>0</v>
      </c>
      <c r="F34">
        <v>0.16950799999999999</v>
      </c>
      <c r="G34">
        <v>0.39679599999999998</v>
      </c>
      <c r="H34">
        <v>73.977881999999994</v>
      </c>
      <c r="I34">
        <v>2703.5107440000002</v>
      </c>
      <c r="J34">
        <v>2.923975</v>
      </c>
      <c r="K34">
        <v>0.35939100000000002</v>
      </c>
      <c r="L34">
        <v>4.4522849999999998</v>
      </c>
      <c r="M34">
        <f>WindAndSun[[#This Row],[HeatingLoad]]+WindAndSun[[#This Row],[CoolingLoad]]</f>
        <v>3.283366</v>
      </c>
    </row>
  </sheetData>
  <conditionalFormatting sqref="M2:M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9CD9-9542-476F-BF3C-7574A416C43C}">
  <dimension ref="A1:L1"/>
  <sheetViews>
    <sheetView workbookViewId="0">
      <selection sqref="A1:L1"/>
    </sheetView>
  </sheetViews>
  <sheetFormatPr defaultRowHeight="14.4" x14ac:dyDescent="0.3"/>
  <cols>
    <col min="2" max="2" width="12.88671875" bestFit="1" customWidth="1"/>
    <col min="4" max="4" width="21.44140625" bestFit="1" customWidth="1"/>
    <col min="5" max="5" width="21" bestFit="1" customWidth="1"/>
    <col min="6" max="6" width="12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0 6 6 0 f b - 0 0 0 4 - 4 8 5 b - a 1 b a - c e 2 9 6 7 9 7 5 9 1 c "   x m l n s = " h t t p : / / s c h e m a s . m i c r o s o f t . c o m / D a t a M a s h u p " > A A A A A B s E A A B Q S w M E F A A C A A g A C Y J 5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A m C e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g n l R a f d Z M R Q B A A B f A g A A E w A c A E Z v c m 1 1 b G F z L 1 N l Y 3 R p b 2 4 x L m 0 g o h g A K K A U A A A A A A A A A A A A A A A A A A A A A A A A A A A A d Z D L S s Q w F I b 3 h b 5 D i J s W Q r H j X N S h C 2 k V 3 O h I O 7 i w L n o 5 z g T b E 8 l l d B j m 3 U 0 p M i I m m 5 P / / 5 J z U 9 B o L p D k Y 4 y X v u d 7 a l t J a M k z x / Y G 2 9 w g S U g H 2 v e I P b k w s g H r p G o X Z a I x P a A O 7 n g H U S p Q W 6 E C m l 6 X a w V S l S v 4 X E H 5 i J B J v o M y f x 9 C L W R b n r J H + k v T k L 1 k 0 P G e a 5 A J Z Z S R V H S m R 5 X E E 0 Z u s R E t x 4 0 V M y u f j N C Q 6 3 0 H y e k a P Q i E 1 5 C N b Z 7 R d F v h x o 5 R 7 D + A 2 n 6 L q r a P C l m h e h O y H 9 M P U A X j T O x w o K M b 2 / L 3 q O f T a O B H R n 7 A x A J t L Y K m r 0 H + I h e u L 1 M X m L n A 3 F l k 4 S S X T n L l J P G 5 G 8 V u 9 H c H x 9 D 3 O P 6 7 9 e U 3 U E s B A i 0 A F A A C A A g A C Y J 5 U W c K C D K l A A A A 9 Q A A A B I A A A A A A A A A A A A A A A A A A A A A A E N v b m Z p Z y 9 Q Y W N r Y W d l L n h t b F B L A Q I t A B Q A A g A I A A m C e V E P y u m r p A A A A O k A A A A T A A A A A A A A A A A A A A A A A P E A A A B b Q 2 9 u d G V u d F 9 U e X B l c 1 0 u e G 1 s U E s B A i 0 A F A A C A A g A C Y J 5 U W n 3 W T E U A Q A A X w I A A B M A A A A A A A A A A A A A A A A A 4 g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A 4 A A A A A A A B i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R B b m R T d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5 k Q W 5 k U 3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1 V D E 1 O j E 2 O j E 4 L j c y O T U w N j d a I i A v P j x F b n R y e S B U e X B l P S J G a W x s Q 2 9 s d W 1 u V H l w Z X M i I F Z h b H V l P S J z Q X d V R E F 3 T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5 k Q W 5 k U 3 V u L 0 F 1 d G 9 S Z W 1 v d m V k Q 2 9 s d W 1 u c z E u e 0 N v b H V t b j E s M H 0 m c X V v d D s s J n F 1 b 3 Q 7 U 2 V j d G l v b j E v V 2 l u Z E F u Z F N 1 b i 9 B d X R v U m V t b 3 Z l Z E N v b H V t b n M x L n t D b 2 x 1 b W 4 y L D F 9 J n F 1 b 3 Q 7 L C Z x d W 9 0 O 1 N l Y 3 R p b 2 4 x L 1 d p b m R B b m R T d W 4 v Q X V 0 b 1 J l b W 9 2 Z W R D b 2 x 1 b W 5 z M S 5 7 Q 2 9 s d W 1 u M y w y f S Z x d W 9 0 O y w m c X V v d D t T Z W N 0 a W 9 u M S 9 X a W 5 k Q W 5 k U 3 V u L 0 F 1 d G 9 S Z W 1 v d m V k Q 2 9 s d W 1 u c z E u e 0 N v b H V t b j Q s M 3 0 m c X V v d D s s J n F 1 b 3 Q 7 U 2 V j d G l v b j E v V 2 l u Z E F u Z F N 1 b i 9 B d X R v U m V t b 3 Z l Z E N v b H V t b n M x L n t D b 2 x 1 b W 4 1 L D R 9 J n F 1 b 3 Q 7 L C Z x d W 9 0 O 1 N l Y 3 R p b 2 4 x L 1 d p b m R B b m R T d W 4 v Q X V 0 b 1 J l b W 9 2 Z W R D b 2 x 1 b W 5 z M S 5 7 Q 2 9 s d W 1 u N i w 1 f S Z x d W 9 0 O y w m c X V v d D t T Z W N 0 a W 9 u M S 9 X a W 5 k Q W 5 k U 3 V u L 0 F 1 d G 9 S Z W 1 v d m V k Q 2 9 s d W 1 u c z E u e 0 N v b H V t b j c s N n 0 m c X V v d D s s J n F 1 b 3 Q 7 U 2 V j d G l v b j E v V 2 l u Z E F u Z F N 1 b i 9 B d X R v U m V t b 3 Z l Z E N v b H V t b n M x L n t D b 2 x 1 b W 4 4 L D d 9 J n F 1 b 3 Q 7 L C Z x d W 9 0 O 1 N l Y 3 R p b 2 4 x L 1 d p b m R B b m R T d W 4 v Q X V 0 b 1 J l b W 9 2 Z W R D b 2 x 1 b W 5 z M S 5 7 Q 2 9 s d W 1 u O S w 4 f S Z x d W 9 0 O y w m c X V v d D t T Z W N 0 a W 9 u M S 9 X a W 5 k Q W 5 k U 3 V u L 0 F 1 d G 9 S Z W 1 v d m V k Q 2 9 s d W 1 u c z E u e 0 N v b H V t b j E w L D l 9 J n F 1 b 3 Q 7 L C Z x d W 9 0 O 1 N l Y 3 R p b 2 4 x L 1 d p b m R B b m R T d W 4 v Q X V 0 b 1 J l b W 9 2 Z W R D b 2 x 1 b W 5 z M S 5 7 Q 2 9 s d W 1 u M T E s M T B 9 J n F 1 b 3 Q 7 L C Z x d W 9 0 O 1 N l Y 3 R p b 2 4 x L 1 d p b m R B b m R T d W 4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X a W 5 k Q W 5 k U 3 V u L 0 F 1 d G 9 S Z W 1 v d m V k Q 2 9 s d W 1 u c z E u e 0 N v b H V t b j E s M H 0 m c X V v d D s s J n F 1 b 3 Q 7 U 2 V j d G l v b j E v V 2 l u Z E F u Z F N 1 b i 9 B d X R v U m V t b 3 Z l Z E N v b H V t b n M x L n t D b 2 x 1 b W 4 y L D F 9 J n F 1 b 3 Q 7 L C Z x d W 9 0 O 1 N l Y 3 R p b 2 4 x L 1 d p b m R B b m R T d W 4 v Q X V 0 b 1 J l b W 9 2 Z W R D b 2 x 1 b W 5 z M S 5 7 Q 2 9 s d W 1 u M y w y f S Z x d W 9 0 O y w m c X V v d D t T Z W N 0 a W 9 u M S 9 X a W 5 k Q W 5 k U 3 V u L 0 F 1 d G 9 S Z W 1 v d m V k Q 2 9 s d W 1 u c z E u e 0 N v b H V t b j Q s M 3 0 m c X V v d D s s J n F 1 b 3 Q 7 U 2 V j d G l v b j E v V 2 l u Z E F u Z F N 1 b i 9 B d X R v U m V t b 3 Z l Z E N v b H V t b n M x L n t D b 2 x 1 b W 4 1 L D R 9 J n F 1 b 3 Q 7 L C Z x d W 9 0 O 1 N l Y 3 R p b 2 4 x L 1 d p b m R B b m R T d W 4 v Q X V 0 b 1 J l b W 9 2 Z W R D b 2 x 1 b W 5 z M S 5 7 Q 2 9 s d W 1 u N i w 1 f S Z x d W 9 0 O y w m c X V v d D t T Z W N 0 a W 9 u M S 9 X a W 5 k Q W 5 k U 3 V u L 0 F 1 d G 9 S Z W 1 v d m V k Q 2 9 s d W 1 u c z E u e 0 N v b H V t b j c s N n 0 m c X V v d D s s J n F 1 b 3 Q 7 U 2 V j d G l v b j E v V 2 l u Z E F u Z F N 1 b i 9 B d X R v U m V t b 3 Z l Z E N v b H V t b n M x L n t D b 2 x 1 b W 4 4 L D d 9 J n F 1 b 3 Q 7 L C Z x d W 9 0 O 1 N l Y 3 R p b 2 4 x L 1 d p b m R B b m R T d W 4 v Q X V 0 b 1 J l b W 9 2 Z W R D b 2 x 1 b W 5 z M S 5 7 Q 2 9 s d W 1 u O S w 4 f S Z x d W 9 0 O y w m c X V v d D t T Z W N 0 a W 9 u M S 9 X a W 5 k Q W 5 k U 3 V u L 0 F 1 d G 9 S Z W 1 v d m V k Q 2 9 s d W 1 u c z E u e 0 N v b H V t b j E w L D l 9 J n F 1 b 3 Q 7 L C Z x d W 9 0 O 1 N l Y 3 R p b 2 4 x L 1 d p b m R B b m R T d W 4 v Q X V 0 b 1 J l b W 9 2 Z W R D b 2 x 1 b W 5 z M S 5 7 Q 2 9 s d W 1 u M T E s M T B 9 J n F 1 b 3 Q 7 L C Z x d W 9 0 O 1 N l Y 3 R p b 2 4 x L 1 d p b m R B b m R T d W 4 v Q X V 0 b 1 J l b W 9 2 Z W R D b 2 x 1 b W 5 z M S 5 7 Q 2 9 s d W 1 u M T I s M T F 9 J n F 1 b 3 Q 7 X S w m c X V v d D t S Z W x h d G l v b n N o a X B J b m Z v J n F 1 b 3 Q 7 O l t d f S I g L z 4 8 R W 5 0 c n k g V H l w Z T 0 i U X V l c n l J R C I g V m F s d W U 9 I n M w O D Q z M T U y M y 1 h N z E 2 L T Q 4 M z Y t Y j E y M S 0 4 Y j B h Z G Q x Y m F l N G I i I C 8 + P C 9 T d G F i b G V F b n R y a W V z P j w v S X R l b T 4 8 S X R l b T 4 8 S X R l b U x v Y 2 F 0 a W 9 u P j x J d G V t V H l w Z T 5 G b 3 J t d W x h P C 9 J d G V t V H l w Z T 4 8 S X R l b V B h d G g + U 2 V j d G l v b j E v V 2 l u Z E F u Z F N 1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k Q W 5 k U 3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+ W i V A g R Q B H r D l S z o z V e r k A A A A A A g A A A A A A E G Y A A A A B A A A g A A A A M U 0 F h T l M s c 3 W 9 4 2 b Y r + 4 7 J y y 6 a C H V D 1 z M + 4 2 Y r S z N u Q A A A A A D o A A A A A C A A A g A A A A R K U O 8 4 o d T B t a B U z q y b s h x A F x M 8 M B 8 J 4 X 5 K p E f j 8 9 H 3 Z Q A A A A F / O i T c M S h 2 z c 7 y 0 B 8 + b y c 2 8 l T 5 R G A V T X j J G 3 W 0 V D b Z e u + y 3 5 t U T 4 X 2 c W 2 B W b L L T q p N p y k Q 5 A 3 P s l F g 8 Y F I a o d m b 8 k g I W p 0 r E 7 g 9 z 7 U c 4 U 8 t A A A A A 8 k t 8 5 e d J g 7 N m b f m P 4 Q L P + G i X a I 1 4 R 1 4 Z m 5 L J L l t 9 C S o X o G + Z p Y O I M h R y F y w e G Q C C m t a H z f 5 u F d d U b J C E U L T 7 D g = = < / D a t a M a s h u p > 
</file>

<file path=customXml/itemProps1.xml><?xml version="1.0" encoding="utf-8"?>
<ds:datastoreItem xmlns:ds="http://schemas.openxmlformats.org/officeDocument/2006/customXml" ds:itemID="{5F52C8EF-D943-4BBC-B0D9-5D3246CDDF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Bergstrøm</dc:creator>
  <cp:lastModifiedBy>Glenn Bergstrøm</cp:lastModifiedBy>
  <dcterms:created xsi:type="dcterms:W3CDTF">2020-11-25T11:13:03Z</dcterms:created>
  <dcterms:modified xsi:type="dcterms:W3CDTF">2020-11-25T22:21:35Z</dcterms:modified>
</cp:coreProperties>
</file>