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heckCompatibility="1"/>
  <mc:AlternateContent xmlns:mc="http://schemas.openxmlformats.org/markup-compatibility/2006">
    <mc:Choice Requires="x15">
      <x15ac:absPath xmlns:x15ac="http://schemas.microsoft.com/office/spreadsheetml/2010/11/ac" url="C:\Users\Glenn\Desktop\projet_tue_le_c\"/>
    </mc:Choice>
  </mc:AlternateContent>
  <xr:revisionPtr revIDLastSave="0" documentId="13_ncr:1_{F281F960-B396-463F-AEB8-046FBF806F1F}" xr6:coauthVersionLast="44" xr6:coauthVersionMax="45" xr10:uidLastSave="{00000000-0000-0000-0000-000000000000}"/>
  <bookViews>
    <workbookView xWindow="-90" yWindow="-90" windowWidth="19380" windowHeight="10380" tabRatio="161" firstSheet="1" activeTab="1" xr2:uid="{00000000-000D-0000-FFFF-FFFF00000000}"/>
  </bookViews>
  <sheets>
    <sheet name="Feuil1" sheetId="4" r:id="rId1"/>
    <sheet name="Feuille1" sheetId="1" r:id="rId2"/>
    <sheet name="Feuille2" sheetId="2" r:id="rId3"/>
    <sheet name="Feuille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</calcChain>
</file>

<file path=xl/sharedStrings.xml><?xml version="1.0" encoding="utf-8"?>
<sst xmlns="http://schemas.openxmlformats.org/spreadsheetml/2006/main" count="232" uniqueCount="228">
  <si>
    <t>tbc</t>
  </si>
  <si>
    <t>82462024</t>
  </si>
  <si>
    <t>82465730</t>
  </si>
  <si>
    <t>82466364</t>
  </si>
  <si>
    <t>82466416</t>
  </si>
  <si>
    <t>HUGO ICED EDT VAPO 75ML</t>
  </si>
  <si>
    <t>HUGO ICED EDT VAPO 125ML</t>
  </si>
  <si>
    <t>82457473</t>
  </si>
  <si>
    <t>82447840</t>
  </si>
  <si>
    <t>82451338</t>
  </si>
  <si>
    <t>82457965</t>
  </si>
  <si>
    <t>82459570</t>
  </si>
  <si>
    <t>82444328/043</t>
  </si>
  <si>
    <t>82445021</t>
  </si>
  <si>
    <t>82451513</t>
  </si>
  <si>
    <t>82451514</t>
  </si>
  <si>
    <t>82459409</t>
  </si>
  <si>
    <t>82459410</t>
  </si>
  <si>
    <t>82461722</t>
  </si>
  <si>
    <t>82445010</t>
  </si>
  <si>
    <t>82455635</t>
  </si>
  <si>
    <t>82445227</t>
  </si>
  <si>
    <t>82465675</t>
  </si>
  <si>
    <t>82465672</t>
  </si>
  <si>
    <t>82463174</t>
  </si>
  <si>
    <t>82463175</t>
  </si>
  <si>
    <t>82457994</t>
  </si>
  <si>
    <t>82457995</t>
  </si>
  <si>
    <t>82457982</t>
  </si>
  <si>
    <t>82459405</t>
  </si>
  <si>
    <t>82459406</t>
  </si>
  <si>
    <t>82457991</t>
  </si>
  <si>
    <t>82447582</t>
  </si>
  <si>
    <t>82457469</t>
  </si>
  <si>
    <t>82454626</t>
  </si>
  <si>
    <t>82461723</t>
  </si>
  <si>
    <t>82455850</t>
  </si>
  <si>
    <t>82455848</t>
  </si>
  <si>
    <t>82452904</t>
  </si>
  <si>
    <t>82449532</t>
  </si>
  <si>
    <t>82449534</t>
  </si>
  <si>
    <t>82449535</t>
  </si>
  <si>
    <t>82449542</t>
  </si>
  <si>
    <t>82455625</t>
  </si>
  <si>
    <t>82455624</t>
  </si>
  <si>
    <t>81187199</t>
  </si>
  <si>
    <t>82451278</t>
  </si>
  <si>
    <t>82452454</t>
  </si>
  <si>
    <t>82451269</t>
  </si>
  <si>
    <t>82463712</t>
  </si>
  <si>
    <t>82451775</t>
  </si>
  <si>
    <t>82459823</t>
  </si>
  <si>
    <t>82459157</t>
  </si>
  <si>
    <t>82464355</t>
  </si>
  <si>
    <t>82460327</t>
  </si>
  <si>
    <t>82460019</t>
  </si>
  <si>
    <t>82423152</t>
  </si>
  <si>
    <t>82451331</t>
  </si>
  <si>
    <t>82464357</t>
  </si>
  <si>
    <t>82418894</t>
  </si>
  <si>
    <t>82451334</t>
  </si>
  <si>
    <t>82462388</t>
  </si>
  <si>
    <t>82462389</t>
  </si>
  <si>
    <t>82455910</t>
  </si>
  <si>
    <t>82442750</t>
  </si>
  <si>
    <t>82450943</t>
  </si>
  <si>
    <t>82450945</t>
  </si>
  <si>
    <t>82432252</t>
  </si>
  <si>
    <t>pr_refour</t>
  </si>
  <si>
    <t>pr_desi</t>
  </si>
  <si>
    <t>pr_pack</t>
  </si>
  <si>
    <t>pr_codebarre</t>
  </si>
  <si>
    <t>pr_prac(eur)</t>
  </si>
  <si>
    <t>pr_prix(eur)</t>
  </si>
  <si>
    <t>BOSS MA VIE FLORALE EDP VAPO  30ML</t>
  </si>
  <si>
    <t>BOSS MA VIE FLORALE EDP VAPO  50ML</t>
  </si>
  <si>
    <t>BOSS MA VIE FLORALE EDP VAPO  75ML</t>
  </si>
  <si>
    <t>BOSS BOTTLED TONIC EDT 50ML</t>
  </si>
  <si>
    <t>BOSS BOTTLED TONIC EDT 100ml</t>
  </si>
  <si>
    <t>EAU DE PARFUM LEGERE 30ML</t>
  </si>
  <si>
    <t>EAU DE PARFUM LEGERE 50ml</t>
  </si>
  <si>
    <t>EAU DE PARFUM LEGERE 90ML</t>
  </si>
  <si>
    <t>HUGO ICED DEO STICK 75ML</t>
  </si>
  <si>
    <t>LACOSTE L.12.12 ELLE MAGNETIC EDP 45ML</t>
  </si>
  <si>
    <t>LACOSTE L.12.12 ELLE MAGNETIC EDP 80ML</t>
  </si>
  <si>
    <t>LACOSTE L.12.12 MAGNETIC EDT 50ML</t>
  </si>
  <si>
    <t>LACOSTE L.12.12 MAGNETIC EDT 100ML</t>
  </si>
  <si>
    <t>BOSS BOTTLED UNLIMITED DEO VAPO 150ML</t>
  </si>
  <si>
    <t>BOSS BOTTLED DEO VAPO 150ML</t>
  </si>
  <si>
    <t>HUGO DEO VAPO 150ML</t>
  </si>
  <si>
    <t>LACOSTE RED EDT VAPO 50ML</t>
  </si>
  <si>
    <t>BOSS THE SCENT FOR HER EDP VAPO 30ML</t>
  </si>
  <si>
    <t>BOSS THE SCENT FOR HER EDP VAPO 50ML</t>
  </si>
  <si>
    <t>BOSS THE SCENT FOR HER EDP VAPO 100ML</t>
  </si>
  <si>
    <t>BOSS MA VIE INTENSE EDP VAPO 50ML</t>
  </si>
  <si>
    <t>BOSS MA VIE INTENSE EDP VAPO 75ML</t>
  </si>
  <si>
    <t>BOSS  MA VIE  EDP  30ML</t>
  </si>
  <si>
    <t>BOSS  MA VIE  EDP  50ML</t>
  </si>
  <si>
    <t>BOSS  MA VIE  EDP  75ML</t>
  </si>
  <si>
    <t>BOSS  MA VIE  BODY LOTION 200ML</t>
  </si>
  <si>
    <t>BOSS JOUR EDP 30ML</t>
  </si>
  <si>
    <t>BOSS JOUR EDP 50ML</t>
  </si>
  <si>
    <t>BOSS JOUR EDP 75ML</t>
  </si>
  <si>
    <t>BOSS JOUR SHOWER GEL 200ML</t>
  </si>
  <si>
    <t>BOSS JOUR BODY LOTION  200ML</t>
  </si>
  <si>
    <t>BOSS NUIT EDP  50ML</t>
  </si>
  <si>
    <t>BOSS NUIT EDP  75ML</t>
  </si>
  <si>
    <t>BOSS NUIT INTENSE EDP 30ML</t>
  </si>
  <si>
    <t>BOSS NUIT INTENSE EDP 50ML</t>
  </si>
  <si>
    <t>BOSS NUIT INTENSE EDP 75ML</t>
  </si>
  <si>
    <t>BOSS FEMME EDP 50ML</t>
  </si>
  <si>
    <t>BOSS FEMME EDP 75ML</t>
  </si>
  <si>
    <t>HUGO WOMAN EXTREME EDP VAPO 30ML</t>
  </si>
  <si>
    <t>HUGO WOMAN EXTREME EDP VAPO 50ML</t>
  </si>
  <si>
    <t>HUGO WOMAN EXTREME EDP VAPO 75ML</t>
  </si>
  <si>
    <t>HUGO WOMAN EDP VAPO 30ML</t>
  </si>
  <si>
    <t>HUGO WOMAN EDP VAPO 50ML</t>
  </si>
  <si>
    <t>HUGO WOMAN EDP VAPO 75ML</t>
  </si>
  <si>
    <t>HUGO DEEP RED EDP  50ML</t>
  </si>
  <si>
    <t>HUGO DEEP RED EDP 90ML</t>
  </si>
  <si>
    <t>HUGO DEEP RED SHOWER GEL 150ML</t>
  </si>
  <si>
    <t>BOSS WOMAN EDP 50ML</t>
  </si>
  <si>
    <t>BOSS WOMAN EDP 90ML</t>
  </si>
  <si>
    <t>BOSS ORANGE WOMAN EDP 50ML</t>
  </si>
  <si>
    <t>BOSS ORANGE WOMAN EDT 30ML</t>
  </si>
  <si>
    <t>BOSS ORANGE SUNSET EDT 50ML</t>
  </si>
  <si>
    <t>HUGO XX EDT 100ML</t>
  </si>
  <si>
    <t>BOSS THE SCENT EDT VAPO 50ML</t>
  </si>
  <si>
    <t>BOSS THE SCENT EDT VAPO 100ML</t>
  </si>
  <si>
    <t>BOSS THE SCENT EDT VAPO 200ML</t>
  </si>
  <si>
    <t>BOSS THE SCENT DEO SPRAY 150ML</t>
  </si>
  <si>
    <t>BOSS BOTTLED INTENSE EDP VAPO 50 ML</t>
  </si>
  <si>
    <t>BOSS BOTTLED INTENSE EDP VAPO 100ML</t>
  </si>
  <si>
    <t>BOSS THE SCENT DEO STICK 75 ML</t>
  </si>
  <si>
    <t>BOSS BOTTLED OUD EDP VAPO 50ML</t>
  </si>
  <si>
    <t>BOSS BOTTLED OUD EDP VAPO 100ML</t>
  </si>
  <si>
    <t>BOSS BOTTLED EDT VAPO 30ML</t>
  </si>
  <si>
    <t>BOSS BOTTLED EDT VAPO 50ML</t>
  </si>
  <si>
    <t>BOSS BOTTLED EDT VAPO 100ML</t>
  </si>
  <si>
    <t>BOSS BOTTLED EDT VAPO 200ML</t>
  </si>
  <si>
    <t>BOSS BOTTLED  DEO STICK  75ML</t>
  </si>
  <si>
    <t>BOSS BOTTLED DEO SPRAY 150ML</t>
  </si>
  <si>
    <t>BOSS BOTTLED NIGHT EDT 50ML</t>
  </si>
  <si>
    <t>BOSS BOTTLED NIGHT EDT 100ML</t>
  </si>
  <si>
    <t>BOSS BOTTLED NIGHT EDT 200ML</t>
  </si>
  <si>
    <t>BOSS BOTTLED NIGHT DEO STICK 75ML</t>
  </si>
  <si>
    <t>BOSS BOTTLED UNLIMITED EDT 50ML</t>
  </si>
  <si>
    <t>BOSS BOTTLED UNLIMITED EDT 100ML</t>
  </si>
  <si>
    <t>HUGO MAN EXTREME EDP VAPO 60ML</t>
  </si>
  <si>
    <t>HUGO MAN EXTREME EDP VAPO 100ML</t>
  </si>
  <si>
    <t>HUGO MAN EDT 40ML</t>
  </si>
  <si>
    <t>HUGO MAN EDT 75ML</t>
  </si>
  <si>
    <t>HUGO MAN EDT 125ML</t>
  </si>
  <si>
    <t>HUGO MAN EDT 200ML</t>
  </si>
  <si>
    <t>HUGO MAN DEO STICK 75ML</t>
  </si>
  <si>
    <t>JUST DIFFERENT EDT 40ML</t>
  </si>
  <si>
    <t>JUST DIFFERENT EDT 75ML</t>
  </si>
  <si>
    <t>JUST DIFFERENT EDT 125ML</t>
  </si>
  <si>
    <t>JUST DIFFERENT EDT 200ML</t>
  </si>
  <si>
    <t>HUGO RED EDT 200ML</t>
  </si>
  <si>
    <t>HUGO XY EDT 100ML</t>
  </si>
  <si>
    <t>HUGO ENERGISE EDT 75ML</t>
  </si>
  <si>
    <t>HUGO ENERGISE EDT 125ML</t>
  </si>
  <si>
    <t>BOSS ORANGE MAN EDT  60ML</t>
  </si>
  <si>
    <t>BOSS ORANGE MAN EDT  100ML</t>
  </si>
  <si>
    <t>BOSS ORANGE MAN AFTER SHAVE LOTION 100ML</t>
  </si>
  <si>
    <t>BOSS IN MOTION EDT 90ML</t>
  </si>
  <si>
    <t>BOSS SELECTION EDT 90ML</t>
  </si>
  <si>
    <t>PURE FOR MAN EDT *** 75ML</t>
  </si>
  <si>
    <t>BOSS SOUL EDT  90ML</t>
  </si>
  <si>
    <t>BOSS Nø1 EDT  125ML</t>
  </si>
  <si>
    <t xml:space="preserve">LACOSTE EAU L.12.12 POUR ELLE ELEGANT WHITE EDT 30ML </t>
  </si>
  <si>
    <t>LACOSTE EAU L.12.12 POUR ELLE ELEGANT WHITE EDT 50ML</t>
  </si>
  <si>
    <t>LACOSTE EAU L.12.12 POUR ELLE ELEGANT WHITE EDT 90ML</t>
  </si>
  <si>
    <t>LACOSTE EAU L.12.12 POUR ELLE NATURAL BLEU EDT 30ML</t>
  </si>
  <si>
    <t>LACOSTE EAU L.12.12 POUR ELLE NATURAL BLEU EDT 50ML</t>
  </si>
  <si>
    <t>LACOSTE EAU L.12.12 POUR ELLE NATURAL BLEU EDT 90ML</t>
  </si>
  <si>
    <t>LACOSTE EAU L.12.12 POUR ELLE SPARKLING ROSE EDT 30ML</t>
  </si>
  <si>
    <t>LACOSTE EAU L.12.12 POUR ELLE SPARKLING ROSE EDT 50ML</t>
  </si>
  <si>
    <t>LACOSTE EAU L.12.12 POUR ELLE SPARKLING ROSE EDT 90ML</t>
  </si>
  <si>
    <t>EAU DE LACOSTE FEMME EDP 90ML</t>
  </si>
  <si>
    <t>EAU DE LACOSTE SENSUELLE EDP 50ML</t>
  </si>
  <si>
    <t>EAU DE LACOSTE SENSUELLE EDP 90ML</t>
  </si>
  <si>
    <t>TOUCH OF PINK EDT 50ML</t>
  </si>
  <si>
    <t>TOUCH OF PINK EDT  90ML</t>
  </si>
  <si>
    <t>POUR FEMME EDP 50ML</t>
  </si>
  <si>
    <t>POUR FEMME EDP 90ML</t>
  </si>
  <si>
    <t>LACOSTE L!VE MALE  EDT  40ML</t>
  </si>
  <si>
    <t>LACOSTE L!VE MALE  EDT  100ML</t>
  </si>
  <si>
    <t>LACOSTE L!VE MALE DEO STICK  75ML</t>
  </si>
  <si>
    <t>LACOSTE EAU L.12.12 ENERGIZED EDT 100ML</t>
  </si>
  <si>
    <t>L12.12 JAUNE EDT VAPO 50ML</t>
  </si>
  <si>
    <t>L12.12 JAUNE EDT VAPO 100ML</t>
  </si>
  <si>
    <t>L 12 12 NOIR EDT 50ML</t>
  </si>
  <si>
    <t>L 12 12 NOIR EDT 100ML</t>
  </si>
  <si>
    <t xml:space="preserve"> L.12.12 ROUGE EDT 50ML</t>
  </si>
  <si>
    <t>L12.12 ROUGE EDT 100ML</t>
  </si>
  <si>
    <t>L.12.12 BLANC EDT 50ML</t>
  </si>
  <si>
    <t>L.12.12 BLANC EDT 100ML</t>
  </si>
  <si>
    <t>LACOSTE CHALLENGE EDT 90ML</t>
  </si>
  <si>
    <t>CHALLENGE REFRESH  DEO STICK 75ML</t>
  </si>
  <si>
    <t>ESSENTIAL EDT 75</t>
  </si>
  <si>
    <t>ESSENTIAL EDT 125ML</t>
  </si>
  <si>
    <t>BOOSTER EDT 125ML</t>
  </si>
  <si>
    <t>ORIGINAL EDT 50ML</t>
  </si>
  <si>
    <t>ORIGINAL EDT 100ML</t>
  </si>
  <si>
    <t>POUR HOMME EDT 50ML</t>
  </si>
  <si>
    <t>POUR HOMME EDT 100ML</t>
  </si>
  <si>
    <t>RED EDT 75ML</t>
  </si>
  <si>
    <t>RED EDT 125ML</t>
  </si>
  <si>
    <t>ESCADA FIESTA CARIOCA EDT 50ML</t>
  </si>
  <si>
    <t>ESCADA FIESTA CARIOCA EDT 100ML</t>
  </si>
  <si>
    <t>ESCADA AGUA DEL SOL EDT VAPO *** 100ML</t>
  </si>
  <si>
    <t>ESCADA JOYFUL EDP 50ML</t>
  </si>
  <si>
    <t>ESCADA JOYFUL EDP 75ML</t>
  </si>
  <si>
    <t>ESPECIALLY ESCADA EDP 30ML</t>
  </si>
  <si>
    <t>ESPECIALLY ESCADA EDP 50ML</t>
  </si>
  <si>
    <t>ESPECIALLY ESCADA EDP 75ML</t>
  </si>
  <si>
    <t>ESCADA ESPECIALLY ELIXIR EDP 30ML</t>
  </si>
  <si>
    <t>ESCADA ESPECIALLY ELIXIR EDP 50ML</t>
  </si>
  <si>
    <t>ESCADA ESPECIALLY ELIXIR EDP 75ML</t>
  </si>
  <si>
    <t>MAGNETISM EDP 50ML</t>
  </si>
  <si>
    <t>MAGNETISM EDP 75ML</t>
  </si>
  <si>
    <t>fk_model_marque</t>
  </si>
  <si>
    <t>fk_marque</t>
  </si>
  <si>
    <t>BOSS JOUR LUMINEUSE EDP VAPO 75ML</t>
  </si>
  <si>
    <t xml:space="preserve"> HUGO DARK BLUE EDT 75 ML </t>
  </si>
  <si>
    <t>BOSS JOUR LUMINEUSE EDP VAPO 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</si>
</sst>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]_-;\-* #,##0.00\ [$€]_-;_-* \-??\ [$€]_-;_-@_-"/>
    <numFmt numFmtId="165" formatCode="#,##0.00\ _€"/>
  </numFmts>
  <fonts count="17" x14ac:knownFonts="1"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Times New Roman"/>
      <family val="1"/>
      <charset val="1"/>
    </font>
    <font>
      <b/>
      <sz val="9"/>
      <color indexed="8"/>
      <name val="Arial"/>
      <family val="2"/>
      <charset val="1"/>
    </font>
    <font>
      <sz val="9"/>
      <color indexed="8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sz val="9"/>
      <color indexed="10"/>
      <name val="Arial"/>
      <family val="2"/>
      <charset val="1"/>
    </font>
    <font>
      <b/>
      <sz val="11"/>
      <color indexed="8"/>
      <name val="Calibri"/>
      <family val="2"/>
      <charset val="1"/>
    </font>
    <font>
      <sz val="9"/>
      <color indexed="10"/>
      <name val="Arial"/>
      <family val="2"/>
      <charset val="1"/>
    </font>
    <font>
      <sz val="11"/>
      <color indexed="10"/>
      <name val="Calibri"/>
      <family val="2"/>
      <charset val="1"/>
    </font>
    <font>
      <sz val="8"/>
      <color indexed="8"/>
      <name val="Arial"/>
      <family val="2"/>
      <charset val="1"/>
    </font>
    <font>
      <sz val="11"/>
      <name val="Calibri"/>
      <family val="2"/>
      <charset val="1"/>
    </font>
    <font>
      <sz val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/>
    <xf numFmtId="164" fontId="3" fillId="0" borderId="0"/>
    <xf numFmtId="164" fontId="2" fillId="0" borderId="0"/>
    <xf numFmtId="164" fontId="1" fillId="0" borderId="0"/>
  </cellStyleXfs>
  <cellXfs count="93">
    <xf numFmtId="0" fontId="0" fillId="0" borderId="0" xfId="0"/>
    <xf numFmtId="1" fontId="7" fillId="0" borderId="0" xfId="3" applyNumberFormat="1" applyFont="1" applyFill="1" applyBorder="1" applyAlignment="1">
      <alignment horizontal="center" vertical="center"/>
    </xf>
    <xf numFmtId="0" fontId="0" fillId="0" borderId="0" xfId="0" applyFill="1"/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center" vertical="center" shrinkToFit="1"/>
    </xf>
    <xf numFmtId="1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left" vertical="center" shrinkToFit="1"/>
    </xf>
    <xf numFmtId="0" fontId="9" fillId="0" borderId="0" xfId="0" applyFont="1"/>
    <xf numFmtId="1" fontId="4" fillId="0" borderId="0" xfId="0" applyNumberFormat="1" applyFont="1" applyFill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1" fontId="7" fillId="0" borderId="0" xfId="4" applyNumberFormat="1" applyFont="1" applyFill="1" applyBorder="1" applyAlignment="1">
      <alignment horizontal="center" vertical="center" wrapText="1"/>
    </xf>
    <xf numFmtId="164" fontId="7" fillId="0" borderId="0" xfId="3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left" vertical="center" shrinkToFit="1"/>
    </xf>
    <xf numFmtId="49" fontId="7" fillId="0" borderId="0" xfId="4" applyNumberFormat="1" applyFont="1" applyFill="1" applyBorder="1" applyAlignment="1">
      <alignment horizontal="left" vertical="center" wrapText="1"/>
    </xf>
    <xf numFmtId="164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center" vertical="center" shrinkToFit="1"/>
    </xf>
    <xf numFmtId="2" fontId="7" fillId="0" borderId="0" xfId="1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left" vertical="center"/>
    </xf>
    <xf numFmtId="164" fontId="5" fillId="0" borderId="0" xfId="0" applyNumberFormat="1" applyFont="1" applyFill="1" applyBorder="1" applyAlignment="1">
      <alignment horizontal="left" vertical="center" shrinkToFit="1"/>
    </xf>
    <xf numFmtId="1" fontId="7" fillId="0" borderId="0" xfId="4" applyNumberFormat="1" applyFont="1" applyFill="1" applyBorder="1" applyAlignment="1" applyProtection="1">
      <alignment horizontal="center" vertical="center" wrapText="1"/>
      <protection locked="0"/>
    </xf>
    <xf numFmtId="1" fontId="5" fillId="0" borderId="0" xfId="0" applyNumberFormat="1" applyFont="1" applyAlignment="1">
      <alignment horizontal="center" vertical="center"/>
    </xf>
    <xf numFmtId="165" fontId="7" fillId="0" borderId="0" xfId="4" applyNumberFormat="1" applyFont="1" applyFill="1" applyBorder="1" applyAlignment="1">
      <alignment horizontal="center" vertical="center" wrapText="1"/>
    </xf>
    <xf numFmtId="1" fontId="10" fillId="0" borderId="0" xfId="3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 shrinkToFit="1"/>
    </xf>
    <xf numFmtId="1" fontId="10" fillId="0" borderId="0" xfId="0" applyNumberFormat="1" applyFont="1" applyFill="1" applyBorder="1" applyAlignment="1">
      <alignment horizontal="center" vertical="center" shrinkToFit="1"/>
    </xf>
    <xf numFmtId="2" fontId="6" fillId="0" borderId="0" xfId="0" applyNumberFormat="1" applyFont="1" applyFill="1" applyBorder="1" applyAlignment="1">
      <alignment horizontal="center" vertical="center" shrinkToFit="1"/>
    </xf>
    <xf numFmtId="165" fontId="7" fillId="0" borderId="0" xfId="3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shrinkToFit="1"/>
    </xf>
    <xf numFmtId="165" fontId="6" fillId="0" borderId="0" xfId="0" applyNumberFormat="1" applyFont="1" applyFill="1" applyBorder="1" applyAlignment="1">
      <alignment horizontal="center" vertical="center" shrinkToFit="1"/>
    </xf>
    <xf numFmtId="2" fontId="6" fillId="2" borderId="0" xfId="0" applyNumberFormat="1" applyFont="1" applyFill="1" applyBorder="1" applyAlignment="1">
      <alignment horizontal="center" vertical="center" shrinkToFit="1"/>
    </xf>
    <xf numFmtId="2" fontId="7" fillId="0" borderId="0" xfId="0" applyNumberFormat="1" applyFont="1" applyFill="1" applyBorder="1" applyAlignment="1">
      <alignment horizontal="center" vertical="center" shrinkToFit="1"/>
    </xf>
    <xf numFmtId="165" fontId="7" fillId="0" borderId="0" xfId="0" applyNumberFormat="1" applyFont="1" applyFill="1" applyBorder="1" applyAlignment="1">
      <alignment horizontal="center" vertical="center" shrinkToFit="1"/>
    </xf>
    <xf numFmtId="165" fontId="8" fillId="0" borderId="0" xfId="3" applyNumberFormat="1" applyFont="1" applyFill="1" applyBorder="1" applyAlignment="1">
      <alignment horizontal="center" vertical="center"/>
    </xf>
    <xf numFmtId="2" fontId="8" fillId="0" borderId="0" xfId="1" applyNumberFormat="1" applyFont="1" applyFill="1" applyBorder="1" applyAlignment="1">
      <alignment horizontal="center" vertical="center"/>
    </xf>
    <xf numFmtId="2" fontId="7" fillId="0" borderId="0" xfId="1" applyNumberFormat="1" applyFont="1" applyFill="1" applyBorder="1" applyAlignment="1">
      <alignment horizontal="center" vertical="center"/>
    </xf>
    <xf numFmtId="165" fontId="8" fillId="0" borderId="0" xfId="4" applyNumberFormat="1" applyFont="1" applyFill="1" applyBorder="1" applyAlignment="1">
      <alignment horizontal="center" vertical="center" wrapText="1"/>
    </xf>
    <xf numFmtId="165" fontId="8" fillId="0" borderId="0" xfId="2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 shrinkToFit="1"/>
    </xf>
    <xf numFmtId="164" fontId="6" fillId="0" borderId="0" xfId="0" applyNumberFormat="1" applyFont="1" applyFill="1" applyBorder="1" applyAlignment="1">
      <alignment vertical="center" shrinkToFit="1"/>
    </xf>
    <xf numFmtId="1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" fontId="14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/>
    <xf numFmtId="0" fontId="15" fillId="0" borderId="0" xfId="0" applyFont="1"/>
    <xf numFmtId="0" fontId="9" fillId="0" borderId="0" xfId="0" applyFont="1"/>
    <xf numFmtId="1" fontId="0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center" vertical="top" shrinkToFit="1"/>
    </xf>
    <xf numFmtId="2" fontId="0" fillId="0" borderId="0" xfId="0" applyNumberFormat="1" applyFont="1" applyFill="1" applyBorder="1" applyAlignment="1">
      <alignment horizontal="left" vertical="top" shrinkToFit="1"/>
    </xf>
    <xf numFmtId="165" fontId="0" fillId="0" borderId="0" xfId="3" applyNumberFormat="1" applyFont="1" applyFill="1" applyBorder="1" applyAlignment="1">
      <alignment horizontal="left" vertical="top"/>
    </xf>
    <xf numFmtId="2" fontId="0" fillId="0" borderId="0" xfId="0" applyNumberFormat="1" applyAlignment="1">
      <alignment horizontal="center" vertical="center"/>
    </xf>
    <xf numFmtId="2" fontId="6" fillId="0" borderId="0" xfId="0" applyNumberFormat="1" applyFont="1" applyFill="1" applyBorder="1" applyAlignment="1" applyProtection="1">
      <alignment horizontal="center" vertical="center" shrinkToFit="1"/>
      <protection locked="0"/>
    </xf>
    <xf numFmtId="2" fontId="9" fillId="0" borderId="0" xfId="0" applyNumberFormat="1" applyFont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0" xfId="2" applyNumberFormat="1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4" applyNumberFormat="1" applyFont="1" applyFill="1" applyBorder="1" applyAlignment="1" applyProtection="1">
      <alignment horizontal="center" vertical="center" wrapText="1"/>
      <protection locked="0"/>
    </xf>
    <xf numFmtId="2" fontId="5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 shrinkToFit="1"/>
      <protection locked="0"/>
    </xf>
    <xf numFmtId="2" fontId="5" fillId="0" borderId="0" xfId="4" applyNumberFormat="1" applyFont="1" applyFill="1" applyBorder="1" applyAlignment="1" applyProtection="1">
      <alignment horizontal="center" vertical="center" wrapText="1"/>
      <protection locked="0"/>
    </xf>
    <xf numFmtId="2" fontId="5" fillId="0" borderId="0" xfId="0" applyNumberFormat="1" applyFont="1" applyFill="1" applyBorder="1" applyAlignment="1" applyProtection="1">
      <alignment horizontal="center" vertical="center"/>
      <protection locked="0"/>
    </xf>
    <xf numFmtId="2" fontId="13" fillId="0" borderId="0" xfId="0" applyNumberFormat="1" applyFont="1" applyAlignment="1">
      <alignment horizontal="center" vertical="center"/>
    </xf>
    <xf numFmtId="2" fontId="16" fillId="0" borderId="0" xfId="4" applyNumberFormat="1" applyFont="1" applyFill="1" applyBorder="1" applyAlignment="1" applyProtection="1">
      <alignment horizontal="left" vertical="center" wrapText="1"/>
      <protection locked="0"/>
    </xf>
  </cellXfs>
  <cellStyles count="5">
    <cellStyle name="Normal" xfId="0" builtinId="0"/>
    <cellStyle name="Normal 2" xfId="1" xr:uid="{00000000-0005-0000-0000-000001000000}"/>
    <cellStyle name="Normal 2 3" xfId="2" xr:uid="{00000000-0005-0000-0000-000002000000}"/>
    <cellStyle name="Normal 3_2-Order From Africasie distrimarq new  2" xfId="3" xr:uid="{00000000-0005-0000-0000-000003000000}"/>
    <cellStyle name="Normal_TARIFS- 07.07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80A03"/>
      <rgbColor rgb="000B5E2C"/>
      <rgbColor rgb="00000080"/>
      <rgbColor rgb="00808000"/>
      <rgbColor rgb="0081027D"/>
      <rgbColor rgb="00008080"/>
      <rgbColor rgb="00C0C0C0"/>
      <rgbColor rgb="00808080"/>
      <rgbColor rgb="009999FF"/>
      <rgbColor rgb="00B31397"/>
      <rgbColor rgb="00FDEADA"/>
      <rgbColor rgb="00CEFFF1"/>
      <rgbColor rgb="00660066"/>
      <rgbColor rgb="00FF8080"/>
      <rgbColor rgb="000066CC"/>
      <rgbColor rgb="00C6D9F3"/>
      <rgbColor rgb="00000080"/>
      <rgbColor rgb="00FF00FF"/>
      <rgbColor rgb="00FFFF00"/>
      <rgbColor rgb="0000FFFF"/>
      <rgbColor rgb="00950FAB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FFC9E4"/>
      <rgbColor rgb="00FAC092"/>
      <rgbColor rgb="003366FF"/>
      <rgbColor rgb="0033CCCC"/>
      <rgbColor rgb="0099CC00"/>
      <rgbColor rgb="00FFC400"/>
      <rgbColor rgb="00FF9900"/>
      <rgbColor rgb="00FF6600"/>
      <rgbColor rgb="00666699"/>
      <rgbColor rgb="00969696"/>
      <rgbColor rgb="0001235A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929A-BB22-4759-8CF9-123B4C7FEDFC}">
  <dimension ref="A1"/>
  <sheetViews>
    <sheetView workbookViewId="0"/>
  </sheetViews>
  <sheetFormatPr baseColWidth="10" defaultRowHeight="13" x14ac:dyDescent="0.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topLeftCell="A133" zoomScale="70" zoomScaleNormal="40" workbookViewId="0">
      <selection activeCell="F2" sqref="F2:F155"/>
    </sheetView>
  </sheetViews>
  <sheetFormatPr baseColWidth="10" defaultRowHeight="13" x14ac:dyDescent="0.6"/>
  <cols>
    <col min="1" max="1" width="16.81640625" style="34" bestFit="1" customWidth="1"/>
    <col min="2" max="2" width="42.1796875" style="34" bestFit="1" customWidth="1"/>
    <col min="3" max="3" width="14.6796875" style="34" bestFit="1" customWidth="1"/>
    <col min="4" max="4" width="22.31640625" style="34" bestFit="1" customWidth="1"/>
    <col min="5" max="5" width="21" style="38" bestFit="1" customWidth="1"/>
    <col min="6" max="6" width="23.81640625" style="38" bestFit="1" customWidth="1"/>
    <col min="7" max="7" width="31.6796875" bestFit="1" customWidth="1"/>
    <col min="8" max="8" width="19.1796875" bestFit="1" customWidth="1"/>
    <col min="9" max="252" width="11.5" customWidth="1"/>
  </cols>
  <sheetData>
    <row r="1" spans="1:8" s="67" customFormat="1" ht="15.25" x14ac:dyDescent="0.65">
      <c r="A1" s="65" t="s">
        <v>68</v>
      </c>
      <c r="B1" s="66" t="s">
        <v>69</v>
      </c>
      <c r="C1" s="65" t="s">
        <v>70</v>
      </c>
      <c r="D1" s="66" t="s">
        <v>72</v>
      </c>
      <c r="E1" s="66" t="s">
        <v>73</v>
      </c>
      <c r="F1" s="66" t="s">
        <v>71</v>
      </c>
      <c r="G1" s="67" t="s">
        <v>223</v>
      </c>
      <c r="H1" s="67" t="s">
        <v>224</v>
      </c>
    </row>
    <row r="2" spans="1:8" x14ac:dyDescent="0.6">
      <c r="A2" s="34">
        <v>82464565</v>
      </c>
      <c r="B2" s="33" t="s">
        <v>74</v>
      </c>
      <c r="C2" s="40" t="s">
        <v>0</v>
      </c>
      <c r="D2" s="42">
        <f t="shared" ref="D2:D20" si="0">E2*0.8</f>
        <v>44.800000000000004</v>
      </c>
      <c r="E2" s="44">
        <v>56</v>
      </c>
      <c r="F2" s="75">
        <v>8005610276236</v>
      </c>
      <c r="G2">
        <v>3</v>
      </c>
      <c r="H2">
        <v>1</v>
      </c>
    </row>
    <row r="3" spans="1:8" x14ac:dyDescent="0.6">
      <c r="A3" s="34">
        <v>82464567</v>
      </c>
      <c r="B3" s="33" t="s">
        <v>75</v>
      </c>
      <c r="C3" s="40" t="s">
        <v>0</v>
      </c>
      <c r="D3" s="42">
        <f t="shared" si="0"/>
        <v>61.6</v>
      </c>
      <c r="E3" s="44">
        <v>77</v>
      </c>
      <c r="F3" s="75">
        <v>8005610276281</v>
      </c>
      <c r="G3">
        <v>3</v>
      </c>
      <c r="H3">
        <v>1</v>
      </c>
    </row>
    <row r="4" spans="1:8" x14ac:dyDescent="0.6">
      <c r="A4" s="34">
        <v>82464569</v>
      </c>
      <c r="B4" s="33" t="s">
        <v>76</v>
      </c>
      <c r="C4" s="40" t="s">
        <v>0</v>
      </c>
      <c r="D4" s="42">
        <f t="shared" si="0"/>
        <v>79.2</v>
      </c>
      <c r="E4" s="44">
        <v>99</v>
      </c>
      <c r="F4" s="75">
        <v>8005610276335</v>
      </c>
      <c r="G4">
        <v>3</v>
      </c>
      <c r="H4">
        <v>1</v>
      </c>
    </row>
    <row r="5" spans="1:8" x14ac:dyDescent="0.6">
      <c r="A5" s="58">
        <v>82463670</v>
      </c>
      <c r="B5" s="10" t="s">
        <v>77</v>
      </c>
      <c r="C5" s="40" t="s">
        <v>0</v>
      </c>
      <c r="D5" s="42">
        <f t="shared" si="0"/>
        <v>52.800000000000004</v>
      </c>
      <c r="E5" s="44">
        <v>66</v>
      </c>
      <c r="F5" s="76">
        <v>8005610255613</v>
      </c>
      <c r="G5">
        <v>3</v>
      </c>
      <c r="H5">
        <v>1</v>
      </c>
    </row>
    <row r="6" spans="1:8" x14ac:dyDescent="0.6">
      <c r="A6" s="4" t="s">
        <v>1</v>
      </c>
      <c r="B6" s="10" t="s">
        <v>78</v>
      </c>
      <c r="C6" s="40" t="s">
        <v>0</v>
      </c>
      <c r="D6" s="42">
        <f t="shared" si="0"/>
        <v>69.600000000000009</v>
      </c>
      <c r="E6" s="44">
        <v>87</v>
      </c>
      <c r="F6" s="76">
        <v>8005610255668</v>
      </c>
      <c r="G6">
        <v>3</v>
      </c>
      <c r="H6">
        <v>1</v>
      </c>
    </row>
    <row r="7" spans="1:8" x14ac:dyDescent="0.6">
      <c r="A7" s="35" t="s">
        <v>2</v>
      </c>
      <c r="B7" s="57" t="s">
        <v>79</v>
      </c>
      <c r="C7" s="40">
        <v>54</v>
      </c>
      <c r="D7" s="42">
        <f t="shared" si="0"/>
        <v>35.200000000000003</v>
      </c>
      <c r="E7" s="45">
        <v>44</v>
      </c>
      <c r="F7" s="76">
        <v>8005610329277</v>
      </c>
      <c r="G7">
        <v>3</v>
      </c>
      <c r="H7">
        <v>2</v>
      </c>
    </row>
    <row r="8" spans="1:8" x14ac:dyDescent="0.6">
      <c r="A8" s="35" t="s">
        <v>3</v>
      </c>
      <c r="B8" s="57" t="s">
        <v>80</v>
      </c>
      <c r="C8" s="40">
        <v>42</v>
      </c>
      <c r="D8" s="42">
        <f t="shared" si="0"/>
        <v>49.6</v>
      </c>
      <c r="E8" s="45">
        <v>62</v>
      </c>
      <c r="F8" s="76">
        <v>8005610329307</v>
      </c>
      <c r="G8">
        <v>3</v>
      </c>
      <c r="H8">
        <v>2</v>
      </c>
    </row>
    <row r="9" spans="1:8" x14ac:dyDescent="0.6">
      <c r="A9" s="35" t="s">
        <v>4</v>
      </c>
      <c r="B9" s="57" t="s">
        <v>81</v>
      </c>
      <c r="C9" s="40">
        <v>30</v>
      </c>
      <c r="D9" s="42">
        <f t="shared" si="0"/>
        <v>66.400000000000006</v>
      </c>
      <c r="E9" s="45">
        <v>83</v>
      </c>
      <c r="F9" s="76">
        <v>8005610329338</v>
      </c>
      <c r="G9">
        <v>3</v>
      </c>
      <c r="H9">
        <v>2</v>
      </c>
    </row>
    <row r="10" spans="1:8" ht="14.75" x14ac:dyDescent="0.6">
      <c r="A10" s="31">
        <v>82463307</v>
      </c>
      <c r="B10" s="59" t="s">
        <v>5</v>
      </c>
      <c r="C10" s="9">
        <v>25</v>
      </c>
      <c r="D10" s="42">
        <f t="shared" si="0"/>
        <v>45.6</v>
      </c>
      <c r="E10" s="45">
        <v>57</v>
      </c>
      <c r="F10" s="77">
        <v>8005610261973</v>
      </c>
      <c r="G10">
        <v>3</v>
      </c>
      <c r="H10">
        <v>1</v>
      </c>
    </row>
    <row r="11" spans="1:8" ht="14.75" x14ac:dyDescent="0.6">
      <c r="A11" s="31">
        <v>82463308</v>
      </c>
      <c r="B11" s="59" t="s">
        <v>6</v>
      </c>
      <c r="C11" s="9">
        <v>16</v>
      </c>
      <c r="D11" s="42">
        <f t="shared" si="0"/>
        <v>63.2</v>
      </c>
      <c r="E11" s="45">
        <v>79</v>
      </c>
      <c r="F11" s="77">
        <v>8005610262000</v>
      </c>
      <c r="G11">
        <v>3</v>
      </c>
      <c r="H11">
        <v>1</v>
      </c>
    </row>
    <row r="12" spans="1:8" ht="14.75" x14ac:dyDescent="0.6">
      <c r="A12" s="31">
        <v>82463682</v>
      </c>
      <c r="B12" s="59" t="s">
        <v>82</v>
      </c>
      <c r="C12" s="9">
        <v>16</v>
      </c>
      <c r="D12" s="42">
        <f t="shared" si="0"/>
        <v>19.600000000000001</v>
      </c>
      <c r="E12" s="45">
        <v>24.5</v>
      </c>
      <c r="F12" s="77">
        <v>8005610262185</v>
      </c>
      <c r="G12">
        <v>3</v>
      </c>
      <c r="H12">
        <v>1</v>
      </c>
    </row>
    <row r="13" spans="1:8" ht="14.75" x14ac:dyDescent="0.6">
      <c r="A13" s="31">
        <v>82463506</v>
      </c>
      <c r="B13" s="59" t="s">
        <v>83</v>
      </c>
      <c r="C13" s="9">
        <v>42</v>
      </c>
      <c r="D13" s="42">
        <f t="shared" si="0"/>
        <v>47.2</v>
      </c>
      <c r="E13" s="45">
        <v>59</v>
      </c>
      <c r="F13" s="77">
        <v>8005610266435</v>
      </c>
      <c r="G13">
        <v>3</v>
      </c>
      <c r="H13">
        <v>2</v>
      </c>
    </row>
    <row r="14" spans="1:8" ht="14.75" x14ac:dyDescent="0.6">
      <c r="A14" s="31">
        <v>82463507</v>
      </c>
      <c r="B14" s="59" t="s">
        <v>84</v>
      </c>
      <c r="C14" s="9">
        <v>20</v>
      </c>
      <c r="D14" s="42">
        <f t="shared" si="0"/>
        <v>64</v>
      </c>
      <c r="E14" s="45">
        <v>80</v>
      </c>
      <c r="F14" s="77">
        <v>8005610266473</v>
      </c>
      <c r="G14">
        <v>3</v>
      </c>
      <c r="H14">
        <v>2</v>
      </c>
    </row>
    <row r="15" spans="1:8" ht="14.75" x14ac:dyDescent="0.6">
      <c r="A15" s="31">
        <v>82463515</v>
      </c>
      <c r="B15" s="59" t="s">
        <v>85</v>
      </c>
      <c r="C15" s="9">
        <v>36</v>
      </c>
      <c r="D15" s="42">
        <f t="shared" si="0"/>
        <v>44</v>
      </c>
      <c r="E15" s="45">
        <v>55</v>
      </c>
      <c r="F15" s="77">
        <v>8005610266794</v>
      </c>
      <c r="G15">
        <v>3</v>
      </c>
      <c r="H15">
        <v>2</v>
      </c>
    </row>
    <row r="16" spans="1:8" ht="14.75" x14ac:dyDescent="0.6">
      <c r="A16" s="31">
        <v>82463516</v>
      </c>
      <c r="B16" s="59" t="s">
        <v>86</v>
      </c>
      <c r="C16" s="9">
        <v>12</v>
      </c>
      <c r="D16" s="42">
        <f t="shared" si="0"/>
        <v>60</v>
      </c>
      <c r="E16" s="45">
        <v>75</v>
      </c>
      <c r="F16" s="77">
        <v>8005610266831</v>
      </c>
      <c r="G16">
        <v>3</v>
      </c>
      <c r="H16">
        <v>2</v>
      </c>
    </row>
    <row r="17" spans="1:8" x14ac:dyDescent="0.6">
      <c r="A17" s="12" t="s">
        <v>7</v>
      </c>
      <c r="B17" s="8" t="s">
        <v>87</v>
      </c>
      <c r="C17" s="9">
        <v>6</v>
      </c>
      <c r="D17" s="42">
        <f t="shared" si="0"/>
        <v>8</v>
      </c>
      <c r="E17" s="44">
        <v>10</v>
      </c>
      <c r="F17" s="76">
        <v>4084500833623</v>
      </c>
      <c r="G17">
        <v>3</v>
      </c>
      <c r="H17">
        <v>1</v>
      </c>
    </row>
    <row r="18" spans="1:8" x14ac:dyDescent="0.6">
      <c r="A18" s="12" t="s">
        <v>8</v>
      </c>
      <c r="B18" s="8" t="s">
        <v>88</v>
      </c>
      <c r="C18" s="9">
        <v>6</v>
      </c>
      <c r="D18" s="42">
        <f t="shared" si="0"/>
        <v>8</v>
      </c>
      <c r="E18" s="44">
        <v>10</v>
      </c>
      <c r="F18" s="78">
        <v>737052355054</v>
      </c>
      <c r="G18">
        <v>3</v>
      </c>
      <c r="H18">
        <v>1</v>
      </c>
    </row>
    <row r="19" spans="1:8" ht="14.75" x14ac:dyDescent="0.6">
      <c r="A19" s="31">
        <v>82452193</v>
      </c>
      <c r="B19" s="8" t="s">
        <v>89</v>
      </c>
      <c r="C19" s="9">
        <v>6</v>
      </c>
      <c r="D19" s="42">
        <f t="shared" si="0"/>
        <v>8</v>
      </c>
      <c r="E19" s="44">
        <v>10</v>
      </c>
      <c r="F19" s="79">
        <v>4015400896630</v>
      </c>
      <c r="G19">
        <v>3</v>
      </c>
      <c r="H19">
        <v>1</v>
      </c>
    </row>
    <row r="20" spans="1:8" x14ac:dyDescent="0.6">
      <c r="A20" s="12" t="s">
        <v>9</v>
      </c>
      <c r="B20" s="8" t="s">
        <v>90</v>
      </c>
      <c r="C20" s="9">
        <v>12</v>
      </c>
      <c r="D20" s="46">
        <f t="shared" si="0"/>
        <v>19.904</v>
      </c>
      <c r="E20" s="44">
        <v>24.88</v>
      </c>
      <c r="F20" s="76">
        <v>737052064710</v>
      </c>
      <c r="G20">
        <v>3</v>
      </c>
      <c r="H20">
        <v>2</v>
      </c>
    </row>
    <row r="21" spans="1:8" s="11" customFormat="1" ht="14.75" x14ac:dyDescent="0.75">
      <c r="A21" s="32">
        <v>82459891</v>
      </c>
      <c r="B21" s="60" t="s">
        <v>91</v>
      </c>
      <c r="C21" s="6">
        <v>30</v>
      </c>
      <c r="D21" s="47">
        <f>E21*0.8</f>
        <v>47.2</v>
      </c>
      <c r="E21" s="48">
        <v>59</v>
      </c>
      <c r="F21" s="80">
        <v>730870196809</v>
      </c>
      <c r="G21" s="68">
        <v>1</v>
      </c>
      <c r="H21" s="11">
        <v>1</v>
      </c>
    </row>
    <row r="22" spans="1:8" ht="14.75" x14ac:dyDescent="0.75">
      <c r="A22" s="36">
        <v>82465000</v>
      </c>
      <c r="B22" s="60" t="s">
        <v>92</v>
      </c>
      <c r="C22" s="6">
        <v>25</v>
      </c>
      <c r="D22" s="47">
        <f>E22*0.8</f>
        <v>64</v>
      </c>
      <c r="E22" s="48">
        <v>80</v>
      </c>
      <c r="F22" s="81">
        <v>8005610298894</v>
      </c>
      <c r="G22" s="68">
        <v>1</v>
      </c>
      <c r="H22" s="11">
        <v>1</v>
      </c>
    </row>
    <row r="23" spans="1:8" ht="14.75" x14ac:dyDescent="0.75">
      <c r="A23" s="32">
        <v>82459893</v>
      </c>
      <c r="B23" s="60" t="s">
        <v>93</v>
      </c>
      <c r="C23" s="6">
        <v>16</v>
      </c>
      <c r="D23" s="47">
        <f>E23*0.8</f>
        <v>92</v>
      </c>
      <c r="E23" s="48">
        <v>115</v>
      </c>
      <c r="F23" s="80">
        <v>730870196885</v>
      </c>
      <c r="G23" s="68">
        <v>1</v>
      </c>
      <c r="H23" s="11">
        <v>1</v>
      </c>
    </row>
    <row r="24" spans="1:8" ht="14.75" x14ac:dyDescent="0.75">
      <c r="A24" s="13" t="s">
        <v>10</v>
      </c>
      <c r="B24" s="14" t="s">
        <v>94</v>
      </c>
      <c r="C24" s="13">
        <v>24</v>
      </c>
      <c r="D24" s="47">
        <f t="shared" ref="D24:D39" si="1">E24*0.8</f>
        <v>63.2</v>
      </c>
      <c r="E24" s="49">
        <v>79</v>
      </c>
      <c r="F24" s="80">
        <v>730870171134</v>
      </c>
      <c r="G24" s="68">
        <v>1</v>
      </c>
      <c r="H24" s="11">
        <v>1</v>
      </c>
    </row>
    <row r="25" spans="1:8" ht="14.75" x14ac:dyDescent="0.75">
      <c r="A25" s="13" t="s">
        <v>11</v>
      </c>
      <c r="B25" s="14" t="s">
        <v>95</v>
      </c>
      <c r="C25" s="13">
        <v>24</v>
      </c>
      <c r="D25" s="47">
        <f t="shared" si="1"/>
        <v>80</v>
      </c>
      <c r="E25" s="49">
        <v>100</v>
      </c>
      <c r="F25" s="80">
        <v>730870171219</v>
      </c>
      <c r="G25" s="68">
        <v>1</v>
      </c>
      <c r="H25" s="11">
        <v>1</v>
      </c>
    </row>
    <row r="26" spans="1:8" ht="14.75" x14ac:dyDescent="0.75">
      <c r="A26" s="3">
        <v>82444041</v>
      </c>
      <c r="B26" s="14" t="s">
        <v>96</v>
      </c>
      <c r="C26" s="3">
        <v>40</v>
      </c>
      <c r="D26" s="47">
        <f t="shared" si="1"/>
        <v>44.800000000000004</v>
      </c>
      <c r="E26" s="50">
        <v>56</v>
      </c>
      <c r="F26" s="82">
        <v>737052802749</v>
      </c>
      <c r="G26" s="68">
        <v>1</v>
      </c>
      <c r="H26" s="11">
        <v>1</v>
      </c>
    </row>
    <row r="27" spans="1:8" ht="14.75" x14ac:dyDescent="0.75">
      <c r="A27" s="3">
        <v>82444327</v>
      </c>
      <c r="B27" s="14" t="s">
        <v>97</v>
      </c>
      <c r="C27" s="3">
        <v>24</v>
      </c>
      <c r="D27" s="47">
        <f t="shared" si="1"/>
        <v>61.6</v>
      </c>
      <c r="E27" s="50">
        <v>77</v>
      </c>
      <c r="F27" s="82">
        <v>737052802770</v>
      </c>
      <c r="G27" s="68">
        <v>1</v>
      </c>
      <c r="H27" s="11">
        <v>1</v>
      </c>
    </row>
    <row r="28" spans="1:8" ht="14.75" x14ac:dyDescent="0.75">
      <c r="A28" s="28" t="s">
        <v>12</v>
      </c>
      <c r="B28" s="14" t="s">
        <v>98</v>
      </c>
      <c r="C28" s="3">
        <v>24</v>
      </c>
      <c r="D28" s="47">
        <f t="shared" si="1"/>
        <v>79.2</v>
      </c>
      <c r="E28" s="50">
        <v>99</v>
      </c>
      <c r="F28" s="82">
        <v>737052802800</v>
      </c>
      <c r="G28" s="68">
        <v>1</v>
      </c>
      <c r="H28" s="11">
        <v>1</v>
      </c>
    </row>
    <row r="29" spans="1:8" ht="14.75" x14ac:dyDescent="0.75">
      <c r="A29" s="3">
        <v>82444046</v>
      </c>
      <c r="B29" s="14" t="s">
        <v>99</v>
      </c>
      <c r="C29" s="3">
        <v>36</v>
      </c>
      <c r="D29" s="47">
        <f t="shared" si="1"/>
        <v>28</v>
      </c>
      <c r="E29" s="50">
        <v>35</v>
      </c>
      <c r="F29" s="82">
        <v>737052802893</v>
      </c>
      <c r="G29" s="68">
        <v>1</v>
      </c>
      <c r="H29" s="11">
        <v>1</v>
      </c>
    </row>
    <row r="30" spans="1:8" ht="14.75" x14ac:dyDescent="0.75">
      <c r="A30" s="3">
        <v>82436983</v>
      </c>
      <c r="B30" s="14" t="s">
        <v>100</v>
      </c>
      <c r="C30" s="3">
        <v>42</v>
      </c>
      <c r="D30" s="47">
        <f t="shared" si="1"/>
        <v>44.800000000000004</v>
      </c>
      <c r="E30" s="50">
        <v>56</v>
      </c>
      <c r="F30" s="82">
        <v>737052684390</v>
      </c>
      <c r="G30" s="68">
        <v>1</v>
      </c>
      <c r="H30" s="11">
        <v>1</v>
      </c>
    </row>
    <row r="31" spans="1:8" ht="14.75" x14ac:dyDescent="0.75">
      <c r="A31" s="3">
        <v>82436984</v>
      </c>
      <c r="B31" s="14" t="s">
        <v>101</v>
      </c>
      <c r="C31" s="3">
        <v>24</v>
      </c>
      <c r="D31" s="47">
        <f t="shared" si="1"/>
        <v>61.6</v>
      </c>
      <c r="E31" s="50">
        <v>77</v>
      </c>
      <c r="F31" s="82">
        <v>737052684437</v>
      </c>
      <c r="G31" s="68">
        <v>1</v>
      </c>
      <c r="H31" s="11">
        <v>1</v>
      </c>
    </row>
    <row r="32" spans="1:8" ht="14.75" x14ac:dyDescent="0.75">
      <c r="A32" s="3">
        <v>82438770</v>
      </c>
      <c r="B32" s="14" t="s">
        <v>102</v>
      </c>
      <c r="C32" s="3">
        <v>24</v>
      </c>
      <c r="D32" s="47">
        <f t="shared" si="1"/>
        <v>79.2</v>
      </c>
      <c r="E32" s="50">
        <v>99</v>
      </c>
      <c r="F32" s="82">
        <v>737052684475</v>
      </c>
      <c r="G32" s="68">
        <v>1</v>
      </c>
      <c r="H32" s="11">
        <v>1</v>
      </c>
    </row>
    <row r="33" spans="1:8" ht="14.75" x14ac:dyDescent="0.75">
      <c r="A33" s="3">
        <v>82437005</v>
      </c>
      <c r="B33" s="14" t="s">
        <v>103</v>
      </c>
      <c r="C33" s="3">
        <v>36</v>
      </c>
      <c r="D33" s="47">
        <f t="shared" si="1"/>
        <v>24</v>
      </c>
      <c r="E33" s="51">
        <v>30</v>
      </c>
      <c r="F33" s="82">
        <v>737052684796</v>
      </c>
      <c r="G33" s="68">
        <v>1</v>
      </c>
      <c r="H33" s="11">
        <v>1</v>
      </c>
    </row>
    <row r="34" spans="1:8" ht="14.75" x14ac:dyDescent="0.75">
      <c r="A34" s="3">
        <v>82437007</v>
      </c>
      <c r="B34" s="14" t="s">
        <v>104</v>
      </c>
      <c r="C34" s="3">
        <v>36</v>
      </c>
      <c r="D34" s="47">
        <f t="shared" si="1"/>
        <v>27.200000000000003</v>
      </c>
      <c r="E34" s="51">
        <v>34</v>
      </c>
      <c r="F34" s="82">
        <v>737052684918</v>
      </c>
      <c r="G34" s="68">
        <v>1</v>
      </c>
      <c r="H34" s="11">
        <v>1</v>
      </c>
    </row>
    <row r="35" spans="1:8" ht="14.75" x14ac:dyDescent="0.75">
      <c r="A35" s="15">
        <v>82428875</v>
      </c>
      <c r="B35" s="16" t="s">
        <v>105</v>
      </c>
      <c r="C35" s="15">
        <v>24</v>
      </c>
      <c r="D35" s="47">
        <f t="shared" si="1"/>
        <v>61.6</v>
      </c>
      <c r="E35" s="49">
        <v>77</v>
      </c>
      <c r="F35" s="82">
        <v>737052549941</v>
      </c>
      <c r="G35" s="68">
        <v>1</v>
      </c>
      <c r="H35" s="11">
        <v>1</v>
      </c>
    </row>
    <row r="36" spans="1:8" ht="14.75" x14ac:dyDescent="0.75">
      <c r="A36" s="3" t="s">
        <v>13</v>
      </c>
      <c r="B36" s="17" t="s">
        <v>106</v>
      </c>
      <c r="C36" s="20">
        <v>24</v>
      </c>
      <c r="D36" s="47">
        <f t="shared" si="1"/>
        <v>79.2</v>
      </c>
      <c r="E36" s="49">
        <v>99</v>
      </c>
      <c r="F36" s="82">
        <v>737052549972</v>
      </c>
      <c r="G36" s="68">
        <v>1</v>
      </c>
      <c r="H36" s="11">
        <v>1</v>
      </c>
    </row>
    <row r="37" spans="1:8" ht="14.75" x14ac:dyDescent="0.75">
      <c r="A37" s="15">
        <v>82446506</v>
      </c>
      <c r="B37" s="18" t="s">
        <v>107</v>
      </c>
      <c r="C37" s="15">
        <v>24</v>
      </c>
      <c r="D37" s="47">
        <f t="shared" si="1"/>
        <v>46.400000000000006</v>
      </c>
      <c r="E37" s="52">
        <v>58</v>
      </c>
      <c r="F37" s="82">
        <v>737052852935</v>
      </c>
      <c r="G37" s="68">
        <v>1</v>
      </c>
      <c r="H37" s="11">
        <v>1</v>
      </c>
    </row>
    <row r="38" spans="1:8" ht="14.75" x14ac:dyDescent="0.75">
      <c r="A38" s="15">
        <v>82443593</v>
      </c>
      <c r="B38" s="18" t="s">
        <v>108</v>
      </c>
      <c r="C38" s="15">
        <v>24</v>
      </c>
      <c r="D38" s="47">
        <f t="shared" si="1"/>
        <v>63.2</v>
      </c>
      <c r="E38" s="49">
        <v>79</v>
      </c>
      <c r="F38" s="82">
        <v>737052793604</v>
      </c>
      <c r="G38" s="68">
        <v>1</v>
      </c>
      <c r="H38" s="11">
        <v>1</v>
      </c>
    </row>
    <row r="39" spans="1:8" ht="14.75" x14ac:dyDescent="0.75">
      <c r="A39" s="15">
        <v>82443594</v>
      </c>
      <c r="B39" s="18" t="s">
        <v>109</v>
      </c>
      <c r="C39" s="15">
        <v>24</v>
      </c>
      <c r="D39" s="47">
        <f t="shared" si="1"/>
        <v>79.2</v>
      </c>
      <c r="E39" s="49">
        <v>99</v>
      </c>
      <c r="F39" s="82">
        <v>737052796567</v>
      </c>
      <c r="G39" s="68">
        <v>1</v>
      </c>
      <c r="H39" s="11">
        <v>1</v>
      </c>
    </row>
    <row r="40" spans="1:8" ht="14.75" x14ac:dyDescent="0.75">
      <c r="A40" s="3" t="s">
        <v>14</v>
      </c>
      <c r="B40" s="17" t="s">
        <v>110</v>
      </c>
      <c r="C40" s="20">
        <v>27</v>
      </c>
      <c r="D40" s="47">
        <f>E40*0.8</f>
        <v>56</v>
      </c>
      <c r="E40" s="49">
        <v>70</v>
      </c>
      <c r="F40" s="82">
        <v>737052041285</v>
      </c>
      <c r="G40" s="68">
        <v>1</v>
      </c>
      <c r="H40" s="11">
        <v>1</v>
      </c>
    </row>
    <row r="41" spans="1:8" ht="14.75" x14ac:dyDescent="0.75">
      <c r="A41" s="15" t="s">
        <v>15</v>
      </c>
      <c r="B41" s="19" t="s">
        <v>111</v>
      </c>
      <c r="C41" s="15">
        <v>18</v>
      </c>
      <c r="D41" s="47">
        <f>E41*0.8</f>
        <v>68</v>
      </c>
      <c r="E41" s="49">
        <v>85</v>
      </c>
      <c r="F41" s="82">
        <v>737052041353</v>
      </c>
      <c r="G41" s="68">
        <v>1</v>
      </c>
      <c r="H41" s="11">
        <v>1</v>
      </c>
    </row>
    <row r="42" spans="1:8" ht="14.75" x14ac:dyDescent="0.75">
      <c r="A42" s="13" t="s">
        <v>16</v>
      </c>
      <c r="B42" s="5" t="s">
        <v>112</v>
      </c>
      <c r="C42" s="13">
        <v>45</v>
      </c>
      <c r="D42" s="47">
        <f t="shared" ref="D42:D50" si="2">E42*0.8</f>
        <v>40</v>
      </c>
      <c r="E42" s="49">
        <v>50</v>
      </c>
      <c r="F42" s="80">
        <v>737052987484</v>
      </c>
      <c r="G42" s="68">
        <v>1</v>
      </c>
      <c r="H42" s="11">
        <v>1</v>
      </c>
    </row>
    <row r="43" spans="1:8" ht="14.75" x14ac:dyDescent="0.75">
      <c r="A43" s="13" t="s">
        <v>17</v>
      </c>
      <c r="B43" s="5" t="s">
        <v>113</v>
      </c>
      <c r="C43" s="13">
        <v>36</v>
      </c>
      <c r="D43" s="47">
        <f t="shared" si="2"/>
        <v>58.400000000000006</v>
      </c>
      <c r="E43" s="49">
        <v>73</v>
      </c>
      <c r="F43" s="80">
        <v>737052987521</v>
      </c>
      <c r="G43" s="68">
        <v>1</v>
      </c>
      <c r="H43" s="11">
        <v>1</v>
      </c>
    </row>
    <row r="44" spans="1:8" ht="14.75" x14ac:dyDescent="0.75">
      <c r="A44" s="13" t="s">
        <v>18</v>
      </c>
      <c r="B44" s="5" t="s">
        <v>114</v>
      </c>
      <c r="C44" s="13">
        <v>24</v>
      </c>
      <c r="D44" s="47">
        <f t="shared" si="2"/>
        <v>74.400000000000006</v>
      </c>
      <c r="E44" s="49">
        <v>93</v>
      </c>
      <c r="F44" s="80">
        <v>737052987569</v>
      </c>
      <c r="G44" s="68">
        <v>1</v>
      </c>
      <c r="H44" s="11">
        <v>1</v>
      </c>
    </row>
    <row r="45" spans="1:8" ht="14.75" x14ac:dyDescent="0.75">
      <c r="A45" s="3">
        <v>82448804</v>
      </c>
      <c r="B45" s="14" t="s">
        <v>115</v>
      </c>
      <c r="C45" s="20">
        <v>45</v>
      </c>
      <c r="D45" s="47">
        <f t="shared" si="2"/>
        <v>37.6</v>
      </c>
      <c r="E45" s="49">
        <v>47</v>
      </c>
      <c r="F45" s="82">
        <v>737052893839</v>
      </c>
      <c r="G45" s="68">
        <v>1</v>
      </c>
      <c r="H45" s="11">
        <v>1</v>
      </c>
    </row>
    <row r="46" spans="1:8" ht="14.75" x14ac:dyDescent="0.75">
      <c r="A46" s="3">
        <v>82448805</v>
      </c>
      <c r="B46" s="14" t="s">
        <v>116</v>
      </c>
      <c r="C46" s="20">
        <v>36</v>
      </c>
      <c r="D46" s="47">
        <f t="shared" si="2"/>
        <v>54.400000000000006</v>
      </c>
      <c r="E46" s="49">
        <v>68</v>
      </c>
      <c r="F46" s="82">
        <v>737052893877</v>
      </c>
      <c r="G46" s="68">
        <v>1</v>
      </c>
      <c r="H46" s="11">
        <v>1</v>
      </c>
    </row>
    <row r="47" spans="1:8" ht="14.75" x14ac:dyDescent="0.75">
      <c r="A47" s="3">
        <v>82448806</v>
      </c>
      <c r="B47" s="14" t="s">
        <v>117</v>
      </c>
      <c r="C47" s="20">
        <v>24</v>
      </c>
      <c r="D47" s="47">
        <f t="shared" si="2"/>
        <v>68</v>
      </c>
      <c r="E47" s="43">
        <v>85</v>
      </c>
      <c r="F47" s="82">
        <v>737052893914</v>
      </c>
      <c r="G47" s="68">
        <v>1</v>
      </c>
      <c r="H47" s="11">
        <v>1</v>
      </c>
    </row>
    <row r="48" spans="1:8" ht="14.75" x14ac:dyDescent="0.75">
      <c r="A48" s="20">
        <v>82425303</v>
      </c>
      <c r="B48" s="17" t="s">
        <v>118</v>
      </c>
      <c r="C48" s="20">
        <v>27</v>
      </c>
      <c r="D48" s="47">
        <f t="shared" si="2"/>
        <v>48.800000000000004</v>
      </c>
      <c r="E48" s="53">
        <v>61</v>
      </c>
      <c r="F48" s="82">
        <v>737052683522</v>
      </c>
      <c r="G48" s="68">
        <v>1</v>
      </c>
      <c r="H48" s="11">
        <v>1</v>
      </c>
    </row>
    <row r="49" spans="1:8" ht="14.75" x14ac:dyDescent="0.75">
      <c r="A49" s="3" t="s">
        <v>19</v>
      </c>
      <c r="B49" s="14" t="s">
        <v>119</v>
      </c>
      <c r="C49" s="3">
        <v>24</v>
      </c>
      <c r="D49" s="47">
        <f t="shared" si="2"/>
        <v>64</v>
      </c>
      <c r="E49" s="54">
        <v>80</v>
      </c>
      <c r="F49" s="82">
        <v>737052683553</v>
      </c>
      <c r="G49" s="68">
        <v>1</v>
      </c>
      <c r="H49" s="11">
        <v>1</v>
      </c>
    </row>
    <row r="50" spans="1:8" ht="14.75" x14ac:dyDescent="0.75">
      <c r="A50" s="13">
        <v>80968357</v>
      </c>
      <c r="B50" s="21" t="s">
        <v>120</v>
      </c>
      <c r="C50" s="13">
        <v>36</v>
      </c>
      <c r="D50" s="47">
        <f t="shared" si="2"/>
        <v>18.400000000000002</v>
      </c>
      <c r="E50" s="43">
        <v>23</v>
      </c>
      <c r="F50" s="83">
        <v>737052683577</v>
      </c>
      <c r="G50" s="68">
        <v>1</v>
      </c>
      <c r="H50" s="11">
        <v>1</v>
      </c>
    </row>
    <row r="51" spans="1:8" ht="14.75" x14ac:dyDescent="0.75">
      <c r="A51" s="3">
        <v>6005597</v>
      </c>
      <c r="B51" s="19" t="s">
        <v>121</v>
      </c>
      <c r="C51" s="3">
        <v>21</v>
      </c>
      <c r="D51" s="47">
        <f t="shared" ref="D51:D60" si="3">E51*0.8</f>
        <v>48</v>
      </c>
      <c r="E51" s="54">
        <v>60</v>
      </c>
      <c r="F51" s="84">
        <v>737052055978</v>
      </c>
      <c r="G51" s="68">
        <v>1</v>
      </c>
      <c r="H51" s="11">
        <v>1</v>
      </c>
    </row>
    <row r="52" spans="1:8" ht="14.75" x14ac:dyDescent="0.75">
      <c r="A52" s="3">
        <v>6005798</v>
      </c>
      <c r="B52" s="19" t="s">
        <v>122</v>
      </c>
      <c r="C52" s="3">
        <v>24</v>
      </c>
      <c r="D52" s="47">
        <f t="shared" si="3"/>
        <v>60.800000000000004</v>
      </c>
      <c r="E52" s="54">
        <v>76</v>
      </c>
      <c r="F52" s="84">
        <v>737052057989</v>
      </c>
      <c r="G52" s="68">
        <v>1</v>
      </c>
      <c r="H52" s="11">
        <v>1</v>
      </c>
    </row>
    <row r="53" spans="1:8" ht="14.75" x14ac:dyDescent="0.75">
      <c r="A53" s="3" t="s">
        <v>20</v>
      </c>
      <c r="B53" s="17" t="s">
        <v>123</v>
      </c>
      <c r="C53" s="3">
        <v>36</v>
      </c>
      <c r="D53" s="47">
        <f t="shared" si="3"/>
        <v>58.400000000000006</v>
      </c>
      <c r="E53" s="29">
        <v>73</v>
      </c>
      <c r="F53" s="84">
        <v>737052649757</v>
      </c>
      <c r="G53" s="68">
        <v>1</v>
      </c>
      <c r="H53" s="11">
        <v>1</v>
      </c>
    </row>
    <row r="54" spans="1:8" ht="14.75" x14ac:dyDescent="0.75">
      <c r="A54" s="3">
        <v>81117891</v>
      </c>
      <c r="B54" s="17" t="s">
        <v>124</v>
      </c>
      <c r="C54" s="20"/>
      <c r="D54" s="47">
        <f t="shared" si="3"/>
        <v>38.400000000000006</v>
      </c>
      <c r="E54" s="52">
        <v>48</v>
      </c>
      <c r="F54" s="85">
        <v>737052238050</v>
      </c>
      <c r="G54" s="68">
        <v>1</v>
      </c>
      <c r="H54" s="11">
        <v>1</v>
      </c>
    </row>
    <row r="55" spans="1:8" ht="14.75" x14ac:dyDescent="0.75">
      <c r="A55" s="15">
        <v>82419392</v>
      </c>
      <c r="B55" s="18" t="s">
        <v>125</v>
      </c>
      <c r="C55" s="15">
        <v>36</v>
      </c>
      <c r="D55" s="47">
        <f t="shared" si="3"/>
        <v>49.6</v>
      </c>
      <c r="E55" s="55">
        <v>62</v>
      </c>
      <c r="F55" s="82">
        <v>737052412214</v>
      </c>
      <c r="G55" s="68">
        <v>1</v>
      </c>
      <c r="H55" s="11">
        <v>1</v>
      </c>
    </row>
    <row r="56" spans="1:8" ht="14.75" x14ac:dyDescent="0.75">
      <c r="A56" s="15" t="s">
        <v>21</v>
      </c>
      <c r="B56" s="18" t="s">
        <v>126</v>
      </c>
      <c r="C56" s="15">
        <v>24</v>
      </c>
      <c r="D56" s="47">
        <f t="shared" si="3"/>
        <v>60.800000000000004</v>
      </c>
      <c r="E56" s="54">
        <v>76</v>
      </c>
      <c r="F56" s="82">
        <v>737052130729</v>
      </c>
      <c r="G56" s="68">
        <v>1</v>
      </c>
      <c r="H56" s="11">
        <v>1</v>
      </c>
    </row>
    <row r="57" spans="1:8" ht="14.75" x14ac:dyDescent="0.75">
      <c r="A57" s="61" t="s">
        <v>22</v>
      </c>
      <c r="B57" s="62" t="s">
        <v>127</v>
      </c>
      <c r="C57" s="41">
        <v>20</v>
      </c>
      <c r="D57" s="47">
        <f t="shared" si="3"/>
        <v>56</v>
      </c>
      <c r="E57" s="49">
        <v>70</v>
      </c>
      <c r="F57" s="86">
        <v>737052972268</v>
      </c>
      <c r="G57" s="68">
        <v>2</v>
      </c>
      <c r="H57" s="11">
        <v>1</v>
      </c>
    </row>
    <row r="58" spans="1:8" ht="14.75" x14ac:dyDescent="0.75">
      <c r="A58" s="61" t="s">
        <v>23</v>
      </c>
      <c r="B58" s="62" t="s">
        <v>128</v>
      </c>
      <c r="C58" s="41">
        <v>12</v>
      </c>
      <c r="D58" s="47">
        <f t="shared" si="3"/>
        <v>76</v>
      </c>
      <c r="E58" s="49">
        <v>95</v>
      </c>
      <c r="F58" s="86">
        <v>737052972305</v>
      </c>
      <c r="G58" s="68">
        <v>2</v>
      </c>
      <c r="H58" s="11">
        <v>1</v>
      </c>
    </row>
    <row r="59" spans="1:8" ht="14.75" x14ac:dyDescent="0.75">
      <c r="A59" s="61">
        <v>82461573</v>
      </c>
      <c r="B59" s="63" t="s">
        <v>129</v>
      </c>
      <c r="C59" s="20">
        <v>15</v>
      </c>
      <c r="D59" s="47">
        <f t="shared" si="3"/>
        <v>101.60000000000001</v>
      </c>
      <c r="E59" s="49">
        <v>127</v>
      </c>
      <c r="F59" s="87">
        <v>737052972343</v>
      </c>
      <c r="G59" s="68">
        <v>2</v>
      </c>
      <c r="H59" s="11">
        <v>1</v>
      </c>
    </row>
    <row r="60" spans="1:8" ht="14.75" x14ac:dyDescent="0.75">
      <c r="A60" s="28">
        <v>82454873</v>
      </c>
      <c r="B60" s="62" t="s">
        <v>130</v>
      </c>
      <c r="C60" s="20"/>
      <c r="D60" s="47">
        <f t="shared" si="3"/>
        <v>20.400000000000002</v>
      </c>
      <c r="E60" s="49">
        <v>25.5</v>
      </c>
      <c r="F60" s="86">
        <v>737052992785</v>
      </c>
      <c r="G60" s="68">
        <v>2</v>
      </c>
      <c r="H60" s="11">
        <v>1</v>
      </c>
    </row>
    <row r="61" spans="1:8" ht="14.75" x14ac:dyDescent="0.75">
      <c r="A61" s="28">
        <v>82454899</v>
      </c>
      <c r="B61" s="62" t="s">
        <v>133</v>
      </c>
      <c r="C61" s="20"/>
      <c r="D61" s="47">
        <f>E61/1.2</f>
        <v>20.416666666666668</v>
      </c>
      <c r="E61" s="49">
        <v>24.5</v>
      </c>
      <c r="F61" s="86">
        <v>737052993546</v>
      </c>
      <c r="G61" s="68">
        <v>2</v>
      </c>
      <c r="H61" s="11">
        <v>1</v>
      </c>
    </row>
    <row r="62" spans="1:8" ht="14.75" x14ac:dyDescent="0.75">
      <c r="A62" s="7" t="s">
        <v>24</v>
      </c>
      <c r="B62" s="22" t="s">
        <v>131</v>
      </c>
      <c r="C62" s="23">
        <v>36</v>
      </c>
      <c r="D62" s="47">
        <f>E62*0.8</f>
        <v>57.6</v>
      </c>
      <c r="E62" s="56">
        <v>72</v>
      </c>
      <c r="F62" s="88">
        <v>8005610258430</v>
      </c>
      <c r="G62" s="68">
        <v>2</v>
      </c>
      <c r="H62" s="11">
        <v>1</v>
      </c>
    </row>
    <row r="63" spans="1:8" ht="14.75" x14ac:dyDescent="0.75">
      <c r="A63" s="7" t="s">
        <v>25</v>
      </c>
      <c r="B63" s="22" t="s">
        <v>132</v>
      </c>
      <c r="C63" s="23">
        <v>30</v>
      </c>
      <c r="D63" s="47">
        <f>E63*0.8</f>
        <v>76</v>
      </c>
      <c r="E63" s="56">
        <v>95</v>
      </c>
      <c r="F63" s="88">
        <v>8005610258461</v>
      </c>
      <c r="G63" s="68">
        <v>2</v>
      </c>
      <c r="H63" s="11">
        <v>1</v>
      </c>
    </row>
    <row r="64" spans="1:8" ht="14.75" x14ac:dyDescent="0.75">
      <c r="A64" s="3" t="s">
        <v>26</v>
      </c>
      <c r="B64" s="5" t="s">
        <v>134</v>
      </c>
      <c r="C64" s="20">
        <v>36</v>
      </c>
      <c r="D64" s="47">
        <f>E64*0.8</f>
        <v>69.600000000000009</v>
      </c>
      <c r="E64" s="49">
        <v>87</v>
      </c>
      <c r="F64" s="89">
        <v>737052933221</v>
      </c>
      <c r="G64" s="68">
        <v>2</v>
      </c>
      <c r="H64" s="11">
        <v>1</v>
      </c>
    </row>
    <row r="65" spans="1:8" ht="14.75" x14ac:dyDescent="0.75">
      <c r="A65" s="3" t="s">
        <v>27</v>
      </c>
      <c r="B65" s="5" t="s">
        <v>135</v>
      </c>
      <c r="C65" s="20">
        <v>24</v>
      </c>
      <c r="D65" s="47">
        <f>E65*0.8</f>
        <v>91.2</v>
      </c>
      <c r="E65" s="49">
        <v>114</v>
      </c>
      <c r="F65" s="89">
        <v>737052933269</v>
      </c>
      <c r="G65" s="68">
        <v>2</v>
      </c>
      <c r="H65" s="11">
        <v>1</v>
      </c>
    </row>
    <row r="66" spans="1:8" s="2" customFormat="1" ht="14.75" x14ac:dyDescent="0.75">
      <c r="A66" s="3" t="s">
        <v>28</v>
      </c>
      <c r="B66" s="17" t="s">
        <v>136</v>
      </c>
      <c r="C66" s="20">
        <v>25</v>
      </c>
      <c r="D66" s="47">
        <f t="shared" ref="D66:D71" si="4">E66*0.8</f>
        <v>42.400000000000006</v>
      </c>
      <c r="E66" s="49">
        <v>53</v>
      </c>
      <c r="F66" s="82">
        <v>737052351001</v>
      </c>
      <c r="G66" s="68">
        <v>2</v>
      </c>
      <c r="H66" s="11">
        <v>1</v>
      </c>
    </row>
    <row r="67" spans="1:8" ht="14.75" x14ac:dyDescent="0.75">
      <c r="A67" s="3">
        <v>82443000</v>
      </c>
      <c r="B67" s="17" t="s">
        <v>137</v>
      </c>
      <c r="C67" s="20">
        <v>36</v>
      </c>
      <c r="D67" s="47">
        <f t="shared" si="4"/>
        <v>52.800000000000004</v>
      </c>
      <c r="E67" s="49">
        <v>66</v>
      </c>
      <c r="F67" s="82">
        <v>737052351018</v>
      </c>
      <c r="G67" s="68">
        <v>2</v>
      </c>
      <c r="H67" s="11">
        <v>1</v>
      </c>
    </row>
    <row r="68" spans="1:8" ht="14.75" x14ac:dyDescent="0.75">
      <c r="A68" s="3" t="s">
        <v>29</v>
      </c>
      <c r="B68" s="17" t="s">
        <v>138</v>
      </c>
      <c r="C68" s="20">
        <v>24</v>
      </c>
      <c r="D68" s="47">
        <f t="shared" si="4"/>
        <v>69.600000000000009</v>
      </c>
      <c r="E68" s="52">
        <v>87</v>
      </c>
      <c r="F68" s="82">
        <v>737052351100</v>
      </c>
      <c r="G68" s="68">
        <v>2</v>
      </c>
      <c r="H68" s="11">
        <v>1</v>
      </c>
    </row>
    <row r="69" spans="1:8" ht="14.75" x14ac:dyDescent="0.75">
      <c r="A69" s="3" t="s">
        <v>30</v>
      </c>
      <c r="B69" s="17" t="s">
        <v>139</v>
      </c>
      <c r="C69" s="20">
        <v>18</v>
      </c>
      <c r="D69" s="47">
        <f t="shared" si="4"/>
        <v>97.600000000000009</v>
      </c>
      <c r="E69" s="49">
        <v>122</v>
      </c>
      <c r="F69" s="82">
        <v>737052189765</v>
      </c>
      <c r="G69" s="68">
        <v>2</v>
      </c>
      <c r="H69" s="11">
        <v>1</v>
      </c>
    </row>
    <row r="70" spans="1:8" ht="14.75" x14ac:dyDescent="0.75">
      <c r="A70" s="24">
        <v>82459557</v>
      </c>
      <c r="B70" s="21" t="s">
        <v>140</v>
      </c>
      <c r="C70" s="3">
        <v>54</v>
      </c>
      <c r="D70" s="47">
        <f t="shared" si="4"/>
        <v>19.600000000000001</v>
      </c>
      <c r="E70" s="52">
        <v>24.5</v>
      </c>
      <c r="F70" s="85">
        <v>737052354996</v>
      </c>
      <c r="G70" s="68">
        <v>2</v>
      </c>
      <c r="H70" s="11">
        <v>1</v>
      </c>
    </row>
    <row r="71" spans="1:8" ht="14.75" x14ac:dyDescent="0.75">
      <c r="A71" s="3">
        <v>82447840</v>
      </c>
      <c r="B71" s="17" t="s">
        <v>141</v>
      </c>
      <c r="C71" s="20">
        <v>6</v>
      </c>
      <c r="D71" s="47">
        <f t="shared" si="4"/>
        <v>20.400000000000002</v>
      </c>
      <c r="E71" s="52">
        <v>25.5</v>
      </c>
      <c r="F71" s="85">
        <v>737052355054</v>
      </c>
      <c r="G71" s="68">
        <v>2</v>
      </c>
      <c r="H71" s="11">
        <v>1</v>
      </c>
    </row>
    <row r="72" spans="1:8" s="2" customFormat="1" ht="14.75" x14ac:dyDescent="0.75">
      <c r="A72" s="3" t="s">
        <v>31</v>
      </c>
      <c r="B72" s="14" t="s">
        <v>142</v>
      </c>
      <c r="C72" s="3">
        <v>18</v>
      </c>
      <c r="D72" s="47">
        <f t="shared" ref="D72:D77" si="5">E72*0.8</f>
        <v>52.800000000000004</v>
      </c>
      <c r="E72" s="52">
        <v>66</v>
      </c>
      <c r="F72" s="85">
        <v>737052352084</v>
      </c>
      <c r="G72" s="68">
        <v>2</v>
      </c>
      <c r="H72" s="11">
        <v>1</v>
      </c>
    </row>
    <row r="73" spans="1:8" s="2" customFormat="1" ht="14.75" x14ac:dyDescent="0.75">
      <c r="A73" s="1">
        <v>82432257</v>
      </c>
      <c r="B73" s="21" t="s">
        <v>143</v>
      </c>
      <c r="C73" s="1">
        <v>15</v>
      </c>
      <c r="D73" s="47">
        <f t="shared" si="5"/>
        <v>69.600000000000009</v>
      </c>
      <c r="E73" s="49">
        <v>87</v>
      </c>
      <c r="F73" s="82">
        <v>737052352060</v>
      </c>
      <c r="G73" s="68">
        <v>2</v>
      </c>
      <c r="H73" s="11">
        <v>1</v>
      </c>
    </row>
    <row r="74" spans="1:8" ht="14.75" x14ac:dyDescent="0.75">
      <c r="A74" s="1" t="s">
        <v>32</v>
      </c>
      <c r="B74" s="21" t="s">
        <v>144</v>
      </c>
      <c r="C74" s="1">
        <v>18</v>
      </c>
      <c r="D74" s="47">
        <f t="shared" si="5"/>
        <v>97.600000000000009</v>
      </c>
      <c r="E74" s="49">
        <v>122</v>
      </c>
      <c r="F74" s="82">
        <v>737052488257</v>
      </c>
      <c r="G74" s="68">
        <v>2</v>
      </c>
      <c r="H74" s="11">
        <v>1</v>
      </c>
    </row>
    <row r="75" spans="1:8" ht="18" customHeight="1" x14ac:dyDescent="0.75">
      <c r="A75" s="1">
        <v>81188013</v>
      </c>
      <c r="B75" s="16" t="s">
        <v>145</v>
      </c>
      <c r="C75" s="1">
        <v>3</v>
      </c>
      <c r="D75" s="47">
        <f t="shared" si="5"/>
        <v>19.600000000000001</v>
      </c>
      <c r="E75" s="49">
        <v>24.5</v>
      </c>
      <c r="F75" s="82">
        <v>737052354966</v>
      </c>
      <c r="G75" s="68">
        <v>2</v>
      </c>
      <c r="H75" s="11">
        <v>1</v>
      </c>
    </row>
    <row r="76" spans="1:8" s="2" customFormat="1" ht="14.75" x14ac:dyDescent="0.75">
      <c r="A76" s="3">
        <v>82442208</v>
      </c>
      <c r="B76" s="17" t="s">
        <v>146</v>
      </c>
      <c r="C76" s="41">
        <v>18</v>
      </c>
      <c r="D76" s="47">
        <f t="shared" si="5"/>
        <v>52.800000000000004</v>
      </c>
      <c r="E76" s="49">
        <v>66</v>
      </c>
      <c r="F76" s="82">
        <v>737052766744</v>
      </c>
      <c r="G76" s="68">
        <v>2</v>
      </c>
      <c r="H76" s="11">
        <v>1</v>
      </c>
    </row>
    <row r="77" spans="1:8" ht="14.75" x14ac:dyDescent="0.75">
      <c r="A77" s="3" t="s">
        <v>33</v>
      </c>
      <c r="B77" s="17" t="s">
        <v>147</v>
      </c>
      <c r="C77" s="41">
        <v>15</v>
      </c>
      <c r="D77" s="47">
        <f t="shared" si="5"/>
        <v>69.600000000000009</v>
      </c>
      <c r="E77" s="52">
        <v>87</v>
      </c>
      <c r="F77" s="82">
        <v>737052766775</v>
      </c>
      <c r="G77" s="68">
        <v>2</v>
      </c>
      <c r="H77" s="11">
        <v>1</v>
      </c>
    </row>
    <row r="78" spans="1:8" ht="14.75" x14ac:dyDescent="0.75">
      <c r="A78" s="13" t="s">
        <v>34</v>
      </c>
      <c r="B78" s="5" t="s">
        <v>148</v>
      </c>
      <c r="C78" s="13">
        <v>25</v>
      </c>
      <c r="D78" s="47">
        <f t="shared" ref="D78:D92" si="6">E78*0.8</f>
        <v>48</v>
      </c>
      <c r="E78" s="49">
        <v>60</v>
      </c>
      <c r="F78" s="80">
        <v>737052987200</v>
      </c>
      <c r="G78" s="68">
        <v>2</v>
      </c>
      <c r="H78" s="11">
        <v>1</v>
      </c>
    </row>
    <row r="79" spans="1:8" ht="14.75" x14ac:dyDescent="0.75">
      <c r="A79" s="13" t="s">
        <v>35</v>
      </c>
      <c r="B79" s="5" t="s">
        <v>149</v>
      </c>
      <c r="C79" s="13">
        <v>16</v>
      </c>
      <c r="D79" s="47">
        <f t="shared" si="6"/>
        <v>65.600000000000009</v>
      </c>
      <c r="E79" s="49">
        <v>82</v>
      </c>
      <c r="F79" s="80">
        <v>737052987248</v>
      </c>
      <c r="G79" s="68">
        <v>2</v>
      </c>
      <c r="H79" s="11">
        <v>1</v>
      </c>
    </row>
    <row r="80" spans="1:8" ht="14.75" x14ac:dyDescent="0.75">
      <c r="A80" s="3" t="s">
        <v>36</v>
      </c>
      <c r="B80" s="21" t="s">
        <v>150</v>
      </c>
      <c r="C80" s="20">
        <v>60</v>
      </c>
      <c r="D80" s="47">
        <f t="shared" si="6"/>
        <v>39.200000000000003</v>
      </c>
      <c r="E80" s="52">
        <v>49</v>
      </c>
      <c r="F80" s="85">
        <v>737052319995</v>
      </c>
      <c r="G80" s="68">
        <v>2</v>
      </c>
      <c r="H80" s="11">
        <v>1</v>
      </c>
    </row>
    <row r="81" spans="1:8" ht="14.75" x14ac:dyDescent="0.75">
      <c r="A81" s="3" t="s">
        <v>37</v>
      </c>
      <c r="B81" s="21" t="s">
        <v>151</v>
      </c>
      <c r="C81" s="20">
        <v>36</v>
      </c>
      <c r="D81" s="47">
        <f t="shared" si="6"/>
        <v>45.6</v>
      </c>
      <c r="E81" s="52">
        <v>57</v>
      </c>
      <c r="F81" s="85">
        <v>737052664026</v>
      </c>
      <c r="G81" s="68">
        <v>2</v>
      </c>
      <c r="H81" s="11">
        <v>1</v>
      </c>
    </row>
    <row r="82" spans="1:8" ht="14.75" x14ac:dyDescent="0.75">
      <c r="A82" s="20">
        <v>82438757</v>
      </c>
      <c r="B82" s="21" t="s">
        <v>152</v>
      </c>
      <c r="C82" s="20">
        <v>27</v>
      </c>
      <c r="D82" s="47">
        <f t="shared" si="6"/>
        <v>63.2</v>
      </c>
      <c r="E82" s="52">
        <v>79</v>
      </c>
      <c r="F82" s="85">
        <v>737052713984</v>
      </c>
      <c r="G82" s="68">
        <v>2</v>
      </c>
      <c r="H82" s="11">
        <v>1</v>
      </c>
    </row>
    <row r="83" spans="1:8" ht="14.75" x14ac:dyDescent="0.75">
      <c r="A83" s="20" t="s">
        <v>38</v>
      </c>
      <c r="B83" s="21" t="s">
        <v>153</v>
      </c>
      <c r="C83" s="20">
        <v>18</v>
      </c>
      <c r="D83" s="47">
        <f t="shared" si="6"/>
        <v>77.600000000000009</v>
      </c>
      <c r="E83" s="52">
        <v>97</v>
      </c>
      <c r="F83" s="85">
        <v>737052515045</v>
      </c>
      <c r="G83" s="68">
        <v>2</v>
      </c>
      <c r="H83" s="11">
        <v>1</v>
      </c>
    </row>
    <row r="84" spans="1:8" ht="14.75" x14ac:dyDescent="0.75">
      <c r="A84" s="1">
        <v>82423207</v>
      </c>
      <c r="B84" s="16" t="s">
        <v>154</v>
      </c>
      <c r="C84" s="15">
        <v>6</v>
      </c>
      <c r="D84" s="47">
        <f t="shared" si="6"/>
        <v>19.600000000000001</v>
      </c>
      <c r="E84" s="52">
        <v>24.5</v>
      </c>
      <c r="F84" s="82">
        <v>737052320441</v>
      </c>
      <c r="G84" s="68">
        <v>2</v>
      </c>
      <c r="H84" s="11">
        <v>1</v>
      </c>
    </row>
    <row r="85" spans="1:8" ht="14.75" x14ac:dyDescent="0.75">
      <c r="A85" s="3" t="s">
        <v>39</v>
      </c>
      <c r="B85" s="25" t="s">
        <v>155</v>
      </c>
      <c r="C85" s="7">
        <v>54</v>
      </c>
      <c r="D85" s="47">
        <f t="shared" si="6"/>
        <v>39.200000000000003</v>
      </c>
      <c r="E85" s="52">
        <v>49</v>
      </c>
      <c r="F85" s="82">
        <v>737052465364</v>
      </c>
      <c r="G85" s="68">
        <v>2</v>
      </c>
      <c r="H85" s="11">
        <v>1</v>
      </c>
    </row>
    <row r="86" spans="1:8" ht="14.75" x14ac:dyDescent="0.75">
      <c r="A86" s="7">
        <v>82423033</v>
      </c>
      <c r="B86" s="25" t="s">
        <v>156</v>
      </c>
      <c r="C86" s="24">
        <v>16</v>
      </c>
      <c r="D86" s="47">
        <f t="shared" si="6"/>
        <v>45.6</v>
      </c>
      <c r="E86" s="52">
        <v>57</v>
      </c>
      <c r="F86" s="82">
        <v>737052465678</v>
      </c>
      <c r="G86" s="68">
        <v>2</v>
      </c>
      <c r="H86" s="11">
        <v>1</v>
      </c>
    </row>
    <row r="87" spans="1:8" ht="14.75" x14ac:dyDescent="0.75">
      <c r="A87" s="3" t="s">
        <v>40</v>
      </c>
      <c r="B87" s="25" t="s">
        <v>157</v>
      </c>
      <c r="C87" s="7">
        <v>27</v>
      </c>
      <c r="D87" s="47">
        <f t="shared" si="6"/>
        <v>63.2</v>
      </c>
      <c r="E87" s="52">
        <v>79</v>
      </c>
      <c r="F87" s="82">
        <v>737052714028</v>
      </c>
      <c r="G87" s="68">
        <v>2</v>
      </c>
      <c r="H87" s="11">
        <v>1</v>
      </c>
    </row>
    <row r="88" spans="1:8" ht="14.75" x14ac:dyDescent="0.75">
      <c r="A88" s="3" t="s">
        <v>41</v>
      </c>
      <c r="B88" s="19" t="s">
        <v>158</v>
      </c>
      <c r="C88" s="3">
        <v>18</v>
      </c>
      <c r="D88" s="47">
        <f t="shared" si="6"/>
        <v>77.600000000000009</v>
      </c>
      <c r="E88" s="52">
        <v>97</v>
      </c>
      <c r="F88" s="82">
        <v>737052849928</v>
      </c>
      <c r="G88" s="68">
        <v>2</v>
      </c>
      <c r="H88" s="11">
        <v>1</v>
      </c>
    </row>
    <row r="89" spans="1:8" ht="14.75" x14ac:dyDescent="0.75">
      <c r="A89" s="3" t="s">
        <v>42</v>
      </c>
      <c r="B89" s="25" t="s">
        <v>159</v>
      </c>
      <c r="C89" s="7">
        <v>18</v>
      </c>
      <c r="D89" s="47">
        <f t="shared" si="6"/>
        <v>76</v>
      </c>
      <c r="E89" s="47">
        <v>95</v>
      </c>
      <c r="F89" s="82">
        <v>737052849973</v>
      </c>
      <c r="G89" s="68">
        <v>2</v>
      </c>
      <c r="H89" s="11">
        <v>1</v>
      </c>
    </row>
    <row r="90" spans="1:8" ht="14.75" x14ac:dyDescent="0.75">
      <c r="A90" s="6">
        <v>82442280</v>
      </c>
      <c r="B90" s="26" t="s">
        <v>160</v>
      </c>
      <c r="C90" s="6">
        <v>24</v>
      </c>
      <c r="D90" s="47">
        <f t="shared" si="6"/>
        <v>60.800000000000004</v>
      </c>
      <c r="E90" s="49">
        <v>76</v>
      </c>
      <c r="F90" s="90">
        <v>737052130934</v>
      </c>
      <c r="G90" s="68">
        <v>2</v>
      </c>
      <c r="H90" s="11">
        <v>1</v>
      </c>
    </row>
    <row r="91" spans="1:8" ht="14.75" x14ac:dyDescent="0.75">
      <c r="A91" s="7">
        <v>80957439</v>
      </c>
      <c r="B91" s="26" t="s">
        <v>161</v>
      </c>
      <c r="C91" s="6">
        <v>27</v>
      </c>
      <c r="D91" s="47">
        <f t="shared" si="6"/>
        <v>46.400000000000006</v>
      </c>
      <c r="E91" s="49">
        <v>58</v>
      </c>
      <c r="F91" s="85">
        <v>737052139906</v>
      </c>
      <c r="G91" s="68">
        <v>2</v>
      </c>
      <c r="H91" s="11">
        <v>1</v>
      </c>
    </row>
    <row r="92" spans="1:8" ht="14.75" x14ac:dyDescent="0.75">
      <c r="A92" s="6">
        <v>80957545</v>
      </c>
      <c r="B92" s="26" t="s">
        <v>162</v>
      </c>
      <c r="C92" s="6">
        <v>24</v>
      </c>
      <c r="D92" s="47">
        <f t="shared" si="6"/>
        <v>60.800000000000004</v>
      </c>
      <c r="E92" s="49">
        <v>76</v>
      </c>
      <c r="F92" s="85">
        <v>737052139890</v>
      </c>
      <c r="G92" s="68">
        <v>2</v>
      </c>
      <c r="H92" s="11">
        <v>1</v>
      </c>
    </row>
    <row r="93" spans="1:8" ht="14.75" x14ac:dyDescent="0.75">
      <c r="A93" s="3" t="s">
        <v>43</v>
      </c>
      <c r="B93" s="26" t="s">
        <v>163</v>
      </c>
      <c r="C93" s="6">
        <v>24</v>
      </c>
      <c r="D93" s="47">
        <f t="shared" ref="D93:D100" si="7">E93*0.8</f>
        <v>49.6</v>
      </c>
      <c r="E93" s="49">
        <v>62</v>
      </c>
      <c r="F93" s="90">
        <v>737052347998</v>
      </c>
      <c r="G93" s="68">
        <v>2</v>
      </c>
      <c r="H93" s="11">
        <v>1</v>
      </c>
    </row>
    <row r="94" spans="1:8" ht="14.75" x14ac:dyDescent="0.75">
      <c r="A94" s="1" t="s">
        <v>44</v>
      </c>
      <c r="B94" s="16" t="s">
        <v>164</v>
      </c>
      <c r="C94" s="1">
        <v>18</v>
      </c>
      <c r="D94" s="47">
        <f t="shared" si="7"/>
        <v>64</v>
      </c>
      <c r="E94" s="49">
        <v>80</v>
      </c>
      <c r="F94" s="90">
        <v>737052347974</v>
      </c>
      <c r="G94" s="68">
        <v>2</v>
      </c>
      <c r="H94" s="11">
        <v>1</v>
      </c>
    </row>
    <row r="95" spans="1:8" ht="14.75" x14ac:dyDescent="0.75">
      <c r="A95" s="7" t="s">
        <v>45</v>
      </c>
      <c r="B95" s="26" t="s">
        <v>165</v>
      </c>
      <c r="C95" s="6"/>
      <c r="D95" s="47">
        <f t="shared" si="7"/>
        <v>46.400000000000006</v>
      </c>
      <c r="E95" s="43">
        <v>58</v>
      </c>
      <c r="F95" s="90">
        <v>737052347837</v>
      </c>
      <c r="G95" s="68">
        <v>2</v>
      </c>
      <c r="H95" s="11">
        <v>1</v>
      </c>
    </row>
    <row r="96" spans="1:8" ht="14.75" x14ac:dyDescent="0.75">
      <c r="A96" s="27">
        <v>82428730</v>
      </c>
      <c r="B96" s="21" t="s">
        <v>166</v>
      </c>
      <c r="C96" s="27">
        <v>15</v>
      </c>
      <c r="D96" s="47">
        <f t="shared" si="7"/>
        <v>56.800000000000004</v>
      </c>
      <c r="E96" s="52">
        <v>71</v>
      </c>
      <c r="F96" s="85">
        <v>737052852034</v>
      </c>
      <c r="G96" s="68">
        <v>2</v>
      </c>
      <c r="H96" s="11">
        <v>1</v>
      </c>
    </row>
    <row r="97" spans="1:8" ht="14.75" x14ac:dyDescent="0.75">
      <c r="A97" s="3" t="s">
        <v>46</v>
      </c>
      <c r="B97" s="26" t="s">
        <v>167</v>
      </c>
      <c r="C97" s="6">
        <v>21</v>
      </c>
      <c r="D97" s="47">
        <f t="shared" si="7"/>
        <v>60.800000000000004</v>
      </c>
      <c r="E97" s="49">
        <v>76</v>
      </c>
      <c r="F97" s="90">
        <v>737052006468</v>
      </c>
      <c r="G97" s="68">
        <v>2</v>
      </c>
      <c r="H97" s="11">
        <v>1</v>
      </c>
    </row>
    <row r="98" spans="1:8" ht="14.75" x14ac:dyDescent="0.75">
      <c r="A98" s="1" t="s">
        <v>47</v>
      </c>
      <c r="B98" s="18" t="s">
        <v>168</v>
      </c>
      <c r="C98" s="15">
        <v>27</v>
      </c>
      <c r="D98" s="47">
        <f t="shared" si="7"/>
        <v>60</v>
      </c>
      <c r="E98" s="52">
        <v>75</v>
      </c>
      <c r="F98" s="85">
        <v>737052145679</v>
      </c>
      <c r="G98" s="68">
        <v>2</v>
      </c>
      <c r="H98" s="11">
        <v>1</v>
      </c>
    </row>
    <row r="99" spans="1:8" ht="14.75" x14ac:dyDescent="0.75">
      <c r="A99" s="1">
        <v>82425271</v>
      </c>
      <c r="B99" s="21" t="s">
        <v>169</v>
      </c>
      <c r="C99" s="15">
        <v>30</v>
      </c>
      <c r="D99" s="47">
        <f t="shared" si="7"/>
        <v>60</v>
      </c>
      <c r="E99" s="52">
        <v>75</v>
      </c>
      <c r="F99" s="82">
        <v>737052373034</v>
      </c>
      <c r="G99" s="68">
        <v>2</v>
      </c>
      <c r="H99" s="11">
        <v>1</v>
      </c>
    </row>
    <row r="100" spans="1:8" ht="14.75" x14ac:dyDescent="0.75">
      <c r="A100" s="1" t="s">
        <v>48</v>
      </c>
      <c r="B100" s="16" t="s">
        <v>170</v>
      </c>
      <c r="C100" s="1">
        <v>21</v>
      </c>
      <c r="D100" s="47">
        <f t="shared" si="7"/>
        <v>60.800000000000004</v>
      </c>
      <c r="E100" s="49">
        <v>76</v>
      </c>
      <c r="F100" s="90">
        <v>4084500357150</v>
      </c>
      <c r="G100" s="68">
        <v>2</v>
      </c>
      <c r="H100" s="11">
        <v>1</v>
      </c>
    </row>
    <row r="101" spans="1:8" ht="14.75" x14ac:dyDescent="0.75">
      <c r="A101" s="28">
        <v>82455728</v>
      </c>
      <c r="B101" s="64" t="s">
        <v>171</v>
      </c>
      <c r="C101" s="13">
        <v>24</v>
      </c>
      <c r="D101" s="47">
        <f t="shared" ref="D101:D112" si="8">E101*0.8</f>
        <v>33.6</v>
      </c>
      <c r="E101" s="49">
        <v>42</v>
      </c>
      <c r="F101" s="80">
        <v>730870124475</v>
      </c>
      <c r="G101" s="68">
        <v>1</v>
      </c>
      <c r="H101" s="11">
        <v>2</v>
      </c>
    </row>
    <row r="102" spans="1:8" ht="14.75" x14ac:dyDescent="0.75">
      <c r="A102" s="28">
        <v>82455729</v>
      </c>
      <c r="B102" s="64" t="s">
        <v>172</v>
      </c>
      <c r="C102" s="13">
        <v>36</v>
      </c>
      <c r="D102" s="47">
        <f t="shared" si="8"/>
        <v>44.800000000000004</v>
      </c>
      <c r="E102" s="49">
        <v>56</v>
      </c>
      <c r="F102" s="91">
        <v>730870124512</v>
      </c>
      <c r="G102" s="68">
        <v>1</v>
      </c>
      <c r="H102" s="11">
        <v>2</v>
      </c>
    </row>
    <row r="103" spans="1:8" ht="14.75" x14ac:dyDescent="0.75">
      <c r="A103" s="28">
        <v>82455730</v>
      </c>
      <c r="B103" s="64" t="s">
        <v>173</v>
      </c>
      <c r="C103" s="13">
        <v>12</v>
      </c>
      <c r="D103" s="47">
        <f t="shared" si="8"/>
        <v>61.6</v>
      </c>
      <c r="E103" s="49">
        <v>77</v>
      </c>
      <c r="F103" s="80">
        <v>730870124550</v>
      </c>
      <c r="G103" s="68">
        <v>1</v>
      </c>
      <c r="H103" s="11">
        <v>2</v>
      </c>
    </row>
    <row r="104" spans="1:8" ht="14.75" x14ac:dyDescent="0.75">
      <c r="A104" s="28">
        <v>82455722</v>
      </c>
      <c r="B104" s="64" t="s">
        <v>174</v>
      </c>
      <c r="C104" s="13">
        <v>24</v>
      </c>
      <c r="D104" s="47">
        <f t="shared" si="8"/>
        <v>33.6</v>
      </c>
      <c r="E104" s="49">
        <v>42</v>
      </c>
      <c r="F104" s="80">
        <v>730870124260</v>
      </c>
      <c r="G104" s="68">
        <v>1</v>
      </c>
      <c r="H104" s="11">
        <v>2</v>
      </c>
    </row>
    <row r="105" spans="1:8" ht="14.75" x14ac:dyDescent="0.75">
      <c r="A105" s="28">
        <v>82455723</v>
      </c>
      <c r="B105" s="64" t="s">
        <v>175</v>
      </c>
      <c r="C105" s="13">
        <v>36</v>
      </c>
      <c r="D105" s="47">
        <f t="shared" si="8"/>
        <v>44.800000000000004</v>
      </c>
      <c r="E105" s="49">
        <v>56</v>
      </c>
      <c r="F105" s="80">
        <v>730870124222</v>
      </c>
      <c r="G105" s="68">
        <v>1</v>
      </c>
      <c r="H105" s="11">
        <v>2</v>
      </c>
    </row>
    <row r="106" spans="1:8" ht="14.75" x14ac:dyDescent="0.75">
      <c r="A106" s="28">
        <v>82455724</v>
      </c>
      <c r="B106" s="64" t="s">
        <v>176</v>
      </c>
      <c r="C106" s="13">
        <v>12</v>
      </c>
      <c r="D106" s="47">
        <f t="shared" si="8"/>
        <v>61.6</v>
      </c>
      <c r="E106" s="49">
        <v>77</v>
      </c>
      <c r="F106" s="80">
        <v>730870124277</v>
      </c>
      <c r="G106" s="68">
        <v>1</v>
      </c>
      <c r="H106" s="11">
        <v>2</v>
      </c>
    </row>
    <row r="107" spans="1:8" ht="14.75" x14ac:dyDescent="0.75">
      <c r="A107" s="32">
        <v>82455725</v>
      </c>
      <c r="B107" s="64" t="s">
        <v>177</v>
      </c>
      <c r="C107" s="13">
        <v>24</v>
      </c>
      <c r="D107" s="47">
        <f t="shared" si="8"/>
        <v>33.6</v>
      </c>
      <c r="E107" s="49">
        <v>42</v>
      </c>
      <c r="F107" s="80">
        <v>730870124352</v>
      </c>
      <c r="G107" s="68">
        <v>1</v>
      </c>
      <c r="H107" s="11">
        <v>2</v>
      </c>
    </row>
    <row r="108" spans="1:8" ht="14.75" x14ac:dyDescent="0.75">
      <c r="A108" s="36" t="s">
        <v>49</v>
      </c>
      <c r="B108" s="64" t="s">
        <v>178</v>
      </c>
      <c r="C108" s="13">
        <v>36</v>
      </c>
      <c r="D108" s="47">
        <f t="shared" si="8"/>
        <v>44.800000000000004</v>
      </c>
      <c r="E108" s="49">
        <v>56</v>
      </c>
      <c r="F108" s="80">
        <v>730870124390</v>
      </c>
      <c r="G108" s="68">
        <v>1</v>
      </c>
      <c r="H108" s="11">
        <v>2</v>
      </c>
    </row>
    <row r="109" spans="1:8" ht="14.75" x14ac:dyDescent="0.75">
      <c r="A109" s="32">
        <v>82455727</v>
      </c>
      <c r="B109" s="64" t="s">
        <v>179</v>
      </c>
      <c r="C109" s="13">
        <v>27</v>
      </c>
      <c r="D109" s="47">
        <f t="shared" si="8"/>
        <v>61.6</v>
      </c>
      <c r="E109" s="49">
        <v>77</v>
      </c>
      <c r="F109" s="80">
        <v>730870124437</v>
      </c>
      <c r="G109" s="68">
        <v>1</v>
      </c>
      <c r="H109" s="11">
        <v>2</v>
      </c>
    </row>
    <row r="110" spans="1:8" ht="14.75" x14ac:dyDescent="0.75">
      <c r="A110" s="7">
        <v>82428210</v>
      </c>
      <c r="B110" s="5" t="s">
        <v>180</v>
      </c>
      <c r="C110" s="3">
        <v>24</v>
      </c>
      <c r="D110" s="47">
        <f t="shared" si="8"/>
        <v>66.400000000000006</v>
      </c>
      <c r="E110" s="55">
        <v>83</v>
      </c>
      <c r="F110" s="90">
        <v>737052539119</v>
      </c>
      <c r="G110" s="68">
        <v>1</v>
      </c>
      <c r="H110" s="11">
        <v>2</v>
      </c>
    </row>
    <row r="111" spans="1:8" ht="14.75" x14ac:dyDescent="0.75">
      <c r="A111" s="7">
        <v>82439878</v>
      </c>
      <c r="B111" s="5" t="s">
        <v>181</v>
      </c>
      <c r="C111" s="3">
        <v>33</v>
      </c>
      <c r="D111" s="47">
        <f t="shared" si="8"/>
        <v>49.6</v>
      </c>
      <c r="E111" s="55">
        <v>62</v>
      </c>
      <c r="F111" s="90">
        <v>737052732893</v>
      </c>
      <c r="G111" s="68">
        <v>1</v>
      </c>
      <c r="H111" s="11">
        <v>2</v>
      </c>
    </row>
    <row r="112" spans="1:8" ht="14.75" x14ac:dyDescent="0.75">
      <c r="A112" s="3" t="s">
        <v>50</v>
      </c>
      <c r="B112" s="5" t="s">
        <v>182</v>
      </c>
      <c r="C112" s="3">
        <v>24</v>
      </c>
      <c r="D112" s="47">
        <f t="shared" si="8"/>
        <v>66.400000000000006</v>
      </c>
      <c r="E112" s="55">
        <v>83</v>
      </c>
      <c r="F112" s="90">
        <v>737052732930</v>
      </c>
      <c r="G112" s="68">
        <v>1</v>
      </c>
      <c r="H112" s="11">
        <v>2</v>
      </c>
    </row>
    <row r="113" spans="1:8" ht="18" customHeight="1" x14ac:dyDescent="0.75">
      <c r="A113" s="24" t="s">
        <v>51</v>
      </c>
      <c r="B113" s="5" t="s">
        <v>183</v>
      </c>
      <c r="C113" s="3">
        <v>45</v>
      </c>
      <c r="D113" s="47">
        <f t="shared" ref="D113:D119" si="9">E113*0.8</f>
        <v>48</v>
      </c>
      <c r="E113" s="55">
        <v>60</v>
      </c>
      <c r="F113" s="90">
        <v>737052191331</v>
      </c>
      <c r="G113" s="68">
        <v>1</v>
      </c>
      <c r="H113" s="11">
        <v>2</v>
      </c>
    </row>
    <row r="114" spans="1:8" ht="14.75" x14ac:dyDescent="0.75">
      <c r="A114" s="3">
        <v>82444990</v>
      </c>
      <c r="B114" s="5" t="s">
        <v>184</v>
      </c>
      <c r="C114" s="3">
        <v>30</v>
      </c>
      <c r="D114" s="47">
        <f t="shared" si="9"/>
        <v>62.400000000000006</v>
      </c>
      <c r="E114" s="55">
        <v>78</v>
      </c>
      <c r="F114" s="90">
        <v>737052191324</v>
      </c>
      <c r="G114" s="68">
        <v>1</v>
      </c>
      <c r="H114" s="11">
        <v>2</v>
      </c>
    </row>
    <row r="115" spans="1:8" ht="14.75" x14ac:dyDescent="0.75">
      <c r="A115" s="3">
        <v>82447173</v>
      </c>
      <c r="B115" s="5" t="s">
        <v>185</v>
      </c>
      <c r="C115" s="24">
        <v>36</v>
      </c>
      <c r="D115" s="47">
        <f t="shared" si="9"/>
        <v>49.6</v>
      </c>
      <c r="E115" s="54">
        <v>62</v>
      </c>
      <c r="F115" s="90">
        <v>737052949178</v>
      </c>
      <c r="G115" s="68">
        <v>1</v>
      </c>
      <c r="H115" s="11">
        <v>2</v>
      </c>
    </row>
    <row r="116" spans="1:8" ht="14.75" x14ac:dyDescent="0.75">
      <c r="A116" s="7">
        <v>82430591</v>
      </c>
      <c r="B116" s="5" t="s">
        <v>186</v>
      </c>
      <c r="C116" s="3">
        <v>30</v>
      </c>
      <c r="D116" s="47">
        <f t="shared" si="9"/>
        <v>66.400000000000006</v>
      </c>
      <c r="E116" s="54">
        <v>83</v>
      </c>
      <c r="F116" s="90">
        <v>737052949215</v>
      </c>
      <c r="G116" s="68">
        <v>1</v>
      </c>
      <c r="H116" s="11">
        <v>2</v>
      </c>
    </row>
    <row r="117" spans="1:8" ht="14.75" x14ac:dyDescent="0.75">
      <c r="A117" s="3">
        <v>82442816</v>
      </c>
      <c r="B117" s="14" t="s">
        <v>187</v>
      </c>
      <c r="C117" s="3">
        <v>24</v>
      </c>
      <c r="D117" s="47">
        <f t="shared" si="9"/>
        <v>34.4</v>
      </c>
      <c r="E117" s="50">
        <v>43</v>
      </c>
      <c r="F117" s="82">
        <v>737052779720</v>
      </c>
      <c r="G117" s="68">
        <v>2</v>
      </c>
      <c r="H117" s="11">
        <v>2</v>
      </c>
    </row>
    <row r="118" spans="1:8" ht="14.75" x14ac:dyDescent="0.75">
      <c r="A118" s="3">
        <v>82442817</v>
      </c>
      <c r="B118" s="14" t="s">
        <v>188</v>
      </c>
      <c r="C118" s="3">
        <v>18</v>
      </c>
      <c r="D118" s="47">
        <f t="shared" si="9"/>
        <v>60</v>
      </c>
      <c r="E118" s="50">
        <v>75</v>
      </c>
      <c r="F118" s="82">
        <v>737052780382</v>
      </c>
      <c r="G118" s="68">
        <v>2</v>
      </c>
      <c r="H118" s="11">
        <v>2</v>
      </c>
    </row>
    <row r="119" spans="1:8" ht="14.75" x14ac:dyDescent="0.75">
      <c r="A119" s="3">
        <v>82442821</v>
      </c>
      <c r="B119" s="14" t="s">
        <v>189</v>
      </c>
      <c r="C119" s="3"/>
      <c r="D119" s="47">
        <f t="shared" si="9"/>
        <v>18.400000000000002</v>
      </c>
      <c r="E119" s="51">
        <v>23</v>
      </c>
      <c r="F119" s="82">
        <v>737052779935</v>
      </c>
      <c r="G119" s="68">
        <v>2</v>
      </c>
      <c r="H119" s="11">
        <v>2</v>
      </c>
    </row>
    <row r="120" spans="1:8" ht="14.75" x14ac:dyDescent="0.75">
      <c r="A120" s="13" t="s">
        <v>52</v>
      </c>
      <c r="B120" s="14" t="s">
        <v>190</v>
      </c>
      <c r="C120" s="13"/>
      <c r="D120" s="47">
        <f t="shared" ref="D120:D128" si="10">E120*0.8</f>
        <v>60</v>
      </c>
      <c r="E120" s="49">
        <v>75</v>
      </c>
      <c r="F120" s="80">
        <v>730870188071</v>
      </c>
      <c r="G120" s="68">
        <v>2</v>
      </c>
      <c r="H120" s="11">
        <v>2</v>
      </c>
    </row>
    <row r="121" spans="1:8" ht="14.75" x14ac:dyDescent="0.75">
      <c r="A121" s="13">
        <v>82448885</v>
      </c>
      <c r="B121" s="14" t="s">
        <v>191</v>
      </c>
      <c r="C121" s="3">
        <v>45</v>
      </c>
      <c r="D121" s="47">
        <f t="shared" si="10"/>
        <v>44</v>
      </c>
      <c r="E121" s="51">
        <v>55</v>
      </c>
      <c r="F121" s="89">
        <v>737052896267</v>
      </c>
      <c r="G121" s="68">
        <v>2</v>
      </c>
      <c r="H121" s="11">
        <v>2</v>
      </c>
    </row>
    <row r="122" spans="1:8" ht="17.25" customHeight="1" x14ac:dyDescent="0.75">
      <c r="A122" s="13">
        <v>82447355</v>
      </c>
      <c r="B122" s="14" t="s">
        <v>192</v>
      </c>
      <c r="C122" s="3">
        <v>24</v>
      </c>
      <c r="D122" s="47">
        <f t="shared" si="10"/>
        <v>60</v>
      </c>
      <c r="E122" s="49">
        <v>75</v>
      </c>
      <c r="F122" s="89">
        <v>737052866888</v>
      </c>
      <c r="G122" s="68">
        <v>2</v>
      </c>
      <c r="H122" s="11">
        <v>2</v>
      </c>
    </row>
    <row r="123" spans="1:8" s="2" customFormat="1" ht="14.75" x14ac:dyDescent="0.75">
      <c r="A123" s="37" t="s">
        <v>53</v>
      </c>
      <c r="B123" s="17" t="s">
        <v>193</v>
      </c>
      <c r="C123" s="3">
        <v>24</v>
      </c>
      <c r="D123" s="47">
        <f t="shared" si="10"/>
        <v>44</v>
      </c>
      <c r="E123" s="51">
        <v>55</v>
      </c>
      <c r="F123" s="91">
        <v>737052896106</v>
      </c>
      <c r="G123" s="68">
        <v>2</v>
      </c>
      <c r="H123" s="11">
        <v>2</v>
      </c>
    </row>
    <row r="124" spans="1:8" ht="14.75" x14ac:dyDescent="0.75">
      <c r="A124" s="24" t="s">
        <v>54</v>
      </c>
      <c r="B124" s="17" t="s">
        <v>194</v>
      </c>
      <c r="C124" s="20">
        <v>20</v>
      </c>
      <c r="D124" s="47">
        <f t="shared" si="10"/>
        <v>60</v>
      </c>
      <c r="E124" s="49">
        <v>75</v>
      </c>
      <c r="F124" s="82">
        <v>737052662664</v>
      </c>
      <c r="G124" s="68">
        <v>2</v>
      </c>
      <c r="H124" s="11">
        <v>2</v>
      </c>
    </row>
    <row r="125" spans="1:8" ht="14.75" x14ac:dyDescent="0.75">
      <c r="A125" s="37">
        <v>82448892</v>
      </c>
      <c r="B125" s="63" t="s">
        <v>195</v>
      </c>
      <c r="C125" s="20">
        <v>24</v>
      </c>
      <c r="D125" s="47">
        <f t="shared" si="10"/>
        <v>44</v>
      </c>
      <c r="E125" s="51">
        <v>55</v>
      </c>
      <c r="F125" s="91">
        <v>737052896519</v>
      </c>
      <c r="G125" s="68">
        <v>2</v>
      </c>
      <c r="H125" s="11">
        <v>2</v>
      </c>
    </row>
    <row r="126" spans="1:8" ht="14.75" x14ac:dyDescent="0.75">
      <c r="A126" s="15">
        <v>82427095</v>
      </c>
      <c r="B126" s="19" t="s">
        <v>196</v>
      </c>
      <c r="C126" s="1">
        <v>20</v>
      </c>
      <c r="D126" s="47">
        <f t="shared" si="10"/>
        <v>60</v>
      </c>
      <c r="E126" s="49">
        <v>75</v>
      </c>
      <c r="F126" s="82">
        <v>737052517667</v>
      </c>
      <c r="G126" s="68">
        <v>2</v>
      </c>
      <c r="H126" s="11">
        <v>2</v>
      </c>
    </row>
    <row r="127" spans="1:8" ht="14.75" x14ac:dyDescent="0.75">
      <c r="A127" s="37">
        <v>82448875</v>
      </c>
      <c r="B127" s="63" t="s">
        <v>197</v>
      </c>
      <c r="C127" s="20">
        <v>24</v>
      </c>
      <c r="D127" s="47">
        <f t="shared" si="10"/>
        <v>44</v>
      </c>
      <c r="E127" s="51">
        <v>55</v>
      </c>
      <c r="F127" s="91">
        <v>737052895956</v>
      </c>
      <c r="G127" s="68">
        <v>2</v>
      </c>
      <c r="H127" s="11">
        <v>2</v>
      </c>
    </row>
    <row r="128" spans="1:8" ht="14.75" x14ac:dyDescent="0.75">
      <c r="A128" s="30" t="s">
        <v>55</v>
      </c>
      <c r="B128" s="16" t="s">
        <v>198</v>
      </c>
      <c r="C128" s="1">
        <v>20</v>
      </c>
      <c r="D128" s="47">
        <f t="shared" si="10"/>
        <v>60</v>
      </c>
      <c r="E128" s="49">
        <v>75</v>
      </c>
      <c r="F128" s="90">
        <v>737052413174</v>
      </c>
      <c r="G128" s="68">
        <v>2</v>
      </c>
      <c r="H128" s="11">
        <v>2</v>
      </c>
    </row>
    <row r="129" spans="1:8" ht="14.75" x14ac:dyDescent="0.75">
      <c r="A129" s="3">
        <v>82450950</v>
      </c>
      <c r="B129" s="5" t="s">
        <v>199</v>
      </c>
      <c r="C129" s="3">
        <v>24</v>
      </c>
      <c r="D129" s="47">
        <f>E129*0.8</f>
        <v>56</v>
      </c>
      <c r="E129" s="54">
        <v>70</v>
      </c>
      <c r="F129" s="90">
        <v>737052248097</v>
      </c>
      <c r="G129" s="68">
        <v>2</v>
      </c>
      <c r="H129" s="11">
        <v>2</v>
      </c>
    </row>
    <row r="130" spans="1:8" ht="14.75" x14ac:dyDescent="0.75">
      <c r="A130" s="7" t="s">
        <v>56</v>
      </c>
      <c r="B130" s="5" t="s">
        <v>200</v>
      </c>
      <c r="C130" s="3"/>
      <c r="D130" s="47">
        <f>E130*0.8</f>
        <v>17.600000000000001</v>
      </c>
      <c r="E130" s="55">
        <v>22</v>
      </c>
      <c r="F130" s="90">
        <v>737052466989</v>
      </c>
      <c r="G130" s="68">
        <v>2</v>
      </c>
      <c r="H130" s="11">
        <v>2</v>
      </c>
    </row>
    <row r="131" spans="1:8" ht="14.75" x14ac:dyDescent="0.75">
      <c r="A131" s="7">
        <v>80948323</v>
      </c>
      <c r="B131" s="5" t="s">
        <v>201</v>
      </c>
      <c r="C131" s="3">
        <v>30</v>
      </c>
      <c r="D131" s="47">
        <f>E131*0.8</f>
        <v>46.400000000000006</v>
      </c>
      <c r="E131" s="55">
        <v>58</v>
      </c>
      <c r="F131" s="90">
        <v>737052483238</v>
      </c>
      <c r="G131" s="68">
        <v>2</v>
      </c>
      <c r="H131" s="11">
        <v>2</v>
      </c>
    </row>
    <row r="132" spans="1:8" ht="14.75" x14ac:dyDescent="0.75">
      <c r="A132" s="7">
        <v>80948321</v>
      </c>
      <c r="B132" s="5" t="s">
        <v>202</v>
      </c>
      <c r="C132" s="3">
        <v>24</v>
      </c>
      <c r="D132" s="47">
        <f>E132*0.8</f>
        <v>60.800000000000004</v>
      </c>
      <c r="E132" s="55">
        <v>76</v>
      </c>
      <c r="F132" s="90">
        <v>737052483214</v>
      </c>
      <c r="G132" s="68">
        <v>2</v>
      </c>
      <c r="H132" s="11">
        <v>2</v>
      </c>
    </row>
    <row r="133" spans="1:8" ht="14.75" x14ac:dyDescent="0.75">
      <c r="A133" s="7">
        <v>81091146</v>
      </c>
      <c r="B133" s="5" t="s">
        <v>203</v>
      </c>
      <c r="C133" s="3">
        <v>24</v>
      </c>
      <c r="D133" s="47">
        <f>E133*0.8</f>
        <v>56</v>
      </c>
      <c r="E133" s="54">
        <v>70</v>
      </c>
      <c r="F133" s="90">
        <v>3355800001793</v>
      </c>
      <c r="G133" s="68">
        <v>2</v>
      </c>
      <c r="H133" s="11">
        <v>2</v>
      </c>
    </row>
    <row r="134" spans="1:8" ht="14.75" x14ac:dyDescent="0.75">
      <c r="A134" s="24" t="s">
        <v>57</v>
      </c>
      <c r="B134" s="5" t="s">
        <v>204</v>
      </c>
      <c r="C134" s="3">
        <v>36</v>
      </c>
      <c r="D134" s="47">
        <f t="shared" ref="D134:D139" si="11">E134*0.8</f>
        <v>44</v>
      </c>
      <c r="E134" s="55">
        <v>55</v>
      </c>
      <c r="F134" s="90">
        <v>3355800000017</v>
      </c>
      <c r="G134" s="68">
        <v>2</v>
      </c>
      <c r="H134" s="11">
        <v>2</v>
      </c>
    </row>
    <row r="135" spans="1:8" ht="14.75" x14ac:dyDescent="0.75">
      <c r="A135" s="24" t="s">
        <v>58</v>
      </c>
      <c r="B135" s="5" t="s">
        <v>205</v>
      </c>
      <c r="C135" s="3">
        <v>18</v>
      </c>
      <c r="D135" s="47">
        <f t="shared" si="11"/>
        <v>60</v>
      </c>
      <c r="E135" s="54">
        <v>75</v>
      </c>
      <c r="F135" s="90">
        <v>3355800000031</v>
      </c>
      <c r="G135" s="68">
        <v>2</v>
      </c>
      <c r="H135" s="11">
        <v>2</v>
      </c>
    </row>
    <row r="136" spans="1:8" ht="14.75" x14ac:dyDescent="0.75">
      <c r="A136" s="7">
        <v>80989242</v>
      </c>
      <c r="B136" s="5" t="s">
        <v>206</v>
      </c>
      <c r="C136" s="3">
        <v>36</v>
      </c>
      <c r="D136" s="47">
        <f t="shared" si="11"/>
        <v>44</v>
      </c>
      <c r="E136" s="55">
        <v>55</v>
      </c>
      <c r="F136" s="90">
        <v>737052892429</v>
      </c>
      <c r="G136" s="68">
        <v>2</v>
      </c>
      <c r="H136" s="11">
        <v>2</v>
      </c>
    </row>
    <row r="137" spans="1:8" ht="14.75" x14ac:dyDescent="0.75">
      <c r="A137" s="7">
        <v>80989241</v>
      </c>
      <c r="B137" s="5" t="s">
        <v>207</v>
      </c>
      <c r="C137" s="3">
        <v>27</v>
      </c>
      <c r="D137" s="47">
        <f t="shared" si="11"/>
        <v>60</v>
      </c>
      <c r="E137" s="54">
        <v>75</v>
      </c>
      <c r="F137" s="90">
        <v>737052892412</v>
      </c>
      <c r="G137" s="68">
        <v>2</v>
      </c>
      <c r="H137" s="11">
        <v>2</v>
      </c>
    </row>
    <row r="138" spans="1:8" ht="14.75" x14ac:dyDescent="0.75">
      <c r="A138" s="7" t="s">
        <v>59</v>
      </c>
      <c r="B138" s="5" t="s">
        <v>208</v>
      </c>
      <c r="C138" s="3">
        <v>27</v>
      </c>
      <c r="D138" s="47">
        <f t="shared" si="11"/>
        <v>46.400000000000006</v>
      </c>
      <c r="E138" s="55">
        <v>58</v>
      </c>
      <c r="F138" s="90">
        <v>737052074757</v>
      </c>
      <c r="G138" s="68">
        <v>2</v>
      </c>
      <c r="H138" s="11">
        <v>2</v>
      </c>
    </row>
    <row r="139" spans="1:8" ht="14.75" x14ac:dyDescent="0.75">
      <c r="A139" s="3" t="s">
        <v>60</v>
      </c>
      <c r="B139" s="5" t="s">
        <v>209</v>
      </c>
      <c r="C139" s="3">
        <v>24</v>
      </c>
      <c r="D139" s="47">
        <f t="shared" si="11"/>
        <v>60.800000000000004</v>
      </c>
      <c r="E139" s="55">
        <v>76</v>
      </c>
      <c r="F139" s="90">
        <v>737052074740</v>
      </c>
      <c r="G139" s="68">
        <v>2</v>
      </c>
      <c r="H139" s="11">
        <v>2</v>
      </c>
    </row>
    <row r="140" spans="1:8" ht="14.75" x14ac:dyDescent="0.75">
      <c r="A140" s="7" t="s">
        <v>61</v>
      </c>
      <c r="B140" s="22" t="s">
        <v>210</v>
      </c>
      <c r="C140" s="23"/>
      <c r="D140" s="47">
        <f>E140*0.8</f>
        <v>45.6</v>
      </c>
      <c r="E140" s="48">
        <v>57</v>
      </c>
      <c r="F140" s="80">
        <v>730870229033</v>
      </c>
      <c r="G140" s="68">
        <v>1</v>
      </c>
      <c r="H140" s="11">
        <v>3</v>
      </c>
    </row>
    <row r="141" spans="1:8" ht="14.75" x14ac:dyDescent="0.75">
      <c r="A141" s="7" t="s">
        <v>62</v>
      </c>
      <c r="B141" s="22" t="s">
        <v>211</v>
      </c>
      <c r="C141" s="23"/>
      <c r="D141" s="47">
        <f>E141*0.8</f>
        <v>58.400000000000006</v>
      </c>
      <c r="E141" s="48">
        <v>73</v>
      </c>
      <c r="F141" s="80">
        <v>730870229071</v>
      </c>
      <c r="G141" s="68">
        <v>1</v>
      </c>
      <c r="H141" s="11">
        <v>3</v>
      </c>
    </row>
    <row r="142" spans="1:8" ht="14.75" x14ac:dyDescent="0.75">
      <c r="A142" s="13" t="s">
        <v>63</v>
      </c>
      <c r="B142" s="14" t="s">
        <v>212</v>
      </c>
      <c r="C142" s="13">
        <v>30</v>
      </c>
      <c r="D142" s="47">
        <f>E142*0.8</f>
        <v>58.400000000000006</v>
      </c>
      <c r="E142" s="49">
        <v>73</v>
      </c>
      <c r="F142" s="80">
        <v>730870128244</v>
      </c>
      <c r="G142" s="68">
        <v>1</v>
      </c>
      <c r="H142" s="11">
        <v>3</v>
      </c>
    </row>
    <row r="143" spans="1:8" ht="14.75" x14ac:dyDescent="0.75">
      <c r="A143" s="3" t="s">
        <v>64</v>
      </c>
      <c r="B143" s="14" t="s">
        <v>213</v>
      </c>
      <c r="C143" s="3">
        <v>36</v>
      </c>
      <c r="D143" s="47">
        <f>E143*0.8</f>
        <v>58.400000000000006</v>
      </c>
      <c r="E143" s="50">
        <v>73</v>
      </c>
      <c r="F143" s="82">
        <v>737052778303</v>
      </c>
      <c r="G143" s="68">
        <v>1</v>
      </c>
      <c r="H143" s="11">
        <v>3</v>
      </c>
    </row>
    <row r="144" spans="1:8" ht="14.75" x14ac:dyDescent="0.75">
      <c r="A144" s="3">
        <v>82442751</v>
      </c>
      <c r="B144" s="14" t="s">
        <v>214</v>
      </c>
      <c r="C144" s="3">
        <v>27</v>
      </c>
      <c r="D144" s="47">
        <f>E144*0.8</f>
        <v>76</v>
      </c>
      <c r="E144" s="50">
        <v>95</v>
      </c>
      <c r="F144" s="82">
        <v>737052778341</v>
      </c>
      <c r="G144" s="68">
        <v>1</v>
      </c>
      <c r="H144" s="11">
        <v>3</v>
      </c>
    </row>
    <row r="145" spans="1:8" ht="14.75" x14ac:dyDescent="0.75">
      <c r="A145" s="7">
        <v>82420728</v>
      </c>
      <c r="B145" s="5" t="s">
        <v>215</v>
      </c>
      <c r="C145" s="3">
        <v>21</v>
      </c>
      <c r="D145" s="47">
        <f t="shared" ref="D145:D150" si="12">E145*0.8</f>
        <v>41.6</v>
      </c>
      <c r="E145" s="54">
        <v>52</v>
      </c>
      <c r="F145" s="90">
        <v>737052429977</v>
      </c>
      <c r="G145" s="68">
        <v>1</v>
      </c>
      <c r="H145" s="11">
        <v>3</v>
      </c>
    </row>
    <row r="146" spans="1:8" ht="14.75" x14ac:dyDescent="0.75">
      <c r="A146" s="3" t="s">
        <v>65</v>
      </c>
      <c r="B146" s="5" t="s">
        <v>216</v>
      </c>
      <c r="C146" s="3">
        <v>21</v>
      </c>
      <c r="D146" s="47">
        <f t="shared" si="12"/>
        <v>58.400000000000006</v>
      </c>
      <c r="E146" s="54">
        <v>73</v>
      </c>
      <c r="F146" s="90">
        <v>737052430515</v>
      </c>
      <c r="G146" s="68">
        <v>1</v>
      </c>
      <c r="H146" s="11">
        <v>3</v>
      </c>
    </row>
    <row r="147" spans="1:8" ht="14.75" x14ac:dyDescent="0.75">
      <c r="A147" s="24" t="s">
        <v>66</v>
      </c>
      <c r="B147" s="5" t="s">
        <v>217</v>
      </c>
      <c r="C147" s="3">
        <v>36</v>
      </c>
      <c r="D147" s="47">
        <f t="shared" si="12"/>
        <v>76</v>
      </c>
      <c r="E147" s="54">
        <v>95</v>
      </c>
      <c r="F147" s="90">
        <v>737052430546</v>
      </c>
      <c r="G147" s="68">
        <v>1</v>
      </c>
      <c r="H147" s="11">
        <v>3</v>
      </c>
    </row>
    <row r="148" spans="1:8" ht="14.75" x14ac:dyDescent="0.75">
      <c r="A148" s="7">
        <v>82437006</v>
      </c>
      <c r="B148" s="5" t="s">
        <v>218</v>
      </c>
      <c r="C148" s="3">
        <v>36</v>
      </c>
      <c r="D148" s="47">
        <f t="shared" si="12"/>
        <v>41.6</v>
      </c>
      <c r="E148" s="54">
        <v>52</v>
      </c>
      <c r="F148" s="90">
        <v>737052684833</v>
      </c>
      <c r="G148" s="68">
        <v>1</v>
      </c>
      <c r="H148" s="11">
        <v>3</v>
      </c>
    </row>
    <row r="149" spans="1:8" ht="14.75" x14ac:dyDescent="0.75">
      <c r="A149" s="7">
        <v>82437008</v>
      </c>
      <c r="B149" s="5" t="s">
        <v>219</v>
      </c>
      <c r="C149" s="3">
        <v>21</v>
      </c>
      <c r="D149" s="47">
        <f t="shared" si="12"/>
        <v>58.400000000000006</v>
      </c>
      <c r="E149" s="54">
        <v>73</v>
      </c>
      <c r="F149" s="90">
        <v>737052684871</v>
      </c>
      <c r="G149" s="68">
        <v>1</v>
      </c>
      <c r="H149" s="11">
        <v>3</v>
      </c>
    </row>
    <row r="150" spans="1:8" ht="14.75" x14ac:dyDescent="0.75">
      <c r="A150" s="7">
        <v>82437009</v>
      </c>
      <c r="B150" s="5" t="s">
        <v>220</v>
      </c>
      <c r="C150" s="3">
        <v>21</v>
      </c>
      <c r="D150" s="47">
        <f t="shared" si="12"/>
        <v>76</v>
      </c>
      <c r="E150" s="54">
        <v>95</v>
      </c>
      <c r="F150" s="90">
        <v>737052684956</v>
      </c>
      <c r="G150" s="68">
        <v>1</v>
      </c>
      <c r="H150" s="11">
        <v>3</v>
      </c>
    </row>
    <row r="151" spans="1:8" ht="14.75" x14ac:dyDescent="0.75">
      <c r="A151" s="3" t="s">
        <v>67</v>
      </c>
      <c r="B151" s="5" t="s">
        <v>221</v>
      </c>
      <c r="C151" s="3">
        <v>36</v>
      </c>
      <c r="D151" s="47">
        <f>E151*0.8</f>
        <v>50.400000000000006</v>
      </c>
      <c r="E151" s="54">
        <v>63</v>
      </c>
      <c r="F151" s="90">
        <v>3393670000034</v>
      </c>
      <c r="G151" s="68">
        <v>1</v>
      </c>
      <c r="H151" s="11">
        <v>3</v>
      </c>
    </row>
    <row r="152" spans="1:8" ht="14.75" x14ac:dyDescent="0.75">
      <c r="A152" s="7">
        <v>82432251</v>
      </c>
      <c r="B152" s="5" t="s">
        <v>222</v>
      </c>
      <c r="C152" s="3">
        <v>24</v>
      </c>
      <c r="D152" s="47">
        <f>E152*0.8</f>
        <v>64</v>
      </c>
      <c r="E152" s="54">
        <v>80</v>
      </c>
      <c r="F152" s="90">
        <v>3393670000027</v>
      </c>
      <c r="G152" s="68">
        <v>1</v>
      </c>
      <c r="H152" s="11">
        <v>3</v>
      </c>
    </row>
    <row r="153" spans="1:8" ht="14.75" x14ac:dyDescent="0.75">
      <c r="A153" s="34">
        <v>81075713</v>
      </c>
      <c r="B153" s="33" t="s">
        <v>226</v>
      </c>
      <c r="C153" s="34">
        <v>27</v>
      </c>
      <c r="D153" s="38">
        <v>29.9</v>
      </c>
      <c r="E153" s="39">
        <v>37.369999999999997</v>
      </c>
      <c r="F153" s="75">
        <v>737052031415</v>
      </c>
      <c r="G153" s="68">
        <v>2</v>
      </c>
      <c r="H153" s="69">
        <v>1</v>
      </c>
    </row>
    <row r="154" spans="1:8" ht="14.75" x14ac:dyDescent="0.75">
      <c r="A154" s="34">
        <v>82443612</v>
      </c>
      <c r="B154" s="33" t="s">
        <v>225</v>
      </c>
      <c r="C154" s="34">
        <v>24</v>
      </c>
      <c r="D154" s="38">
        <v>76.8</v>
      </c>
      <c r="E154" s="39">
        <v>96</v>
      </c>
      <c r="F154" s="75">
        <v>737052796727</v>
      </c>
      <c r="G154" s="68">
        <v>2</v>
      </c>
      <c r="H154" s="69">
        <v>1</v>
      </c>
    </row>
    <row r="155" spans="1:8" ht="14.75" x14ac:dyDescent="0.75">
      <c r="A155" s="70">
        <v>82451601</v>
      </c>
      <c r="B155" s="71" t="s">
        <v>227</v>
      </c>
      <c r="C155" s="72">
        <v>42</v>
      </c>
      <c r="D155" s="73">
        <v>43.2</v>
      </c>
      <c r="E155" s="74">
        <v>54</v>
      </c>
      <c r="F155" s="92">
        <v>737052938738</v>
      </c>
      <c r="G155" s="68">
        <v>2</v>
      </c>
      <c r="H155" s="69">
        <v>1</v>
      </c>
    </row>
    <row r="156" spans="1:8" ht="14.75" x14ac:dyDescent="0.6">
      <c r="B156" s="33"/>
      <c r="D156" s="38"/>
      <c r="E156" s="39"/>
    </row>
    <row r="157" spans="1:8" ht="14.75" x14ac:dyDescent="0.6">
      <c r="B157" s="33"/>
      <c r="D157" s="38"/>
      <c r="E157" s="39"/>
    </row>
    <row r="158" spans="1:8" ht="14.75" x14ac:dyDescent="0.6">
      <c r="B158" s="33"/>
      <c r="D158" s="38"/>
      <c r="E158" s="39"/>
    </row>
    <row r="159" spans="1:8" ht="14.75" x14ac:dyDescent="0.6">
      <c r="B159" s="33"/>
      <c r="D159" s="38"/>
      <c r="E159" s="39"/>
    </row>
    <row r="160" spans="1:8" ht="14.75" x14ac:dyDescent="0.6">
      <c r="B160" s="33"/>
      <c r="D160" s="38"/>
      <c r="E160" s="39"/>
    </row>
    <row r="161" spans="2:5" ht="14.75" x14ac:dyDescent="0.6">
      <c r="B161" s="33"/>
      <c r="D161" s="38"/>
      <c r="E161" s="39"/>
    </row>
    <row r="162" spans="2:5" ht="14.75" x14ac:dyDescent="0.6">
      <c r="B162" s="33"/>
      <c r="D162" s="38"/>
      <c r="E162" s="39"/>
    </row>
    <row r="163" spans="2:5" ht="14.75" x14ac:dyDescent="0.6">
      <c r="B163" s="33"/>
      <c r="D163" s="38"/>
      <c r="E163" s="39"/>
    </row>
    <row r="164" spans="2:5" ht="14.75" x14ac:dyDescent="0.6">
      <c r="B164" s="33"/>
      <c r="D164" s="38"/>
      <c r="E164" s="39"/>
    </row>
    <row r="165" spans="2:5" ht="14.75" x14ac:dyDescent="0.6">
      <c r="B165" s="33"/>
      <c r="D165" s="38"/>
      <c r="E165" s="39"/>
    </row>
    <row r="166" spans="2:5" ht="14.75" x14ac:dyDescent="0.6">
      <c r="B166" s="33"/>
      <c r="D166" s="38"/>
      <c r="E166" s="39"/>
    </row>
    <row r="167" spans="2:5" ht="14.75" x14ac:dyDescent="0.6">
      <c r="B167" s="33"/>
      <c r="D167" s="38"/>
      <c r="E167" s="39"/>
    </row>
    <row r="168" spans="2:5" ht="14.75" x14ac:dyDescent="0.6">
      <c r="B168" s="33"/>
      <c r="D168" s="38"/>
      <c r="E168" s="39"/>
    </row>
    <row r="169" spans="2:5" ht="14.75" x14ac:dyDescent="0.6">
      <c r="B169" s="33"/>
      <c r="D169" s="38"/>
      <c r="E169" s="39"/>
    </row>
    <row r="170" spans="2:5" ht="14.75" x14ac:dyDescent="0.6">
      <c r="B170" s="33"/>
      <c r="D170" s="38"/>
      <c r="E170" s="39"/>
    </row>
    <row r="171" spans="2:5" ht="14.75" x14ac:dyDescent="0.6">
      <c r="B171" s="33"/>
      <c r="D171" s="38"/>
      <c r="E171" s="39"/>
    </row>
    <row r="172" spans="2:5" ht="14.75" x14ac:dyDescent="0.6">
      <c r="B172" s="33"/>
      <c r="D172" s="38"/>
      <c r="E172" s="39"/>
    </row>
    <row r="173" spans="2:5" ht="14.75" x14ac:dyDescent="0.6">
      <c r="B173" s="33"/>
      <c r="D173" s="38"/>
      <c r="E173" s="39"/>
    </row>
    <row r="174" spans="2:5" ht="14.75" x14ac:dyDescent="0.6">
      <c r="B174" s="33"/>
      <c r="D174" s="38"/>
      <c r="E174" s="39"/>
    </row>
    <row r="175" spans="2:5" ht="14.75" x14ac:dyDescent="0.6">
      <c r="B175" s="33"/>
      <c r="D175" s="38"/>
      <c r="E175" s="39"/>
    </row>
    <row r="176" spans="2:5" ht="14.75" x14ac:dyDescent="0.6">
      <c r="B176" s="33"/>
      <c r="D176" s="38"/>
      <c r="E176" s="39"/>
    </row>
    <row r="177" spans="2:5" ht="14.75" x14ac:dyDescent="0.6">
      <c r="B177" s="33"/>
      <c r="D177" s="38"/>
      <c r="E177" s="39"/>
    </row>
    <row r="178" spans="2:5" ht="14.75" x14ac:dyDescent="0.6">
      <c r="B178" s="33"/>
      <c r="D178" s="38"/>
      <c r="E178" s="39"/>
    </row>
    <row r="179" spans="2:5" ht="14.75" x14ac:dyDescent="0.6">
      <c r="B179" s="33"/>
      <c r="D179" s="38"/>
      <c r="E179" s="39"/>
    </row>
    <row r="180" spans="2:5" ht="14.75" x14ac:dyDescent="0.6">
      <c r="B180" s="33"/>
      <c r="D180" s="38"/>
      <c r="E180" s="39"/>
    </row>
    <row r="181" spans="2:5" ht="14.75" x14ac:dyDescent="0.6">
      <c r="B181" s="33"/>
      <c r="D181" s="38"/>
      <c r="E181" s="39"/>
    </row>
    <row r="182" spans="2:5" ht="14.75" x14ac:dyDescent="0.6">
      <c r="B182" s="33"/>
      <c r="D182" s="38"/>
      <c r="E182" s="39"/>
    </row>
    <row r="183" spans="2:5" ht="14.75" x14ac:dyDescent="0.6">
      <c r="B183" s="33"/>
      <c r="D183" s="38"/>
      <c r="E183" s="39"/>
    </row>
    <row r="184" spans="2:5" ht="14.75" x14ac:dyDescent="0.6">
      <c r="B184" s="33"/>
      <c r="D184" s="38"/>
      <c r="E184" s="39"/>
    </row>
    <row r="185" spans="2:5" ht="14.75" x14ac:dyDescent="0.6">
      <c r="B185" s="33"/>
      <c r="D185" s="38"/>
      <c r="E185" s="39"/>
    </row>
    <row r="186" spans="2:5" ht="14.75" x14ac:dyDescent="0.6">
      <c r="B186" s="33"/>
      <c r="D186" s="38"/>
      <c r="E186" s="39"/>
    </row>
    <row r="187" spans="2:5" ht="14.75" x14ac:dyDescent="0.6">
      <c r="B187" s="33"/>
      <c r="D187" s="38"/>
      <c r="E187" s="39"/>
    </row>
    <row r="188" spans="2:5" ht="14.75" x14ac:dyDescent="0.6">
      <c r="B188" s="33"/>
      <c r="D188" s="38"/>
      <c r="E188" s="39"/>
    </row>
    <row r="189" spans="2:5" ht="14.75" x14ac:dyDescent="0.6">
      <c r="B189" s="33"/>
      <c r="D189" s="38"/>
      <c r="E189" s="39"/>
    </row>
    <row r="190" spans="2:5" ht="14.75" x14ac:dyDescent="0.6">
      <c r="B190" s="33"/>
      <c r="D190" s="38"/>
      <c r="E190" s="39"/>
    </row>
    <row r="191" spans="2:5" ht="14.75" x14ac:dyDescent="0.6">
      <c r="B191" s="33"/>
      <c r="D191" s="38"/>
      <c r="E191" s="39"/>
    </row>
    <row r="192" spans="2:5" ht="14.75" x14ac:dyDescent="0.6">
      <c r="B192" s="33"/>
      <c r="D192" s="38"/>
      <c r="E192" s="39"/>
    </row>
    <row r="193" spans="2:6" ht="14.75" x14ac:dyDescent="0.6">
      <c r="B193" s="33"/>
      <c r="D193" s="38"/>
      <c r="E193" s="39"/>
    </row>
    <row r="194" spans="2:6" ht="14.75" x14ac:dyDescent="0.6">
      <c r="F194" s="39"/>
    </row>
    <row r="195" spans="2:6" ht="14.75" x14ac:dyDescent="0.6">
      <c r="F195" s="39"/>
    </row>
    <row r="196" spans="2:6" ht="14.75" x14ac:dyDescent="0.6">
      <c r="F196" s="39"/>
    </row>
    <row r="197" spans="2:6" ht="14.75" x14ac:dyDescent="0.6">
      <c r="F197" s="39"/>
    </row>
    <row r="198" spans="2:6" ht="14.75" x14ac:dyDescent="0.6">
      <c r="F198" s="39"/>
    </row>
    <row r="199" spans="2:6" ht="14.75" x14ac:dyDescent="0.6">
      <c r="F199" s="39"/>
    </row>
    <row r="200" spans="2:6" ht="14.75" x14ac:dyDescent="0.6">
      <c r="F200" s="39"/>
    </row>
    <row r="201" spans="2:6" ht="14.75" x14ac:dyDescent="0.6">
      <c r="F201" s="39"/>
    </row>
    <row r="202" spans="2:6" ht="14.75" x14ac:dyDescent="0.6">
      <c r="F202" s="39"/>
    </row>
    <row r="203" spans="2:6" ht="14.75" x14ac:dyDescent="0.6">
      <c r="F203" s="39"/>
    </row>
    <row r="204" spans="2:6" ht="14.75" x14ac:dyDescent="0.6">
      <c r="F204" s="39"/>
    </row>
    <row r="205" spans="2:6" ht="14.75" x14ac:dyDescent="0.6">
      <c r="F205" s="39"/>
    </row>
    <row r="206" spans="2:6" ht="14.75" x14ac:dyDescent="0.6">
      <c r="F206" s="39"/>
    </row>
    <row r="207" spans="2:6" ht="14.75" x14ac:dyDescent="0.6">
      <c r="F207" s="39"/>
    </row>
    <row r="208" spans="2:6" ht="14.75" x14ac:dyDescent="0.6">
      <c r="F208" s="39"/>
    </row>
    <row r="209" spans="6:6" ht="14.75" x14ac:dyDescent="0.6">
      <c r="F209" s="39"/>
    </row>
    <row r="210" spans="6:6" ht="14.75" x14ac:dyDescent="0.6">
      <c r="F210" s="39"/>
    </row>
    <row r="211" spans="6:6" ht="14.75" x14ac:dyDescent="0.6">
      <c r="F211" s="39"/>
    </row>
    <row r="212" spans="6:6" ht="14.75" x14ac:dyDescent="0.6">
      <c r="F212" s="39"/>
    </row>
    <row r="213" spans="6:6" ht="14.75" x14ac:dyDescent="0.6">
      <c r="F213" s="39"/>
    </row>
    <row r="214" spans="6:6" ht="14.75" x14ac:dyDescent="0.6">
      <c r="F214" s="39"/>
    </row>
    <row r="215" spans="6:6" ht="14.75" x14ac:dyDescent="0.6">
      <c r="F215" s="39"/>
    </row>
    <row r="216" spans="6:6" ht="14.75" x14ac:dyDescent="0.6">
      <c r="F216" s="39"/>
    </row>
    <row r="217" spans="6:6" ht="14.75" x14ac:dyDescent="0.6">
      <c r="F217" s="39"/>
    </row>
    <row r="218" spans="6:6" ht="14.75" x14ac:dyDescent="0.6">
      <c r="F218" s="39"/>
    </row>
    <row r="219" spans="6:6" ht="14.75" x14ac:dyDescent="0.6">
      <c r="F219" s="39"/>
    </row>
    <row r="220" spans="6:6" ht="14.75" x14ac:dyDescent="0.6">
      <c r="F220" s="39"/>
    </row>
    <row r="221" spans="6:6" ht="14.75" x14ac:dyDescent="0.6">
      <c r="F221" s="39"/>
    </row>
    <row r="222" spans="6:6" ht="14.75" x14ac:dyDescent="0.6">
      <c r="F222" s="39"/>
    </row>
    <row r="223" spans="6:6" ht="14.75" x14ac:dyDescent="0.6">
      <c r="F223" s="39"/>
    </row>
    <row r="224" spans="6:6" ht="14.75" x14ac:dyDescent="0.6">
      <c r="F224" s="39"/>
    </row>
    <row r="225" spans="6:6" ht="14.75" x14ac:dyDescent="0.6">
      <c r="F225" s="39"/>
    </row>
    <row r="226" spans="6:6" ht="14.75" x14ac:dyDescent="0.6">
      <c r="F226" s="39"/>
    </row>
    <row r="227" spans="6:6" ht="14.75" x14ac:dyDescent="0.6">
      <c r="F227" s="39"/>
    </row>
    <row r="228" spans="6:6" ht="14.75" x14ac:dyDescent="0.6">
      <c r="F228" s="39"/>
    </row>
    <row r="229" spans="6:6" ht="14.75" x14ac:dyDescent="0.6">
      <c r="F229" s="39"/>
    </row>
    <row r="230" spans="6:6" ht="14.75" x14ac:dyDescent="0.6">
      <c r="F230" s="39"/>
    </row>
    <row r="231" spans="6:6" ht="14.75" x14ac:dyDescent="0.6">
      <c r="F231" s="39"/>
    </row>
    <row r="232" spans="6:6" ht="14.75" x14ac:dyDescent="0.6">
      <c r="F232" s="39"/>
    </row>
    <row r="233" spans="6:6" ht="14.75" x14ac:dyDescent="0.6">
      <c r="F233" s="39"/>
    </row>
    <row r="234" spans="6:6" ht="14.75" x14ac:dyDescent="0.6">
      <c r="F234" s="39"/>
    </row>
    <row r="235" spans="6:6" ht="14.75" x14ac:dyDescent="0.6">
      <c r="F235" s="39"/>
    </row>
    <row r="236" spans="6:6" ht="14.75" x14ac:dyDescent="0.6">
      <c r="F236" s="39"/>
    </row>
    <row r="237" spans="6:6" ht="14.75" x14ac:dyDescent="0.6">
      <c r="F237" s="39"/>
    </row>
    <row r="238" spans="6:6" ht="14.75" x14ac:dyDescent="0.6">
      <c r="F238" s="39"/>
    </row>
    <row r="239" spans="6:6" ht="14.75" x14ac:dyDescent="0.6">
      <c r="F239" s="39"/>
    </row>
    <row r="240" spans="6:6" ht="14.75" x14ac:dyDescent="0.6">
      <c r="F240" s="39"/>
    </row>
    <row r="241" spans="6:6" ht="14.75" x14ac:dyDescent="0.6">
      <c r="F241" s="39"/>
    </row>
    <row r="242" spans="6:6" ht="14.75" x14ac:dyDescent="0.6">
      <c r="F242" s="39"/>
    </row>
    <row r="243" spans="6:6" ht="14.75" x14ac:dyDescent="0.6">
      <c r="F243" s="39"/>
    </row>
    <row r="244" spans="6:6" ht="14.75" x14ac:dyDescent="0.6">
      <c r="F244" s="39"/>
    </row>
    <row r="245" spans="6:6" ht="14.75" x14ac:dyDescent="0.6">
      <c r="F245" s="39"/>
    </row>
    <row r="246" spans="6:6" ht="14.75" x14ac:dyDescent="0.6">
      <c r="F246" s="39"/>
    </row>
    <row r="247" spans="6:6" ht="14.75" x14ac:dyDescent="0.6">
      <c r="F247" s="39"/>
    </row>
    <row r="248" spans="6:6" ht="14.75" x14ac:dyDescent="0.6">
      <c r="F248" s="39"/>
    </row>
    <row r="249" spans="6:6" ht="14.75" x14ac:dyDescent="0.6">
      <c r="F249" s="39"/>
    </row>
    <row r="250" spans="6:6" ht="14.75" x14ac:dyDescent="0.6">
      <c r="F250" s="39"/>
    </row>
    <row r="251" spans="6:6" ht="14.75" x14ac:dyDescent="0.6">
      <c r="F251" s="39"/>
    </row>
    <row r="252" spans="6:6" ht="14.75" x14ac:dyDescent="0.6">
      <c r="F252" s="39"/>
    </row>
    <row r="253" spans="6:6" ht="14.75" x14ac:dyDescent="0.6">
      <c r="F253" s="39"/>
    </row>
    <row r="254" spans="6:6" ht="14.75" x14ac:dyDescent="0.6">
      <c r="F254" s="39"/>
    </row>
    <row r="255" spans="6:6" ht="14.75" x14ac:dyDescent="0.6">
      <c r="F255" s="39"/>
    </row>
    <row r="256" spans="6:6" ht="14.75" x14ac:dyDescent="0.6">
      <c r="F256" s="39"/>
    </row>
    <row r="257" spans="6:6" ht="14.75" x14ac:dyDescent="0.6">
      <c r="F257" s="39"/>
    </row>
    <row r="258" spans="6:6" ht="14.75" x14ac:dyDescent="0.6">
      <c r="F258" s="39"/>
    </row>
    <row r="259" spans="6:6" ht="14.75" x14ac:dyDescent="0.6">
      <c r="F259" s="39"/>
    </row>
    <row r="260" spans="6:6" ht="14.75" x14ac:dyDescent="0.6">
      <c r="F260" s="39"/>
    </row>
    <row r="261" spans="6:6" ht="14.75" x14ac:dyDescent="0.6">
      <c r="F261" s="39"/>
    </row>
    <row r="262" spans="6:6" ht="14.75" x14ac:dyDescent="0.6">
      <c r="F262" s="39"/>
    </row>
    <row r="263" spans="6:6" ht="14.75" x14ac:dyDescent="0.6">
      <c r="F263" s="39"/>
    </row>
    <row r="264" spans="6:6" ht="14.75" x14ac:dyDescent="0.6">
      <c r="F264" s="39"/>
    </row>
    <row r="265" spans="6:6" ht="14.75" x14ac:dyDescent="0.6">
      <c r="F265" s="39"/>
    </row>
    <row r="266" spans="6:6" ht="14.75" x14ac:dyDescent="0.6">
      <c r="F266" s="39"/>
    </row>
    <row r="267" spans="6:6" ht="14.75" x14ac:dyDescent="0.6">
      <c r="F267" s="39"/>
    </row>
    <row r="268" spans="6:6" ht="14.75" x14ac:dyDescent="0.6">
      <c r="F268" s="39"/>
    </row>
    <row r="269" spans="6:6" ht="14.75" x14ac:dyDescent="0.6">
      <c r="F269" s="39"/>
    </row>
    <row r="270" spans="6:6" ht="14.75" x14ac:dyDescent="0.6">
      <c r="F270" s="39"/>
    </row>
    <row r="271" spans="6:6" ht="14.75" x14ac:dyDescent="0.6">
      <c r="F271" s="39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 x14ac:dyDescent="0.6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 x14ac:dyDescent="0.6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Feuille1</vt:lpstr>
      <vt:lpstr>Feuille2</vt:lpstr>
      <vt:lpstr>Feuille3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MACHU Brice</dc:creator>
  <cp:lastModifiedBy>Glenn</cp:lastModifiedBy>
  <dcterms:created xsi:type="dcterms:W3CDTF">2018-05-23T18:43:00Z</dcterms:created>
  <dcterms:modified xsi:type="dcterms:W3CDTF">2020-02-05T09:24:31Z</dcterms:modified>
</cp:coreProperties>
</file>