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glenn\OneDrive\Desktop\Radcure_final\"/>
    </mc:Choice>
  </mc:AlternateContent>
  <xr:revisionPtr revIDLastSave="0" documentId="13_ncr:1_{DA6E2CC9-2DBA-497A-92D6-9793DE93396D}" xr6:coauthVersionLast="45" xr6:coauthVersionMax="45" xr10:uidLastSave="{00000000-0000-0000-0000-000000000000}"/>
  <bookViews>
    <workbookView xWindow="-98" yWindow="-98" windowWidth="22695" windowHeight="1474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2" l="1"/>
  <c r="I27" i="2"/>
  <c r="G27" i="2"/>
  <c r="F27" i="2"/>
  <c r="E27" i="2"/>
  <c r="D27" i="2"/>
  <c r="J26" i="2"/>
  <c r="I26" i="2"/>
  <c r="G26" i="2"/>
  <c r="F26" i="2"/>
  <c r="E26" i="2"/>
  <c r="D26" i="2"/>
  <c r="J25" i="2"/>
  <c r="I25" i="2"/>
  <c r="G25" i="2"/>
  <c r="F25" i="2"/>
  <c r="E25" i="2"/>
  <c r="D25" i="2"/>
  <c r="J24" i="2"/>
  <c r="I24" i="2"/>
  <c r="G24" i="2"/>
  <c r="F24" i="2"/>
  <c r="E24" i="2"/>
  <c r="D24" i="2"/>
  <c r="J23" i="2"/>
  <c r="I23" i="2"/>
  <c r="G23" i="2"/>
  <c r="F23" i="2"/>
  <c r="E23" i="2"/>
  <c r="D23" i="2"/>
  <c r="J22" i="2"/>
  <c r="I22" i="2"/>
  <c r="G22" i="2"/>
  <c r="F22" i="2"/>
  <c r="E22" i="2"/>
  <c r="D22" i="2"/>
  <c r="J21" i="2"/>
  <c r="I21" i="2"/>
  <c r="G21" i="2"/>
  <c r="F21" i="2"/>
  <c r="E21" i="2"/>
  <c r="D21" i="2"/>
  <c r="J19" i="2"/>
  <c r="I19" i="2"/>
  <c r="G19" i="2"/>
  <c r="F19" i="2"/>
  <c r="E19" i="2"/>
  <c r="D19" i="2"/>
  <c r="J18" i="2"/>
  <c r="I18" i="2"/>
  <c r="G18" i="2"/>
  <c r="F18" i="2"/>
  <c r="E18" i="2"/>
  <c r="D18" i="2"/>
  <c r="J17" i="2"/>
  <c r="I17" i="2"/>
  <c r="G17" i="2"/>
  <c r="F17" i="2"/>
  <c r="E17" i="2"/>
  <c r="D17" i="2"/>
  <c r="J16" i="2"/>
  <c r="I16" i="2"/>
  <c r="G16" i="2"/>
  <c r="F16" i="2"/>
  <c r="E16" i="2"/>
  <c r="D16" i="2"/>
  <c r="J15" i="2"/>
  <c r="I15" i="2"/>
  <c r="G15" i="2"/>
  <c r="F15" i="2"/>
  <c r="E15" i="2"/>
  <c r="D15" i="2"/>
  <c r="J14" i="2"/>
  <c r="I14" i="2"/>
  <c r="G14" i="2"/>
  <c r="F14" i="2"/>
  <c r="E14" i="2"/>
  <c r="D14" i="2"/>
  <c r="J13" i="2"/>
  <c r="I13" i="2"/>
  <c r="G13" i="2"/>
  <c r="F13" i="2"/>
  <c r="E13" i="2"/>
  <c r="D13" i="2"/>
  <c r="J11" i="2"/>
  <c r="I11" i="2"/>
  <c r="G11" i="2"/>
  <c r="F11" i="2"/>
  <c r="E11" i="2"/>
  <c r="D11" i="2"/>
  <c r="J10" i="2"/>
  <c r="I10" i="2"/>
  <c r="G10" i="2"/>
  <c r="F10" i="2"/>
  <c r="E10" i="2"/>
  <c r="D10" i="2"/>
  <c r="J9" i="2"/>
  <c r="I9" i="2"/>
  <c r="G9" i="2"/>
  <c r="F9" i="2"/>
  <c r="E9" i="2"/>
  <c r="D9" i="2"/>
  <c r="J8" i="2"/>
  <c r="I8" i="2"/>
  <c r="G8" i="2"/>
  <c r="F8" i="2"/>
  <c r="E8" i="2"/>
  <c r="D8" i="2"/>
  <c r="J7" i="2"/>
  <c r="I7" i="2"/>
  <c r="G7" i="2"/>
  <c r="F7" i="2"/>
  <c r="E7" i="2"/>
  <c r="D7" i="2"/>
  <c r="J6" i="2"/>
  <c r="I6" i="2"/>
  <c r="G6" i="2"/>
  <c r="F6" i="2"/>
  <c r="E6" i="2"/>
  <c r="D6" i="2"/>
  <c r="W5" i="2"/>
  <c r="V5" i="2"/>
  <c r="U5" i="2"/>
  <c r="T5" i="2"/>
  <c r="S5" i="2"/>
  <c r="J5" i="2"/>
  <c r="I5" i="2"/>
  <c r="G5" i="2"/>
  <c r="F5" i="2"/>
  <c r="E5" i="2"/>
  <c r="D5" i="2"/>
</calcChain>
</file>

<file path=xl/sharedStrings.xml><?xml version="1.0" encoding="utf-8"?>
<sst xmlns="http://schemas.openxmlformats.org/spreadsheetml/2006/main" count="30" uniqueCount="16">
  <si>
    <t>Average</t>
  </si>
  <si>
    <t>SD</t>
  </si>
  <si>
    <t>Max</t>
  </si>
  <si>
    <t>Min</t>
  </si>
  <si>
    <t>Median</t>
  </si>
  <si>
    <t>Mode</t>
  </si>
  <si>
    <t>Density (g/cm3)</t>
  </si>
  <si>
    <t>Muscle</t>
  </si>
  <si>
    <t>Fat</t>
  </si>
  <si>
    <t>Left Arm</t>
  </si>
  <si>
    <t>Right Arm</t>
  </si>
  <si>
    <t xml:space="preserve">Pectoral </t>
  </si>
  <si>
    <t>Back</t>
  </si>
  <si>
    <t>Bone</t>
  </si>
  <si>
    <t>Mass (g)</t>
  </si>
  <si>
    <t>Volume (mm3)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</si>
</sst>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13" sqref="A1:Y13"/>
    </sheetView>
  </sheetViews>
  <sheetFormatPr defaultRowHeight="14.25" x14ac:dyDescent="0.45"/>
  <cols>
    <col min="1" max="3" width="9.06640625" style="1" customWidth="1"/>
    <col min="4" max="16384" width="9.066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D27"/>
  <sheetViews>
    <sheetView tabSelected="1" topLeftCell="B1" zoomScale="110" zoomScaleNormal="85" workbookViewId="0">
      <selection activeCell="D15" sqref="D15"/>
    </sheetView>
  </sheetViews>
  <sheetFormatPr defaultRowHeight="14.25" x14ac:dyDescent="0.45"/>
  <cols>
    <col min="3" max="3" width="13.73046875" style="1" bestFit="1" customWidth="1"/>
    <col min="12" max="12" width="19.33203125" style="1" customWidth="1"/>
  </cols>
  <sheetData>
    <row r="2" spans="3:30" ht="14.65" customHeight="1" thickBot="1" x14ac:dyDescent="0.5"/>
    <row r="3" spans="3:30" ht="14.65" customHeight="1" thickBot="1" x14ac:dyDescent="0.5">
      <c r="D3" s="10" t="s">
        <v>0</v>
      </c>
      <c r="E3" s="11" t="s">
        <v>1</v>
      </c>
      <c r="F3" s="11" t="s">
        <v>2</v>
      </c>
      <c r="G3" s="11" t="s">
        <v>3</v>
      </c>
      <c r="H3" s="11"/>
      <c r="I3" s="11" t="s">
        <v>4</v>
      </c>
      <c r="J3" s="12" t="s">
        <v>5</v>
      </c>
    </row>
    <row r="4" spans="3:30" ht="14.65" customHeight="1" thickBot="1" x14ac:dyDescent="0.5">
      <c r="C4" s="10" t="s">
        <v>6</v>
      </c>
      <c r="D4" s="13"/>
      <c r="E4" s="3"/>
      <c r="F4" s="3"/>
      <c r="G4" s="3"/>
      <c r="H4" s="3"/>
      <c r="I4" s="3"/>
      <c r="J4" s="4"/>
    </row>
    <row r="5" spans="3:30" x14ac:dyDescent="0.45">
      <c r="C5" s="5" t="s">
        <v>7</v>
      </c>
      <c r="D5" s="5" t="e">
        <f>AVERAGE(Sheet1!C:C)</f>
        <v>#DIV/0!</v>
      </c>
      <c r="E5" t="e">
        <f>_xlfn.STDEV.P(Sheet1!C:C)</f>
        <v>#DIV/0!</v>
      </c>
      <c r="F5">
        <f>MAX(Sheet1!C:C)</f>
        <v>0</v>
      </c>
      <c r="G5">
        <f>MIN(Sheet1!C:C)</f>
        <v>0</v>
      </c>
      <c r="I5" t="e">
        <f>MEDIAN(Sheet1!C:C)</f>
        <v>#NUM!</v>
      </c>
      <c r="J5" s="6" t="e">
        <f>MODE(Sheet1!C:C)</f>
        <v>#N/A</v>
      </c>
      <c r="S5">
        <f>MIN(Sheet1!O:O)</f>
        <v>0</v>
      </c>
      <c r="T5">
        <f>MIN(Sheet1!P:P)</f>
        <v>0</v>
      </c>
      <c r="U5">
        <f>MIN(Sheet1!Q:Q)</f>
        <v>0</v>
      </c>
      <c r="V5">
        <f>MIN(Sheet1!R:R)</f>
        <v>0</v>
      </c>
      <c r="W5">
        <f>MIN(Sheet1!S:S)</f>
        <v>0</v>
      </c>
    </row>
    <row r="6" spans="3:30" x14ac:dyDescent="0.45">
      <c r="C6" s="5" t="s">
        <v>8</v>
      </c>
      <c r="D6" s="5" t="e">
        <f>AVERAGE(Sheet1!F:F)</f>
        <v>#DIV/0!</v>
      </c>
      <c r="E6" t="e">
        <f>_xlfn.STDEV.P(Sheet1!F:F)</f>
        <v>#DIV/0!</v>
      </c>
      <c r="F6">
        <f>MAX(Sheet1!F:F)</f>
        <v>0</v>
      </c>
      <c r="G6">
        <f>MIN(Sheet1!F:F)</f>
        <v>0</v>
      </c>
      <c r="I6" t="e">
        <f>MEDIAN(Sheet1!F:F)</f>
        <v>#NUM!</v>
      </c>
      <c r="J6" s="6" t="e">
        <f>MODE(Sheet1!F:F)</f>
        <v>#N/A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3:30" x14ac:dyDescent="0.45">
      <c r="C7" s="5" t="s">
        <v>9</v>
      </c>
      <c r="D7" s="5" t="e">
        <f>AVERAGE(Sheet1!I:I)</f>
        <v>#DIV/0!</v>
      </c>
      <c r="E7" t="e">
        <f>_xlfn.STDEV.P(Sheet1!I:I)</f>
        <v>#DIV/0!</v>
      </c>
      <c r="F7">
        <f>MAX(Sheet1!I:I)</f>
        <v>0</v>
      </c>
      <c r="G7">
        <f>MIN(Sheet1!I:I)</f>
        <v>0</v>
      </c>
      <c r="I7" t="e">
        <f>MEDIAN(Sheet1!I:I)</f>
        <v>#NUM!</v>
      </c>
      <c r="J7" s="6" t="e">
        <f>MODE(Sheet1!I:I)</f>
        <v>#N/A</v>
      </c>
    </row>
    <row r="8" spans="3:30" x14ac:dyDescent="0.45">
      <c r="C8" s="5" t="s">
        <v>10</v>
      </c>
      <c r="D8" s="5" t="e">
        <f>AVERAGE(Sheet1!L:L)</f>
        <v>#DIV/0!</v>
      </c>
      <c r="E8" t="e">
        <f>_xlfn.STDEV.P(Sheet1!L:L)</f>
        <v>#DIV/0!</v>
      </c>
      <c r="F8">
        <f>MAX(Sheet1!L:L)</f>
        <v>0</v>
      </c>
      <c r="G8">
        <f>MIN(Sheet1!L:L)</f>
        <v>0</v>
      </c>
      <c r="I8" t="e">
        <f>MEDIAN(Sheet1!L:L)</f>
        <v>#NUM!</v>
      </c>
      <c r="J8" s="6" t="e">
        <f>MODE(Sheet1!L:L)</f>
        <v>#N/A</v>
      </c>
    </row>
    <row r="9" spans="3:30" x14ac:dyDescent="0.45">
      <c r="C9" s="5" t="s">
        <v>11</v>
      </c>
      <c r="D9" s="5" t="e">
        <f>AVERAGE(Sheet1!O:O)</f>
        <v>#DIV/0!</v>
      </c>
      <c r="E9" t="e">
        <f>_xlfn.STDEV.P(Sheet1!O:O)</f>
        <v>#DIV/0!</v>
      </c>
      <c r="F9">
        <f>MAX(Sheet1!O:O)</f>
        <v>0</v>
      </c>
      <c r="G9">
        <f>MIN(Sheet1!O:O)</f>
        <v>0</v>
      </c>
      <c r="I9" t="e">
        <f>MEDIAN(Sheet1!O:O)</f>
        <v>#NUM!</v>
      </c>
      <c r="J9" s="6" t="e">
        <f>MODE(Sheet1!O:O)</f>
        <v>#N/A</v>
      </c>
    </row>
    <row r="10" spans="3:30" x14ac:dyDescent="0.45">
      <c r="C10" s="5" t="s">
        <v>12</v>
      </c>
      <c r="D10" s="5" t="e">
        <f>AVERAGE(Sheet1!R:R)</f>
        <v>#DIV/0!</v>
      </c>
      <c r="E10" t="e">
        <f>_xlfn.STDEV.P(Sheet1!R:R)</f>
        <v>#DIV/0!</v>
      </c>
      <c r="F10">
        <f>MAX(Sheet1!R:R)</f>
        <v>0</v>
      </c>
      <c r="G10">
        <f>MIN(Sheet1!R:R)</f>
        <v>0</v>
      </c>
      <c r="I10" t="e">
        <f>MEDIAN(Sheet1!R:R)</f>
        <v>#NUM!</v>
      </c>
      <c r="J10" s="6" t="e">
        <f>MODE(Sheet1!R:R)</f>
        <v>#N/A</v>
      </c>
    </row>
    <row r="11" spans="3:30" ht="14.65" customHeight="1" thickBot="1" x14ac:dyDescent="0.5">
      <c r="C11" s="7" t="s">
        <v>13</v>
      </c>
      <c r="D11" s="7" t="e">
        <f>AVERAGE(Sheet1!U:U)</f>
        <v>#DIV/0!</v>
      </c>
      <c r="E11" s="8" t="e">
        <f>_xlfn.STDEV.P(Sheet1!U:U)</f>
        <v>#DIV/0!</v>
      </c>
      <c r="F11" s="8">
        <f>MAX(Sheet1!U:U)</f>
        <v>0</v>
      </c>
      <c r="G11" s="8">
        <f>MIN(Sheet1!U:U)</f>
        <v>0</v>
      </c>
      <c r="H11" s="8"/>
      <c r="I11" s="8" t="e">
        <f>MEDIAN(Sheet1!U:U)</f>
        <v>#NUM!</v>
      </c>
      <c r="J11" s="9" t="e">
        <f>MODE(Sheet1!U:U)</f>
        <v>#N/A</v>
      </c>
    </row>
    <row r="12" spans="3:30" ht="14.65" customHeight="1" thickBot="1" x14ac:dyDescent="0.5">
      <c r="C12" s="10" t="s">
        <v>14</v>
      </c>
      <c r="D12" s="13"/>
      <c r="E12" s="3"/>
      <c r="F12" s="3"/>
      <c r="G12" s="3"/>
      <c r="H12" s="3"/>
      <c r="I12" s="3"/>
      <c r="J12" s="4"/>
    </row>
    <row r="13" spans="3:30" x14ac:dyDescent="0.45">
      <c r="C13" s="5" t="s">
        <v>7</v>
      </c>
      <c r="D13" s="5" t="e">
        <f>AVERAGE(Sheet1!D:D)</f>
        <v>#DIV/0!</v>
      </c>
      <c r="E13" t="e">
        <f>_xlfn.STDEV.P(Sheet1!D:D)</f>
        <v>#DIV/0!</v>
      </c>
      <c r="F13">
        <f>MAX(Sheet1!D:D)</f>
        <v>0</v>
      </c>
      <c r="G13">
        <f>MIN(Sheet1!D:D)</f>
        <v>0</v>
      </c>
      <c r="I13" t="e">
        <f>MEDIAN(Sheet1!D:D)</f>
        <v>#NUM!</v>
      </c>
      <c r="J13" s="6" t="e">
        <f>MODE(Sheet1!D:D)</f>
        <v>#N/A</v>
      </c>
    </row>
    <row r="14" spans="3:30" x14ac:dyDescent="0.45">
      <c r="C14" s="5" t="s">
        <v>8</v>
      </c>
      <c r="D14" s="5" t="e">
        <f>AVERAGE(Sheet1!G:G)</f>
        <v>#DIV/0!</v>
      </c>
      <c r="E14" t="e">
        <f>_xlfn.STDEV.P(Sheet1!G:G)</f>
        <v>#DIV/0!</v>
      </c>
      <c r="F14">
        <f>MAX(Sheet1!G:G)</f>
        <v>0</v>
      </c>
      <c r="G14">
        <f>MIN(Sheet1!G:G)</f>
        <v>0</v>
      </c>
      <c r="I14" t="e">
        <f>MEDIAN(Sheet1!G:G)</f>
        <v>#NUM!</v>
      </c>
      <c r="J14" s="6" t="e">
        <f>MODE(Sheet1!G:G)</f>
        <v>#N/A</v>
      </c>
    </row>
    <row r="15" spans="3:30" x14ac:dyDescent="0.45">
      <c r="C15" s="5" t="s">
        <v>9</v>
      </c>
      <c r="D15" s="5" t="e">
        <f>AVERAGE(Sheet1!J:J)</f>
        <v>#DIV/0!</v>
      </c>
      <c r="E15" t="e">
        <f>_xlfn.STDEV.P(Sheet1!J:J)</f>
        <v>#DIV/0!</v>
      </c>
      <c r="F15">
        <f>MAX(Sheet1!J:J)</f>
        <v>0</v>
      </c>
      <c r="G15">
        <f>MIN(Sheet1!J:J)</f>
        <v>0</v>
      </c>
      <c r="I15" t="e">
        <f>MEDIAN(Sheet1!J:J)</f>
        <v>#NUM!</v>
      </c>
      <c r="J15" s="6" t="e">
        <f>MODE(Sheet1!J:J)</f>
        <v>#N/A</v>
      </c>
    </row>
    <row r="16" spans="3:30" x14ac:dyDescent="0.45">
      <c r="C16" s="5" t="s">
        <v>10</v>
      </c>
      <c r="D16" s="5" t="e">
        <f>AVERAGE(Sheet1!M:M)</f>
        <v>#DIV/0!</v>
      </c>
      <c r="E16" t="e">
        <f>_xlfn.STDEV.P(Sheet1!M:M)</f>
        <v>#DIV/0!</v>
      </c>
      <c r="F16">
        <f>MAX(Sheet1!M:M)</f>
        <v>0</v>
      </c>
      <c r="G16">
        <f>MIN(Sheet1!M:M)</f>
        <v>0</v>
      </c>
      <c r="I16" t="e">
        <f>MEDIAN(Sheet1!M:M)</f>
        <v>#NUM!</v>
      </c>
      <c r="J16" s="6" t="e">
        <f>MODE(Sheet1!M:M)</f>
        <v>#N/A</v>
      </c>
    </row>
    <row r="17" spans="3:10" x14ac:dyDescent="0.45">
      <c r="C17" s="5" t="s">
        <v>11</v>
      </c>
      <c r="D17" s="5" t="e">
        <f>AVERAGE(Sheet1!P:P)</f>
        <v>#DIV/0!</v>
      </c>
      <c r="E17" t="e">
        <f>_xlfn.STDEV.P(Sheet1!P:P)</f>
        <v>#DIV/0!</v>
      </c>
      <c r="F17">
        <f>MAX(Sheet1!P:P)</f>
        <v>0</v>
      </c>
      <c r="G17">
        <f>MIN(Sheet1!P:P)</f>
        <v>0</v>
      </c>
      <c r="I17" t="e">
        <f>MEDIAN(Sheet1!P:P)</f>
        <v>#NUM!</v>
      </c>
      <c r="J17" s="6" t="e">
        <f>MODE(Sheet1!P:P)</f>
        <v>#N/A</v>
      </c>
    </row>
    <row r="18" spans="3:10" x14ac:dyDescent="0.45">
      <c r="C18" s="5" t="s">
        <v>12</v>
      </c>
      <c r="D18" s="5" t="e">
        <f>AVERAGE(Sheet1!S:S)</f>
        <v>#DIV/0!</v>
      </c>
      <c r="E18" t="e">
        <f>_xlfn.STDEV.P(Sheet1!S:S)</f>
        <v>#DIV/0!</v>
      </c>
      <c r="F18">
        <f>MAX(Sheet1!S:S)</f>
        <v>0</v>
      </c>
      <c r="G18">
        <f>MIN(Sheet1!S:S)</f>
        <v>0</v>
      </c>
      <c r="I18" t="e">
        <f>MEDIAN(Sheet1!S:S)</f>
        <v>#NUM!</v>
      </c>
      <c r="J18" s="6" t="e">
        <f>MODE(Sheet1!S:S)</f>
        <v>#N/A</v>
      </c>
    </row>
    <row r="19" spans="3:10" ht="14.65" customHeight="1" thickBot="1" x14ac:dyDescent="0.5">
      <c r="C19" s="7" t="s">
        <v>13</v>
      </c>
      <c r="D19" s="7" t="e">
        <f>AVERAGE(Sheet1!V:V)</f>
        <v>#DIV/0!</v>
      </c>
      <c r="E19" s="8" t="e">
        <f>_xlfn.STDEV.P(Sheet1!V:V)</f>
        <v>#DIV/0!</v>
      </c>
      <c r="F19" s="8">
        <f>MAX(Sheet1!V:V)</f>
        <v>0</v>
      </c>
      <c r="G19" s="8">
        <f>MIN(Sheet1!V:V)</f>
        <v>0</v>
      </c>
      <c r="H19" s="8"/>
      <c r="I19" s="8" t="e">
        <f>MEDIAN(Sheet1!V:V)</f>
        <v>#NUM!</v>
      </c>
      <c r="J19" s="9" t="e">
        <f>MODE(Sheet1!V:V)</f>
        <v>#N/A</v>
      </c>
    </row>
    <row r="20" spans="3:10" ht="14.65" customHeight="1" thickBot="1" x14ac:dyDescent="0.5">
      <c r="C20" s="10" t="s">
        <v>15</v>
      </c>
      <c r="D20" s="13"/>
      <c r="E20" s="3"/>
      <c r="F20" s="3"/>
      <c r="G20" s="3"/>
      <c r="H20" s="3"/>
      <c r="I20" s="3"/>
      <c r="J20" s="4"/>
    </row>
    <row r="21" spans="3:10" x14ac:dyDescent="0.45">
      <c r="C21" s="5" t="s">
        <v>7</v>
      </c>
      <c r="D21" s="5" t="e">
        <f>AVERAGE(Sheet1!E:E)</f>
        <v>#DIV/0!</v>
      </c>
      <c r="E21" t="e">
        <f>_xlfn.STDEV.P(Sheet1!E:E)</f>
        <v>#DIV/0!</v>
      </c>
      <c r="F21">
        <f>MAX(Sheet1!E:E)</f>
        <v>0</v>
      </c>
      <c r="G21">
        <f>MIN(Sheet1!E:E)</f>
        <v>0</v>
      </c>
      <c r="I21" t="e">
        <f>MEDIAN(Sheet1!E:E)</f>
        <v>#NUM!</v>
      </c>
      <c r="J21" s="6" t="e">
        <f>MODE(Sheet1!E:E)</f>
        <v>#N/A</v>
      </c>
    </row>
    <row r="22" spans="3:10" x14ac:dyDescent="0.45">
      <c r="C22" s="5" t="s">
        <v>8</v>
      </c>
      <c r="D22" s="5" t="e">
        <f>AVERAGE(Sheet1!H:H)</f>
        <v>#DIV/0!</v>
      </c>
      <c r="E22" t="e">
        <f>_xlfn.STDEV.P(Sheet1!H:H)</f>
        <v>#DIV/0!</v>
      </c>
      <c r="F22">
        <f>MAX(Sheet1!H:H)</f>
        <v>0</v>
      </c>
      <c r="G22">
        <f>MIN(Sheet1!H:H)</f>
        <v>0</v>
      </c>
      <c r="I22" t="e">
        <f>MEDIAN(Sheet1!H:H)</f>
        <v>#NUM!</v>
      </c>
      <c r="J22" s="6" t="e">
        <f>MODE(Sheet1!H:H)</f>
        <v>#N/A</v>
      </c>
    </row>
    <row r="23" spans="3:10" x14ac:dyDescent="0.45">
      <c r="C23" s="5" t="s">
        <v>9</v>
      </c>
      <c r="D23" s="5" t="e">
        <f>AVERAGE(Sheet1!K:K)</f>
        <v>#DIV/0!</v>
      </c>
      <c r="E23" t="e">
        <f>_xlfn.STDEV.P(Sheet1!K:K)</f>
        <v>#DIV/0!</v>
      </c>
      <c r="F23">
        <f>MAX(Sheet1!K:K)</f>
        <v>0</v>
      </c>
      <c r="G23">
        <f>MIN(Sheet1!K:K)</f>
        <v>0</v>
      </c>
      <c r="I23" t="e">
        <f>MEDIAN(Sheet1!K:K)</f>
        <v>#NUM!</v>
      </c>
      <c r="J23" s="6" t="e">
        <f>MODE(Sheet1!K:K)</f>
        <v>#N/A</v>
      </c>
    </row>
    <row r="24" spans="3:10" x14ac:dyDescent="0.45">
      <c r="C24" s="5" t="s">
        <v>10</v>
      </c>
      <c r="D24" s="5" t="e">
        <f>AVERAGE(Sheet1!N:N)</f>
        <v>#DIV/0!</v>
      </c>
      <c r="E24" t="e">
        <f>_xlfn.STDEV.P(Sheet1!N:N)</f>
        <v>#DIV/0!</v>
      </c>
      <c r="F24">
        <f>MAX(Sheet1!N:N)</f>
        <v>0</v>
      </c>
      <c r="G24">
        <f>MIN(Sheet1!N:N)</f>
        <v>0</v>
      </c>
      <c r="I24" t="e">
        <f>MEDIAN(Sheet1!N:N)</f>
        <v>#NUM!</v>
      </c>
      <c r="J24" s="6" t="e">
        <f>MODE(Sheet1!N:N)</f>
        <v>#N/A</v>
      </c>
    </row>
    <row r="25" spans="3:10" x14ac:dyDescent="0.45">
      <c r="C25" s="5" t="s">
        <v>11</v>
      </c>
      <c r="D25" s="5" t="e">
        <f>AVERAGE(Sheet1!Q:Q)</f>
        <v>#DIV/0!</v>
      </c>
      <c r="E25" t="e">
        <f>_xlfn.STDEV.P(Sheet1!Q:Q)</f>
        <v>#DIV/0!</v>
      </c>
      <c r="F25">
        <f>MAX(Sheet1!Q:Q)</f>
        <v>0</v>
      </c>
      <c r="G25">
        <f>MIN(Sheet1!Q:Q)</f>
        <v>0</v>
      </c>
      <c r="I25" t="e">
        <f>MEDIAN(Sheet1!Q:Q)</f>
        <v>#NUM!</v>
      </c>
      <c r="J25" s="6" t="e">
        <f>MODE(Sheet1!Q:Q)</f>
        <v>#N/A</v>
      </c>
    </row>
    <row r="26" spans="3:10" x14ac:dyDescent="0.45">
      <c r="C26" s="5" t="s">
        <v>12</v>
      </c>
      <c r="D26" s="5" t="e">
        <f>AVERAGE(Sheet1!T:T)</f>
        <v>#DIV/0!</v>
      </c>
      <c r="E26" t="e">
        <f>_xlfn.STDEV.P(Sheet1!T:T)</f>
        <v>#DIV/0!</v>
      </c>
      <c r="F26">
        <f>MAX(Sheet1!T:T)</f>
        <v>0</v>
      </c>
      <c r="G26">
        <f>MIN(Sheet1!T:T)</f>
        <v>0</v>
      </c>
      <c r="I26" t="e">
        <f>MEDIAN(Sheet1!T:T)</f>
        <v>#NUM!</v>
      </c>
      <c r="J26" s="6" t="e">
        <f>MODE(Sheet1!T:T)</f>
        <v>#N/A</v>
      </c>
    </row>
    <row r="27" spans="3:10" ht="14.65" customHeight="1" thickBot="1" x14ac:dyDescent="0.5">
      <c r="C27" s="7" t="s">
        <v>13</v>
      </c>
      <c r="D27" s="7" t="e">
        <f>AVERAGE(Sheet1!W:W)</f>
        <v>#DIV/0!</v>
      </c>
      <c r="E27" s="8" t="e">
        <f>_xlfn.STDEV.P(Sheet1!W:W)</f>
        <v>#DIV/0!</v>
      </c>
      <c r="F27" s="8">
        <f>MAX(Sheet1!W:W)</f>
        <v>0</v>
      </c>
      <c r="G27" s="8">
        <f>MIN(Sheet1!W:W)</f>
        <v>0</v>
      </c>
      <c r="H27" s="8"/>
      <c r="I27" s="8" t="e">
        <f>MEDIAN(Sheet1!W:W)</f>
        <v>#NUM!</v>
      </c>
      <c r="J27" s="9" t="e">
        <f>MODE(Sheet1!W:W)</f>
        <v>#N/A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Chang</dc:creator>
  <cp:lastModifiedBy>Glenn Chang</cp:lastModifiedBy>
  <dcterms:created xsi:type="dcterms:W3CDTF">2015-06-05T18:17:20Z</dcterms:created>
  <dcterms:modified xsi:type="dcterms:W3CDTF">2021-06-08T13:42:13Z</dcterms:modified>
</cp:coreProperties>
</file>