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AD736659-96B2-4B4B-9294-CD67FF578DC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hartWorksheet" sheetId="8" r:id="rId1"/>
    <sheet name="earningsWorksheet1" sheetId="3" r:id="rId2"/>
    <sheet name="recommendWorksheet2" sheetId="7" r:id="rId3"/>
    <sheet name="candleWorksheet3" sheetId="2" r:id="rId4"/>
    <sheet name="cashWorksheet4" sheetId="4" r:id="rId5"/>
  </sheets>
  <definedNames>
    <definedName name="_xlchart.v1.0" hidden="1">earningsWorksheet1!$B$2:$B$22</definedName>
    <definedName name="_xlchart.v1.1" hidden="1">earningsWorksheet1!$C$1</definedName>
    <definedName name="_xlchart.v1.2" hidden="1">earningsWorksheet1!$C$2:$C$22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<sst xmlns="http://schemas.openxmlformats.org/spreadsheetml/2006/main" count="238" uniqueCount="107">
  <si>
    <t>Security</t>
  </si>
  <si>
    <t>US-TSLA</t>
  </si>
  <si>
    <t>Current</t>
  </si>
  <si>
    <t>High</t>
  </si>
  <si>
    <t>Low</t>
  </si>
  <si>
    <t>Open</t>
  </si>
  <si>
    <t>Previous Close</t>
  </si>
  <si>
    <t>Time</t>
  </si>
  <si>
    <t>Articles In Last Week</t>
  </si>
  <si>
    <t>Buzz</t>
  </si>
  <si>
    <t>Weekly Average</t>
  </si>
  <si>
    <t>Company News Score</t>
  </si>
  <si>
    <t>Sector Average Bullish Percent</t>
  </si>
  <si>
    <t>Sector Average News Score</t>
  </si>
  <si>
    <t>Bearish Percent</t>
  </si>
  <si>
    <t>Bullish Percent</t>
  </si>
  <si>
    <t>Period</t>
  </si>
  <si>
    <t>Ebit Per Share</t>
  </si>
  <si>
    <t>2020-12-31</t>
  </si>
  <si>
    <t>2019-12-31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</si>
  <si>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</si>
  <si>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</si>
  <si>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</si>
  <si>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</si>
  <si>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</si>
  <si>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</si>
  <si>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</si>
  <si>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</si>
  <si>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</si>
  <si>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</si>
  <si>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</si>
  <si>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</si>
  <si>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2006-12-31</t>
  </si>
  <si>
    <t>Buy</t>
  </si>
  <si>
    <t>Hold</t>
  </si>
  <si>
    <t>Sell</t>
  </si>
  <si>
    <t>Strong Buy</t>
  </si>
  <si>
    <t>Strong Sell</t>
  </si>
  <si>
    <t>2021-08-01</t>
  </si>
  <si>
    <t>2021-07-01</t>
  </si>
  <si>
    <t>2021-06-01</t>
  </si>
  <si>
    <t>2021-05-01</t>
  </si>
  <si>
    <t>2021-04-01</t>
  </si>
  <si>
    <t>2021-03-01</t>
  </si>
  <si>
    <t>2021-02-01</t>
  </si>
  <si>
    <t>2021-01-01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</si>
  <si>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</si>
  <si>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</si>
  <si>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</si>
  <si>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</si>
  <si>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</si>
  <si>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</si>
  <si>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</si>
  <si>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</si>
  <si>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</si>
  <si>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</si>
  <si>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</si>
  <si>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</si>
  <si>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</si>
  <si>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</si>
  <si>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</si>
  <si>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</si>
  <si>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</si>
  <si>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</si>
  <si>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</si>
  <si>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</si>
  <si>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</si>
  <si>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</si>
  <si>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</si>
  <si>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</si>
  <si>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</si>
  <si>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</si>
  <si>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</si>
  <si>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</si>
  <si>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</si>
  <si>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</si>
  <si>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</si>
  <si>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</si>
  <si>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</si>
  <si>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Date</t>
  </si>
  <si>
    <t>Close</t>
  </si>
  <si>
    <t>2020-08-31</t>
  </si>
  <si>
    <t>2020-09-14</t>
  </si>
  <si>
    <t>2020-09-28</t>
  </si>
  <si>
    <t>2020-10-12</t>
  </si>
  <si>
    <t>2020-10-26</t>
  </si>
  <si>
    <t>2020-11-09</t>
  </si>
  <si>
    <t>2020-11-23</t>
  </si>
  <si>
    <t>2020-12-07</t>
  </si>
  <si>
    <t>2020-12-21</t>
  </si>
  <si>
    <t>2021-01-04</t>
  </si>
  <si>
    <t>2021-01-25</t>
  </si>
  <si>
    <t>2021-02-08</t>
  </si>
  <si>
    <t>2021-02-22</t>
  </si>
  <si>
    <t>2021-03-08</t>
  </si>
  <si>
    <t>2021-03-22</t>
  </si>
  <si>
    <t>2021-04-05</t>
  </si>
  <si>
    <t>2021-04-19</t>
  </si>
  <si>
    <t>2021-05-03</t>
  </si>
  <si>
    <t>2021-05-17</t>
  </si>
  <si>
    <t>2021-06-07</t>
  </si>
  <si>
    <t>2021-06-21</t>
  </si>
  <si>
    <t>2021-07-12</t>
  </si>
  <si>
    <t>2021-07-26</t>
  </si>
  <si>
    <t>2021-08-09</t>
  </si>
  <si>
    <t>2021-08-23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</si>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</sst>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recommendWorksheet2!$C$1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recommendWorksheet2!$C$2:$C$42</c:f>
              <c:numCache>
                <c:formatCode>General</c:formatCode>
                <c:ptCount val="4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7-400D-BC3D-9F5A84932B40}"/>
            </c:ext>
          </c:extLst>
        </c:ser>
        <c:ser>
          <c:idx val="1"/>
          <c:order val="1"/>
          <c:tx>
            <c:strRef>
              <c:f>recommendWorksheet2!$D$1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recommendWorksheet2!$D$2:$D$42</c:f>
              <c:numCache>
                <c:formatCode>General</c:formatCode>
                <c:ptCount val="41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7-400D-BC3D-9F5A84932B40}"/>
            </c:ext>
          </c:extLst>
        </c:ser>
        <c:ser>
          <c:idx val="2"/>
          <c:order val="2"/>
          <c:tx>
            <c:strRef>
              <c:f>recommendWorksheet2!$E$1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recommendWorksheet2!$E$2:$E$42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7-400D-BC3D-9F5A84932B40}"/>
            </c:ext>
          </c:extLst>
        </c:ser>
        <c:ser>
          <c:idx val="3"/>
          <c:order val="3"/>
          <c:tx>
            <c:strRef>
              <c:f>recommendWorksheet2!$F$1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recommendWorksheet2!$F$2:$F$42</c:f>
              <c:numCache>
                <c:formatCode>General</c:formatCode>
                <c:ptCount val="4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7-400D-BC3D-9F5A84932B40}"/>
            </c:ext>
          </c:extLst>
        </c:ser>
        <c:ser>
          <c:idx val="4"/>
          <c:order val="4"/>
          <c:tx>
            <c:strRef>
              <c:f>recommendWorksheet2!$G$1</c:f>
              <c:strCache>
                <c:ptCount val="1"/>
                <c:pt idx="0">
                  <c:v>Strong Sell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recommendWorksheet2!$G$2:$G$42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7-400D-BC3D-9F5A8493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68096"/>
        <c:axId val="500168424"/>
      </c:barChart>
      <c:catAx>
        <c:axId val="5001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424"/>
        <c:crosses val="autoZero"/>
        <c:auto val="1"/>
        <c:lblAlgn val="ctr"/>
        <c:lblOffset val="100"/>
        <c:noMultiLvlLbl val="0"/>
      </c:catAx>
      <c:valAx>
        <c:axId val="5001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candleWorksheet3!$C$1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candleWorksheet3!$B$2:$B$26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candleWorksheet3!$C$2:$C$26</c:f>
              <c:numCache>
                <c:formatCode>General</c:formatCode>
                <c:ptCount val="25"/>
                <c:pt idx="0">
                  <c:v>418.32</c:v>
                </c:pt>
                <c:pt idx="1">
                  <c:v>442.15</c:v>
                </c:pt>
                <c:pt idx="2">
                  <c:v>415.09</c:v>
                </c:pt>
                <c:pt idx="3">
                  <c:v>439.67</c:v>
                </c:pt>
                <c:pt idx="4">
                  <c:v>388.04</c:v>
                </c:pt>
                <c:pt idx="5">
                  <c:v>408.5</c:v>
                </c:pt>
                <c:pt idx="6">
                  <c:v>585.76</c:v>
                </c:pt>
                <c:pt idx="7">
                  <c:v>609.99</c:v>
                </c:pt>
                <c:pt idx="8">
                  <c:v>661.77</c:v>
                </c:pt>
                <c:pt idx="9">
                  <c:v>880.02</c:v>
                </c:pt>
                <c:pt idx="10">
                  <c:v>793.53</c:v>
                </c:pt>
                <c:pt idx="11">
                  <c:v>816.12</c:v>
                </c:pt>
                <c:pt idx="12">
                  <c:v>675.5</c:v>
                </c:pt>
                <c:pt idx="13">
                  <c:v>693.73</c:v>
                </c:pt>
                <c:pt idx="14">
                  <c:v>618.71</c:v>
                </c:pt>
                <c:pt idx="15">
                  <c:v>677.02</c:v>
                </c:pt>
                <c:pt idx="16">
                  <c:v>729.4</c:v>
                </c:pt>
                <c:pt idx="17">
                  <c:v>672.37</c:v>
                </c:pt>
                <c:pt idx="18">
                  <c:v>580.88</c:v>
                </c:pt>
                <c:pt idx="19">
                  <c:v>609.89</c:v>
                </c:pt>
                <c:pt idx="20">
                  <c:v>671.87</c:v>
                </c:pt>
                <c:pt idx="21">
                  <c:v>644.22</c:v>
                </c:pt>
                <c:pt idx="22">
                  <c:v>687.2</c:v>
                </c:pt>
                <c:pt idx="23">
                  <c:v>717.17</c:v>
                </c:pt>
                <c:pt idx="24">
                  <c:v>711.92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B-49D0-A9FC-00C22594AFAF}"/>
            </c:ext>
          </c:extLst>
        </c:ser>
        <c:ser>
          <c:idx val="1"/>
          <c:order val="1"/>
          <c:tx>
            <c:strRef>
              <c:f>candleWorksheet3!$D$1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candleWorksheet3!$D$2:$D$26</c:f>
              <c:numCache>
                <c:formatCode>General</c:formatCode>
                <c:ptCount val="25"/>
                <c:pt idx="0">
                  <c:v>502.49</c:v>
                </c:pt>
                <c:pt idx="1">
                  <c:v>461.94</c:v>
                </c:pt>
                <c:pt idx="2">
                  <c:v>448.88</c:v>
                </c:pt>
                <c:pt idx="3">
                  <c:v>465.9</c:v>
                </c:pt>
                <c:pt idx="4">
                  <c:v>430.5</c:v>
                </c:pt>
                <c:pt idx="5">
                  <c:v>452.5</c:v>
                </c:pt>
                <c:pt idx="6">
                  <c:v>598.78</c:v>
                </c:pt>
                <c:pt idx="7">
                  <c:v>654.32000000000005</c:v>
                </c:pt>
                <c:pt idx="8">
                  <c:v>668.5</c:v>
                </c:pt>
                <c:pt idx="9">
                  <c:v>884.49</c:v>
                </c:pt>
                <c:pt idx="10">
                  <c:v>900.4</c:v>
                </c:pt>
                <c:pt idx="11">
                  <c:v>877.77</c:v>
                </c:pt>
                <c:pt idx="12">
                  <c:v>768.5</c:v>
                </c:pt>
                <c:pt idx="13">
                  <c:v>717.85</c:v>
                </c:pt>
                <c:pt idx="14">
                  <c:v>699.62</c:v>
                </c:pt>
                <c:pt idx="15">
                  <c:v>708.16</c:v>
                </c:pt>
                <c:pt idx="16">
                  <c:v>753.77</c:v>
                </c:pt>
                <c:pt idx="17">
                  <c:v>706</c:v>
                </c:pt>
                <c:pt idx="18">
                  <c:v>596.67999999999995</c:v>
                </c:pt>
                <c:pt idx="19">
                  <c:v>623.09</c:v>
                </c:pt>
                <c:pt idx="20">
                  <c:v>697.62</c:v>
                </c:pt>
                <c:pt idx="21">
                  <c:v>693.28</c:v>
                </c:pt>
                <c:pt idx="22">
                  <c:v>697.53</c:v>
                </c:pt>
                <c:pt idx="23">
                  <c:v>729.9</c:v>
                </c:pt>
                <c:pt idx="24">
                  <c:v>716.97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B-49D0-A9FC-00C22594AFAF}"/>
            </c:ext>
          </c:extLst>
        </c:ser>
        <c:ser>
          <c:idx val="2"/>
          <c:order val="2"/>
          <c:tx>
            <c:strRef>
              <c:f>candleWorksheet3!$E$1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candleWorksheet3!$E$2:$E$26</c:f>
              <c:numCache>
                <c:formatCode>General</c:formatCode>
                <c:ptCount val="25"/>
                <c:pt idx="0">
                  <c:v>372.02010000000001</c:v>
                </c:pt>
                <c:pt idx="1">
                  <c:v>373.3</c:v>
                </c:pt>
                <c:pt idx="2">
                  <c:v>411.6</c:v>
                </c:pt>
                <c:pt idx="3">
                  <c:v>436.6</c:v>
                </c:pt>
                <c:pt idx="4">
                  <c:v>379.11</c:v>
                </c:pt>
                <c:pt idx="5">
                  <c:v>396.0301</c:v>
                </c:pt>
                <c:pt idx="6">
                  <c:v>501.79</c:v>
                </c:pt>
                <c:pt idx="7">
                  <c:v>566.34</c:v>
                </c:pt>
                <c:pt idx="8">
                  <c:v>614.23</c:v>
                </c:pt>
                <c:pt idx="9">
                  <c:v>717.18949999999995</c:v>
                </c:pt>
                <c:pt idx="10">
                  <c:v>780.1</c:v>
                </c:pt>
                <c:pt idx="11">
                  <c:v>785.3306</c:v>
                </c:pt>
                <c:pt idx="12">
                  <c:v>619</c:v>
                </c:pt>
                <c:pt idx="13">
                  <c:v>558.79</c:v>
                </c:pt>
                <c:pt idx="14">
                  <c:v>599.89</c:v>
                </c:pt>
                <c:pt idx="15">
                  <c:v>667.84</c:v>
                </c:pt>
                <c:pt idx="16">
                  <c:v>691.80010000000004</c:v>
                </c:pt>
                <c:pt idx="17">
                  <c:v>650</c:v>
                </c:pt>
                <c:pt idx="18">
                  <c:v>546.98</c:v>
                </c:pt>
                <c:pt idx="19">
                  <c:v>582.88</c:v>
                </c:pt>
                <c:pt idx="20">
                  <c:v>608.88</c:v>
                </c:pt>
                <c:pt idx="21">
                  <c:v>637.88</c:v>
                </c:pt>
                <c:pt idx="22">
                  <c:v>627.24</c:v>
                </c:pt>
                <c:pt idx="23">
                  <c:v>699.4</c:v>
                </c:pt>
                <c:pt idx="24">
                  <c:v>680.75049999999999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B-49D0-A9FC-00C22594AFAF}"/>
            </c:ext>
          </c:extLst>
        </c:ser>
        <c:ser>
          <c:idx val="3"/>
          <c:order val="3"/>
          <c:tx>
            <c:strRef>
              <c:f>candleWorksheet3!$F$1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candleWorksheet3!$F$2:$F$26</c:f>
              <c:numCache>
                <c:formatCode>General</c:formatCode>
                <c:ptCount val="25"/>
                <c:pt idx="0">
                  <c:v>418.32</c:v>
                </c:pt>
                <c:pt idx="1">
                  <c:v>442.15</c:v>
                </c:pt>
                <c:pt idx="2">
                  <c:v>415.09</c:v>
                </c:pt>
                <c:pt idx="3">
                  <c:v>439.67</c:v>
                </c:pt>
                <c:pt idx="4">
                  <c:v>388.04</c:v>
                </c:pt>
                <c:pt idx="5">
                  <c:v>408.5</c:v>
                </c:pt>
                <c:pt idx="6">
                  <c:v>585.76</c:v>
                </c:pt>
                <c:pt idx="7">
                  <c:v>609.99</c:v>
                </c:pt>
                <c:pt idx="8">
                  <c:v>661.77</c:v>
                </c:pt>
                <c:pt idx="9">
                  <c:v>880.02</c:v>
                </c:pt>
                <c:pt idx="10">
                  <c:v>793.53</c:v>
                </c:pt>
                <c:pt idx="11">
                  <c:v>816.12</c:v>
                </c:pt>
                <c:pt idx="12">
                  <c:v>675.5</c:v>
                </c:pt>
                <c:pt idx="13">
                  <c:v>693.73</c:v>
                </c:pt>
                <c:pt idx="14">
                  <c:v>618.71</c:v>
                </c:pt>
                <c:pt idx="15">
                  <c:v>677.02</c:v>
                </c:pt>
                <c:pt idx="16">
                  <c:v>729.4</c:v>
                </c:pt>
                <c:pt idx="17">
                  <c:v>672.37</c:v>
                </c:pt>
                <c:pt idx="18">
                  <c:v>580.88</c:v>
                </c:pt>
                <c:pt idx="19">
                  <c:v>609.89</c:v>
                </c:pt>
                <c:pt idx="20">
                  <c:v>671.87</c:v>
                </c:pt>
                <c:pt idx="21">
                  <c:v>644.22</c:v>
                </c:pt>
                <c:pt idx="22">
                  <c:v>687.2</c:v>
                </c:pt>
                <c:pt idx="23">
                  <c:v>717.17</c:v>
                </c:pt>
                <c:pt idx="24">
                  <c:v>711.92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B-49D0-A9FC-00C22594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9448864"/>
        <c:axId val="529455752"/>
      </c:stockChart>
      <c:catAx>
        <c:axId val="5294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752"/>
        <c:crosses val="autoZero"/>
        <c:auto val="1"/>
        <c:lblAlgn val="ctr"/>
        <c:lblOffset val="100"/>
        <c:noMultiLvlLbl val="0"/>
      </c:catAx>
      <c:valAx>
        <c:axId val="5294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cashWorksheet4!$C$1</c:f>
              <c:strCache>
                <c:ptCount val="1"/>
                <c:pt idx="0">
                  <c:v>Cash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cashWorksheet4!$B$2:$B$22</c:f>
              <c:strCache>
                <c:ptCount val="14"/>
                <c:pt idx="0">
                  <c:v>2020-12-31</c:v>
                </c:pt>
                <c:pt idx="1">
                  <c:v>2019-12-31</c:v>
                </c:pt>
                <c:pt idx="2">
                  <c:v>2018-12-31</c:v>
                </c:pt>
                <c:pt idx="3">
                  <c:v>2017-12-31</c:v>
                </c:pt>
                <c:pt idx="4">
                  <c:v>2016-12-31</c:v>
                </c:pt>
                <c:pt idx="5">
                  <c:v>2015-12-31</c:v>
                </c:pt>
                <c:pt idx="6">
                  <c:v>2014-12-31</c:v>
                </c:pt>
                <c:pt idx="7">
                  <c:v>2013-12-31</c:v>
                </c:pt>
                <c:pt idx="8">
                  <c:v>2012-12-31</c:v>
                </c:pt>
                <c:pt idx="9">
                  <c:v>2011-12-31</c:v>
                </c:pt>
                <c:pt idx="10">
                  <c:v>2010-12-31</c:v>
                </c:pt>
                <c:pt idx="11">
                  <c:v>2009-12-31</c:v>
                </c:pt>
                <c:pt idx="12">
                  <c:v>2008-12-31</c:v>
                </c:pt>
                <c:pt idx="13">
                  <c:v>2007-12-31</c:v>
                </c:pt>
              </c:strCache>
            </c:strRef>
          </c:cat>
          <c:val>
            <c:numRef>
              <c:f>cashWorksheet4!$C$2:$C$22</c:f>
              <c:numCache>
                <c:formatCode>General</c:formatCode>
                <c:ptCount val="21"/>
                <c:pt idx="0">
                  <c:v>1.360471645143178</c:v>
                </c:pt>
                <c:pt idx="1">
                  <c:v>0.58760663729258455</c:v>
                </c:pt>
                <c:pt idx="2">
                  <c:v>0.36889511609287429</c:v>
                </c:pt>
                <c:pt idx="3">
                  <c:v>0.43882736156351793</c:v>
                </c:pt>
                <c:pt idx="4">
                  <c:v>0.5822893427149477</c:v>
                </c:pt>
                <c:pt idx="5">
                  <c:v>0.42582710779082178</c:v>
                </c:pt>
                <c:pt idx="6">
                  <c:v>0.90460370194589468</c:v>
                </c:pt>
                <c:pt idx="7">
                  <c:v>1.2533333333333334</c:v>
                </c:pt>
                <c:pt idx="8">
                  <c:v>0.37476808905380332</c:v>
                </c:pt>
                <c:pt idx="9">
                  <c:v>1.3350785340314135</c:v>
                </c:pt>
                <c:pt idx="10">
                  <c:v>1.1627906976744187</c:v>
                </c:pt>
                <c:pt idx="11">
                  <c:v>1.2280701754385965</c:v>
                </c:pt>
                <c:pt idx="12">
                  <c:v>0.10227272727272728</c:v>
                </c:pt>
                <c:pt idx="1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4-4423-95E4-AA982221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37080"/>
        <c:axId val="476642000"/>
      </c:barChart>
      <c:catAx>
        <c:axId val="4766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42000"/>
        <c:crosses val="autoZero"/>
        <c:auto val="1"/>
        <c:lblAlgn val="ctr"/>
        <c:lblOffset val="100"/>
        <c:noMultiLvlLbl val="0"/>
      </c:catAx>
      <c:valAx>
        <c:axId val="4766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3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Earnings Before Income/Taxes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Earnings Before Income/Taxes</a:t>
          </a:r>
        </a:p>
      </cx:txPr>
    </cx:title>
    <cx:plotArea>
      <cx:plotAreaRegion>
        <cx:series layoutId="waterfall" uniqueId="{01C3A979-7C96-4F8C-B3DC-8C79D3A4717C}">
          <cx:tx>
            <cx:txData>
              <cx:f>_xlchart.v1.1</cx:f>
              <cx:v>Ebit Per Share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17391</xdr:colOff>
      <xdr:row>14</xdr:row>
      <xdr:rowOff>117199</xdr:rowOff>
    </xdr:from>
    <xdr:to>
      <xdr:col>11</xdr:col>
      <xdr:colOff>124240</xdr:colOff>
      <xdr:row>28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10352</xdr:colOff>
      <xdr:row>0</xdr:row>
      <xdr:rowOff>0</xdr:rowOff>
    </xdr:from>
    <xdr:to>
      <xdr:col>11</xdr:col>
      <xdr:colOff>124239</xdr:colOff>
      <xdr:row>14</xdr:row>
      <xdr:rowOff>91107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165651</xdr:colOff>
      <xdr:row>0</xdr:row>
      <xdr:rowOff>0</xdr:rowOff>
    </xdr:from>
    <xdr:to>
      <xdr:col>18</xdr:col>
      <xdr:colOff>307350</xdr:colOff>
      <xdr:row>14</xdr:row>
      <xdr:rowOff>41679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207066</xdr:colOff>
      <xdr:row>14</xdr:row>
      <xdr:rowOff>107674</xdr:rowOff>
    </xdr:from>
    <xdr:to>
      <xdr:col>18</xdr:col>
      <xdr:colOff>488674</xdr:colOff>
      <xdr:row>28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6566" y="2774674"/>
              <a:ext cx="4548808" cy="2724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B1" zoomScale="115" zoomScaleNormal="115" workbookViewId="0">
      <selection activeCell="C23" sqref="C23"/>
    </sheetView>
  </sheetViews>
  <sheetFormatPr defaultRowHeight="15" x14ac:dyDescent="0.25"/>
  <cols>
    <col min="1" max="1" width="9.140625" hidden="1" customWidth="1"/>
    <col min="2" max="2" width="29.140625" customWidth="1"/>
  </cols>
  <sheetData>
    <row r="1" spans="1:3" x14ac:dyDescent="0.25">
      <c r="B1" s="1" t="s">
        <v>0</v>
      </c>
    </row>
    <row r="2" spans="1:3" x14ac:dyDescent="0.25">
      <c r="B2" t="str">
        <f>A4</f>
        <v>US-TSLA</v>
      </c>
    </row>
    <row r="4" spans="1:3" x14ac:dyDescent="0.25">
      <c r="A4" t="s">
        <v>1</v>
      </c>
      <c r="B4" t="s">
        <v>2</v>
      </c>
      <c r="C4">
        <v>711.92</v>
      </c>
    </row>
    <row r="5" spans="1:3" x14ac:dyDescent="0.25">
      <c r="A5" t="s">
        <v>1</v>
      </c>
      <c r="B5" t="s">
        <v>3</v>
      </c>
      <c r="C5">
        <v>714.99</v>
      </c>
    </row>
    <row r="6" spans="1:3" x14ac:dyDescent="0.25">
      <c r="A6" t="s">
        <v>1</v>
      </c>
      <c r="B6" t="s">
        <v>4</v>
      </c>
      <c r="C6">
        <v>702.1001</v>
      </c>
    </row>
    <row r="7" spans="1:3" x14ac:dyDescent="0.25">
      <c r="A7" t="s">
        <v>1</v>
      </c>
      <c r="B7" t="s">
        <v>5</v>
      </c>
      <c r="C7">
        <v>705</v>
      </c>
    </row>
    <row r="8" spans="1:3" x14ac:dyDescent="0.25">
      <c r="A8" t="s">
        <v>1</v>
      </c>
      <c r="B8" t="s">
        <v>6</v>
      </c>
      <c r="C8">
        <v>701.16</v>
      </c>
    </row>
    <row r="9" spans="1:3" x14ac:dyDescent="0.25">
      <c r="A9" t="s">
        <v>1</v>
      </c>
      <c r="B9" t="s">
        <v>7</v>
      </c>
      <c r="C9">
        <v>1630094402</v>
      </c>
    </row>
    <row r="10" spans="1:3" x14ac:dyDescent="0.25">
      <c r="A10" t="s">
        <v>1</v>
      </c>
      <c r="B10" t="s">
        <v>8</v>
      </c>
      <c r="C10">
        <v>132</v>
      </c>
    </row>
    <row r="11" spans="1:3" x14ac:dyDescent="0.25">
      <c r="A11" t="s">
        <v>1</v>
      </c>
      <c r="B11" t="s">
        <v>9</v>
      </c>
      <c r="C11">
        <v>0.74050000000000005</v>
      </c>
    </row>
    <row r="12" spans="1:3" x14ac:dyDescent="0.25">
      <c r="A12" t="s">
        <v>1</v>
      </c>
      <c r="B12" t="s">
        <v>10</v>
      </c>
      <c r="C12">
        <v>178.25</v>
      </c>
    </row>
    <row r="13" spans="1:3" x14ac:dyDescent="0.25">
      <c r="A13" t="s">
        <v>1</v>
      </c>
      <c r="B13" t="s">
        <v>11</v>
      </c>
      <c r="C13">
        <v>0.48849999999999999</v>
      </c>
    </row>
    <row r="14" spans="1:3" x14ac:dyDescent="0.25">
      <c r="A14" t="s">
        <v>1</v>
      </c>
      <c r="B14" t="s">
        <v>12</v>
      </c>
      <c r="C14">
        <v>0.66949999999999998</v>
      </c>
    </row>
    <row r="15" spans="1:3" x14ac:dyDescent="0.25">
      <c r="A15" t="s">
        <v>1</v>
      </c>
      <c r="B15" t="s">
        <v>13</v>
      </c>
      <c r="C15">
        <v>0.54959999999999998</v>
      </c>
    </row>
    <row r="16" spans="1:3" x14ac:dyDescent="0.25">
      <c r="A16" t="s">
        <v>1</v>
      </c>
      <c r="B16" t="s">
        <v>14</v>
      </c>
      <c r="C16">
        <v>0.40910000000000002</v>
      </c>
    </row>
    <row r="17" spans="1:3" x14ac:dyDescent="0.25">
      <c r="A17" t="s">
        <v>1</v>
      </c>
      <c r="B17" t="s">
        <v>15</v>
      </c>
      <c r="C17">
        <v>0.59089999999999998</v>
      </c>
    </row>
  </sheetData>
  <pageMargins left="0.7" right="0.7" top="0.75" bottom="0.75" header="0.3" footer="0.3"/>
  <pageSetup orientation="portrait" useFirstPageNumber="1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zoomScaleNormal="100" workbookViewId="0">
      <selection activeCell="G34" sqref="G34"/>
    </sheetView>
  </sheetViews>
  <sheetFormatPr defaultRowHeight="15" x14ac:dyDescent="0.25"/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 t="s">
        <v>1</v>
      </c>
      <c r="B2" t="s">
        <v>18</v>
      </c>
      <c r="C2">
        <v>1.8411999999999999</v>
      </c>
    </row>
    <row r="3" spans="1:3" x14ac:dyDescent="0.25">
      <c r="A3" t="s">
        <v>1</v>
      </c>
      <c r="B3" t="s">
        <v>19</v>
      </c>
      <c r="C3">
        <v>-7.7799999999999994E-2</v>
      </c>
    </row>
    <row r="4" spans="1:3" x14ac:dyDescent="0.25">
      <c r="A4" t="s">
        <v>1</v>
      </c>
      <c r="B4" t="s">
        <v>20</v>
      </c>
      <c r="C4">
        <v>-0.45490000000000003</v>
      </c>
    </row>
    <row r="5" spans="1:3" x14ac:dyDescent="0.25">
      <c r="A5" t="s">
        <v>1</v>
      </c>
      <c r="B5" t="s">
        <v>21</v>
      </c>
      <c r="C5">
        <v>-1.9685999999999999</v>
      </c>
    </row>
    <row r="6" spans="1:3" x14ac:dyDescent="0.25">
      <c r="A6" t="s">
        <v>1</v>
      </c>
      <c r="B6" t="s">
        <v>22</v>
      </c>
      <c r="C6">
        <v>-0.92510000000000003</v>
      </c>
    </row>
    <row r="7" spans="1:3" x14ac:dyDescent="0.25">
      <c r="A7" t="s">
        <v>1</v>
      </c>
      <c r="B7" t="s">
        <v>23</v>
      </c>
      <c r="C7">
        <v>-1.1186</v>
      </c>
    </row>
    <row r="8" spans="1:3" x14ac:dyDescent="0.25">
      <c r="A8" t="s">
        <v>1</v>
      </c>
      <c r="B8" t="s">
        <v>24</v>
      </c>
      <c r="C8">
        <v>-0.30020000000000002</v>
      </c>
    </row>
    <row r="9" spans="1:3" x14ac:dyDescent="0.25">
      <c r="A9" t="s">
        <v>1</v>
      </c>
      <c r="B9" t="s">
        <v>25</v>
      </c>
      <c r="C9">
        <v>-0.1022</v>
      </c>
    </row>
    <row r="10" spans="1:3" x14ac:dyDescent="0.25">
      <c r="A10" t="s">
        <v>1</v>
      </c>
      <c r="B10" t="s">
        <v>26</v>
      </c>
      <c r="C10">
        <v>-0.73370000000000002</v>
      </c>
    </row>
    <row r="11" spans="1:3" x14ac:dyDescent="0.25">
      <c r="A11" t="s">
        <v>1</v>
      </c>
      <c r="B11" t="s">
        <v>27</v>
      </c>
      <c r="C11">
        <v>-0.5</v>
      </c>
    </row>
    <row r="12" spans="1:3" x14ac:dyDescent="0.25">
      <c r="A12" t="s">
        <v>1</v>
      </c>
      <c r="B12" t="s">
        <v>28</v>
      </c>
      <c r="C12">
        <v>-0.57869999999999999</v>
      </c>
    </row>
    <row r="13" spans="1:3" x14ac:dyDescent="0.25">
      <c r="A13" t="s">
        <v>1</v>
      </c>
      <c r="B13" t="s">
        <v>29</v>
      </c>
      <c r="C13">
        <v>-1.4857</v>
      </c>
    </row>
    <row r="14" spans="1:3" x14ac:dyDescent="0.25">
      <c r="A14" t="s">
        <v>1</v>
      </c>
      <c r="B14" t="s">
        <v>30</v>
      </c>
      <c r="C14">
        <v>-2.3938999999999999</v>
      </c>
    </row>
    <row r="15" spans="1:3" x14ac:dyDescent="0.25">
      <c r="A15" t="s">
        <v>1</v>
      </c>
      <c r="B15" t="s">
        <v>31</v>
      </c>
      <c r="C15">
        <v>-4.7058999999999997</v>
      </c>
    </row>
    <row r="16" spans="1:3" x14ac:dyDescent="0.25">
      <c r="A16" t="s">
        <v>1</v>
      </c>
      <c r="B16" t="s">
        <v>32</v>
      </c>
      <c r="C16">
        <v>-7.7299999999999994E-2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zoomScaleNormal="100" workbookViewId="0">
      <selection activeCell="J37" sqref="J37"/>
    </sheetView>
  </sheetViews>
  <sheetFormatPr defaultRowHeight="15" x14ac:dyDescent="0.25"/>
  <sheetData>
    <row r="1" spans="1:7" x14ac:dyDescent="0.25">
      <c r="A1" t="s">
        <v>0</v>
      </c>
      <c r="B1" t="s">
        <v>16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t="s">
        <v>1</v>
      </c>
      <c r="B2" t="s">
        <v>38</v>
      </c>
      <c r="C2">
        <v>9</v>
      </c>
      <c r="D2">
        <v>16</v>
      </c>
      <c r="E2">
        <v>5</v>
      </c>
      <c r="F2">
        <v>11</v>
      </c>
      <c r="G2">
        <v>3</v>
      </c>
    </row>
    <row r="3" spans="1:7" x14ac:dyDescent="0.25">
      <c r="A3" t="s">
        <v>1</v>
      </c>
      <c r="B3" t="s">
        <v>39</v>
      </c>
      <c r="C3">
        <v>9</v>
      </c>
      <c r="D3">
        <v>15</v>
      </c>
      <c r="E3">
        <v>5</v>
      </c>
      <c r="F3">
        <v>10</v>
      </c>
      <c r="G3">
        <v>4</v>
      </c>
    </row>
    <row r="4" spans="1:7" x14ac:dyDescent="0.25">
      <c r="A4" t="s">
        <v>1</v>
      </c>
      <c r="B4" t="s">
        <v>40</v>
      </c>
      <c r="C4">
        <v>9</v>
      </c>
      <c r="D4">
        <v>14</v>
      </c>
      <c r="E4">
        <v>6</v>
      </c>
      <c r="F4">
        <v>10</v>
      </c>
      <c r="G4">
        <v>4</v>
      </c>
    </row>
    <row r="5" spans="1:7" x14ac:dyDescent="0.25">
      <c r="A5" t="s">
        <v>1</v>
      </c>
      <c r="B5" t="s">
        <v>41</v>
      </c>
      <c r="C5">
        <v>8</v>
      </c>
      <c r="D5">
        <v>13</v>
      </c>
      <c r="E5">
        <v>7</v>
      </c>
      <c r="F5">
        <v>11</v>
      </c>
      <c r="G5">
        <v>4</v>
      </c>
    </row>
    <row r="6" spans="1:7" x14ac:dyDescent="0.25">
      <c r="A6" t="s">
        <v>1</v>
      </c>
      <c r="B6" t="s">
        <v>42</v>
      </c>
      <c r="C6">
        <v>8</v>
      </c>
      <c r="D6">
        <v>15</v>
      </c>
      <c r="E6">
        <v>6</v>
      </c>
      <c r="F6">
        <v>9</v>
      </c>
      <c r="G6">
        <v>4</v>
      </c>
    </row>
    <row r="7" spans="1:7" x14ac:dyDescent="0.25">
      <c r="A7" t="s">
        <v>1</v>
      </c>
      <c r="B7" t="s">
        <v>43</v>
      </c>
      <c r="C7">
        <v>8</v>
      </c>
      <c r="D7">
        <v>14</v>
      </c>
      <c r="E7">
        <v>6</v>
      </c>
      <c r="F7">
        <v>9</v>
      </c>
      <c r="G7">
        <v>4</v>
      </c>
    </row>
    <row r="8" spans="1:7" x14ac:dyDescent="0.25">
      <c r="A8" t="s">
        <v>1</v>
      </c>
      <c r="B8" t="s">
        <v>44</v>
      </c>
      <c r="C8">
        <v>7</v>
      </c>
      <c r="D8">
        <v>15</v>
      </c>
      <c r="E8">
        <v>6</v>
      </c>
      <c r="F8">
        <v>9</v>
      </c>
      <c r="G8">
        <v>4</v>
      </c>
    </row>
    <row r="9" spans="1:7" x14ac:dyDescent="0.25">
      <c r="A9" t="s">
        <v>1</v>
      </c>
      <c r="B9" t="s">
        <v>45</v>
      </c>
      <c r="C9">
        <v>7</v>
      </c>
      <c r="D9">
        <v>9</v>
      </c>
      <c r="E9">
        <v>6</v>
      </c>
      <c r="F9">
        <v>6</v>
      </c>
      <c r="G9">
        <v>1</v>
      </c>
    </row>
    <row r="10" spans="1:7" x14ac:dyDescent="0.25">
      <c r="A10" t="s">
        <v>1</v>
      </c>
      <c r="B10" t="s">
        <v>46</v>
      </c>
      <c r="C10">
        <v>8</v>
      </c>
      <c r="D10">
        <v>12</v>
      </c>
      <c r="E10">
        <v>7</v>
      </c>
      <c r="F10">
        <v>10</v>
      </c>
      <c r="G10">
        <v>4</v>
      </c>
    </row>
    <row r="11" spans="1:7" x14ac:dyDescent="0.25">
      <c r="A11" t="s">
        <v>1</v>
      </c>
      <c r="B11" t="s">
        <v>47</v>
      </c>
      <c r="C11">
        <v>7</v>
      </c>
      <c r="D11">
        <v>12</v>
      </c>
      <c r="E11">
        <v>6</v>
      </c>
      <c r="F11">
        <v>11</v>
      </c>
      <c r="G11">
        <v>4</v>
      </c>
    </row>
    <row r="12" spans="1:7" x14ac:dyDescent="0.25">
      <c r="A12" t="s">
        <v>1</v>
      </c>
      <c r="B12" t="s">
        <v>48</v>
      </c>
      <c r="C12">
        <v>7</v>
      </c>
      <c r="D12">
        <v>9</v>
      </c>
      <c r="E12">
        <v>6</v>
      </c>
      <c r="F12">
        <v>6</v>
      </c>
      <c r="G12">
        <v>0</v>
      </c>
    </row>
    <row r="13" spans="1:7" x14ac:dyDescent="0.25">
      <c r="A13" t="s">
        <v>1</v>
      </c>
      <c r="B13" t="s">
        <v>49</v>
      </c>
      <c r="C13">
        <v>7</v>
      </c>
      <c r="D13">
        <v>9</v>
      </c>
      <c r="E13">
        <v>6</v>
      </c>
      <c r="F13">
        <v>6</v>
      </c>
      <c r="G13">
        <v>0</v>
      </c>
    </row>
    <row r="14" spans="1:7" x14ac:dyDescent="0.25">
      <c r="A14" t="s">
        <v>1</v>
      </c>
      <c r="B14" t="s">
        <v>50</v>
      </c>
      <c r="C14">
        <v>7</v>
      </c>
      <c r="D14">
        <v>9</v>
      </c>
      <c r="E14">
        <v>6</v>
      </c>
      <c r="F14">
        <v>6</v>
      </c>
      <c r="G14">
        <v>0</v>
      </c>
    </row>
    <row r="15" spans="1:7" x14ac:dyDescent="0.25">
      <c r="A15" t="s">
        <v>1</v>
      </c>
      <c r="B15" t="s">
        <v>51</v>
      </c>
      <c r="C15">
        <v>7</v>
      </c>
      <c r="D15">
        <v>9</v>
      </c>
      <c r="E15">
        <v>6</v>
      </c>
      <c r="F15">
        <v>6</v>
      </c>
      <c r="G15">
        <v>0</v>
      </c>
    </row>
    <row r="16" spans="1:7" x14ac:dyDescent="0.25">
      <c r="A16" t="s">
        <v>1</v>
      </c>
      <c r="B16" t="s">
        <v>52</v>
      </c>
      <c r="C16">
        <v>4</v>
      </c>
      <c r="D16">
        <v>14</v>
      </c>
      <c r="E16">
        <v>11</v>
      </c>
      <c r="F16">
        <v>5</v>
      </c>
      <c r="G16">
        <v>5</v>
      </c>
    </row>
    <row r="17" spans="1:7" x14ac:dyDescent="0.25">
      <c r="A17" t="s">
        <v>1</v>
      </c>
      <c r="B17" t="s">
        <v>53</v>
      </c>
      <c r="C17">
        <v>2</v>
      </c>
      <c r="D17">
        <v>16</v>
      </c>
      <c r="E17">
        <v>10</v>
      </c>
      <c r="F17">
        <v>6</v>
      </c>
      <c r="G17">
        <v>5</v>
      </c>
    </row>
    <row r="18" spans="1:7" x14ac:dyDescent="0.25">
      <c r="A18" t="s">
        <v>1</v>
      </c>
      <c r="B18" t="s">
        <v>54</v>
      </c>
      <c r="C18">
        <v>7</v>
      </c>
      <c r="D18">
        <v>9</v>
      </c>
      <c r="E18">
        <v>6</v>
      </c>
      <c r="F18">
        <v>6</v>
      </c>
      <c r="G18">
        <v>0</v>
      </c>
    </row>
    <row r="19" spans="1:7" x14ac:dyDescent="0.25">
      <c r="A19" t="s">
        <v>1</v>
      </c>
      <c r="B19" t="s">
        <v>55</v>
      </c>
      <c r="C19">
        <v>7</v>
      </c>
      <c r="D19">
        <v>9</v>
      </c>
      <c r="E19">
        <v>6</v>
      </c>
      <c r="F19">
        <v>6</v>
      </c>
      <c r="G19">
        <v>0</v>
      </c>
    </row>
    <row r="20" spans="1:7" x14ac:dyDescent="0.25">
      <c r="A20" t="s">
        <v>1</v>
      </c>
      <c r="B20" t="s">
        <v>56</v>
      </c>
      <c r="C20">
        <v>7</v>
      </c>
      <c r="D20">
        <v>9</v>
      </c>
      <c r="E20">
        <v>6</v>
      </c>
      <c r="F20">
        <v>6</v>
      </c>
      <c r="G20">
        <v>0</v>
      </c>
    </row>
    <row r="21" spans="1:7" x14ac:dyDescent="0.25">
      <c r="A21" t="s">
        <v>1</v>
      </c>
      <c r="B21" t="s">
        <v>57</v>
      </c>
      <c r="C21">
        <v>7</v>
      </c>
      <c r="D21">
        <v>9</v>
      </c>
      <c r="E21">
        <v>6</v>
      </c>
      <c r="F21">
        <v>6</v>
      </c>
      <c r="G21">
        <v>0</v>
      </c>
    </row>
    <row r="22" spans="1:7" x14ac:dyDescent="0.25">
      <c r="A22" t="s">
        <v>1</v>
      </c>
      <c r="B22" t="s">
        <v>58</v>
      </c>
      <c r="C22">
        <v>7</v>
      </c>
      <c r="D22">
        <v>9</v>
      </c>
      <c r="E22">
        <v>6</v>
      </c>
      <c r="F22">
        <v>6</v>
      </c>
      <c r="G22">
        <v>0</v>
      </c>
    </row>
    <row r="23" spans="1:7" x14ac:dyDescent="0.25">
      <c r="A23" t="s">
        <v>1</v>
      </c>
      <c r="B23" t="s">
        <v>59</v>
      </c>
      <c r="C23">
        <v>7</v>
      </c>
      <c r="D23">
        <v>9</v>
      </c>
      <c r="E23">
        <v>6</v>
      </c>
      <c r="F23">
        <v>6</v>
      </c>
      <c r="G23">
        <v>0</v>
      </c>
    </row>
    <row r="24" spans="1:7" x14ac:dyDescent="0.25">
      <c r="A24" t="s">
        <v>1</v>
      </c>
      <c r="B24" t="s">
        <v>60</v>
      </c>
      <c r="C24">
        <v>7</v>
      </c>
      <c r="D24">
        <v>9</v>
      </c>
      <c r="E24">
        <v>6</v>
      </c>
      <c r="F24">
        <v>6</v>
      </c>
      <c r="G24">
        <v>0</v>
      </c>
    </row>
    <row r="25" spans="1:7" x14ac:dyDescent="0.25">
      <c r="A25" t="s">
        <v>1</v>
      </c>
      <c r="B25" t="s">
        <v>61</v>
      </c>
      <c r="C25">
        <v>7</v>
      </c>
      <c r="D25">
        <v>9</v>
      </c>
      <c r="E25">
        <v>6</v>
      </c>
      <c r="F25">
        <v>6</v>
      </c>
      <c r="G25">
        <v>0</v>
      </c>
    </row>
    <row r="26" spans="1:7" x14ac:dyDescent="0.25">
      <c r="A26" t="s">
        <v>1</v>
      </c>
      <c r="B26" t="s">
        <v>62</v>
      </c>
      <c r="C26">
        <v>7</v>
      </c>
      <c r="D26">
        <v>9</v>
      </c>
      <c r="E26">
        <v>6</v>
      </c>
      <c r="F26">
        <v>6</v>
      </c>
      <c r="G26">
        <v>0</v>
      </c>
    </row>
    <row r="27" spans="1:7" x14ac:dyDescent="0.25">
      <c r="A27" t="s">
        <v>1</v>
      </c>
      <c r="B27" t="s">
        <v>63</v>
      </c>
      <c r="C27">
        <v>7</v>
      </c>
      <c r="D27">
        <v>9</v>
      </c>
      <c r="E27">
        <v>6</v>
      </c>
      <c r="F27">
        <v>6</v>
      </c>
      <c r="G27">
        <v>0</v>
      </c>
    </row>
    <row r="28" spans="1:7" x14ac:dyDescent="0.25">
      <c r="A28" t="s">
        <v>1</v>
      </c>
      <c r="B28" t="s">
        <v>64</v>
      </c>
      <c r="C28">
        <v>7</v>
      </c>
      <c r="D28">
        <v>9</v>
      </c>
      <c r="E28">
        <v>6</v>
      </c>
      <c r="F28">
        <v>6</v>
      </c>
      <c r="G28">
        <v>0</v>
      </c>
    </row>
    <row r="29" spans="1:7" x14ac:dyDescent="0.25">
      <c r="A29" t="s">
        <v>1</v>
      </c>
      <c r="B29" t="s">
        <v>65</v>
      </c>
      <c r="C29">
        <v>7</v>
      </c>
      <c r="D29">
        <v>9</v>
      </c>
      <c r="E29">
        <v>6</v>
      </c>
      <c r="F29">
        <v>6</v>
      </c>
      <c r="G29">
        <v>0</v>
      </c>
    </row>
    <row r="30" spans="1:7" x14ac:dyDescent="0.25">
      <c r="A30" t="s">
        <v>1</v>
      </c>
      <c r="B30" t="s">
        <v>66</v>
      </c>
      <c r="C30">
        <v>7</v>
      </c>
      <c r="D30">
        <v>9</v>
      </c>
      <c r="E30">
        <v>6</v>
      </c>
      <c r="F30">
        <v>6</v>
      </c>
      <c r="G30">
        <v>0</v>
      </c>
    </row>
    <row r="31" spans="1:7" x14ac:dyDescent="0.25">
      <c r="A31" t="s">
        <v>1</v>
      </c>
      <c r="B31" t="s">
        <v>67</v>
      </c>
      <c r="C31">
        <v>7</v>
      </c>
      <c r="D31">
        <v>9</v>
      </c>
      <c r="E31">
        <v>6</v>
      </c>
      <c r="F31">
        <v>6</v>
      </c>
      <c r="G31">
        <v>0</v>
      </c>
    </row>
    <row r="32" spans="1:7" x14ac:dyDescent="0.25">
      <c r="A32" t="s">
        <v>1</v>
      </c>
      <c r="B32" t="s">
        <v>68</v>
      </c>
      <c r="C32">
        <v>7</v>
      </c>
      <c r="D32">
        <v>9</v>
      </c>
      <c r="E32">
        <v>6</v>
      </c>
      <c r="F32">
        <v>6</v>
      </c>
      <c r="G32">
        <v>0</v>
      </c>
    </row>
    <row r="33" spans="1:7" x14ac:dyDescent="0.25">
      <c r="A33" t="s">
        <v>1</v>
      </c>
      <c r="B33" t="s">
        <v>69</v>
      </c>
      <c r="C33">
        <v>7</v>
      </c>
      <c r="D33">
        <v>9</v>
      </c>
      <c r="E33">
        <v>6</v>
      </c>
      <c r="F33">
        <v>6</v>
      </c>
      <c r="G33">
        <v>0</v>
      </c>
    </row>
    <row r="34" spans="1:7" x14ac:dyDescent="0.25">
      <c r="A34" t="s">
        <v>1</v>
      </c>
      <c r="B34" t="s">
        <v>70</v>
      </c>
      <c r="C34">
        <v>4</v>
      </c>
      <c r="D34">
        <v>13</v>
      </c>
      <c r="E34">
        <v>8</v>
      </c>
      <c r="F34">
        <v>5</v>
      </c>
      <c r="G34">
        <v>5</v>
      </c>
    </row>
    <row r="35" spans="1:7" x14ac:dyDescent="0.25">
      <c r="A35" t="s">
        <v>1</v>
      </c>
      <c r="B35" t="s">
        <v>71</v>
      </c>
      <c r="C35">
        <v>4</v>
      </c>
      <c r="D35">
        <v>11</v>
      </c>
      <c r="E35">
        <v>8</v>
      </c>
      <c r="F35">
        <v>6</v>
      </c>
      <c r="G35">
        <v>5</v>
      </c>
    </row>
    <row r="36" spans="1:7" x14ac:dyDescent="0.25">
      <c r="A36" t="s">
        <v>1</v>
      </c>
      <c r="B36" t="s">
        <v>72</v>
      </c>
      <c r="C36">
        <v>2</v>
      </c>
      <c r="D36">
        <v>11</v>
      </c>
      <c r="E36">
        <v>8</v>
      </c>
      <c r="F36">
        <v>5</v>
      </c>
      <c r="G36">
        <v>5</v>
      </c>
    </row>
    <row r="37" spans="1:7" x14ac:dyDescent="0.25">
      <c r="A37" t="s">
        <v>1</v>
      </c>
      <c r="B37" t="s">
        <v>73</v>
      </c>
      <c r="C37">
        <v>6</v>
      </c>
      <c r="D37">
        <v>11</v>
      </c>
      <c r="E37">
        <v>6</v>
      </c>
      <c r="F37">
        <v>8</v>
      </c>
      <c r="G37">
        <v>2</v>
      </c>
    </row>
    <row r="38" spans="1:7" x14ac:dyDescent="0.25">
      <c r="A38" t="s">
        <v>1</v>
      </c>
      <c r="B38" t="s">
        <v>74</v>
      </c>
      <c r="C38">
        <v>4</v>
      </c>
      <c r="D38">
        <v>11</v>
      </c>
      <c r="E38">
        <v>8</v>
      </c>
      <c r="F38">
        <v>5</v>
      </c>
      <c r="G38">
        <v>4</v>
      </c>
    </row>
    <row r="39" spans="1:7" x14ac:dyDescent="0.25">
      <c r="A39" t="s">
        <v>1</v>
      </c>
      <c r="B39" t="s">
        <v>75</v>
      </c>
      <c r="C39">
        <v>7</v>
      </c>
      <c r="D39">
        <v>10</v>
      </c>
      <c r="E39">
        <v>6</v>
      </c>
      <c r="F39">
        <v>7</v>
      </c>
      <c r="G39">
        <v>2</v>
      </c>
    </row>
    <row r="40" spans="1:7" x14ac:dyDescent="0.25">
      <c r="A40" t="s">
        <v>1</v>
      </c>
      <c r="B40" t="s">
        <v>76</v>
      </c>
      <c r="C40">
        <v>7</v>
      </c>
      <c r="D40">
        <v>10</v>
      </c>
      <c r="E40">
        <v>6</v>
      </c>
      <c r="F40">
        <v>7</v>
      </c>
      <c r="G40">
        <v>2</v>
      </c>
    </row>
    <row r="41" spans="1:7" x14ac:dyDescent="0.25">
      <c r="A41" t="s">
        <v>1</v>
      </c>
      <c r="B41" t="s">
        <v>77</v>
      </c>
      <c r="C41">
        <v>7</v>
      </c>
      <c r="D41">
        <v>11</v>
      </c>
      <c r="E41">
        <v>6</v>
      </c>
      <c r="F41">
        <v>7</v>
      </c>
      <c r="G41">
        <v>2</v>
      </c>
    </row>
    <row r="42" spans="1:7" x14ac:dyDescent="0.25">
      <c r="A42" t="s">
        <v>1</v>
      </c>
      <c r="B42" t="s">
        <v>78</v>
      </c>
      <c r="C42">
        <v>4</v>
      </c>
      <c r="D42">
        <v>10</v>
      </c>
      <c r="E42">
        <v>7</v>
      </c>
      <c r="F42">
        <v>5</v>
      </c>
      <c r="G42">
        <v>5</v>
      </c>
    </row>
  </sheetData>
  <pageMargins left="0.7" right="0.7" top="0.75" bottom="0.75" header="0.3" footer="0.3"/>
  <pageSetup orientation="portrait" useFirstPageNumber="1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"/>
  <sheetViews>
    <sheetView zoomScaleNormal="100" workbookViewId="0">
      <selection activeCell="G20" sqref="G20"/>
    </sheetView>
  </sheetViews>
  <sheetFormatPr defaultRowHeight="15" x14ac:dyDescent="0.25"/>
  <cols>
    <col min="1" max="6" width="9.140625" customWidth="1"/>
  </cols>
  <sheetData>
    <row r="1" spans="1:6" x14ac:dyDescent="0.25">
      <c r="A1" t="s">
        <v>0</v>
      </c>
      <c r="B1" t="s">
        <v>79</v>
      </c>
      <c r="C1" t="s">
        <v>5</v>
      </c>
      <c r="D1" t="s">
        <v>3</v>
      </c>
      <c r="E1" t="s">
        <v>4</v>
      </c>
      <c r="F1" t="s">
        <v>80</v>
      </c>
    </row>
    <row r="2" spans="1:6" x14ac:dyDescent="0.25">
      <c r="A2" t="s">
        <v>1</v>
      </c>
      <c r="B2" t="s">
        <v>81</v>
      </c>
      <c r="C2">
        <v>418.32</v>
      </c>
      <c r="D2">
        <v>502.49</v>
      </c>
      <c r="E2">
        <v>372.02010000000001</v>
      </c>
      <c r="F2">
        <v>418.32</v>
      </c>
    </row>
    <row r="3" spans="1:6" x14ac:dyDescent="0.25">
      <c r="A3" t="s">
        <v>1</v>
      </c>
      <c r="B3" t="s">
        <v>82</v>
      </c>
      <c r="C3">
        <v>442.15</v>
      </c>
      <c r="D3">
        <v>461.94</v>
      </c>
      <c r="E3">
        <v>373.3</v>
      </c>
      <c r="F3">
        <v>442.15</v>
      </c>
    </row>
    <row r="4" spans="1:6" x14ac:dyDescent="0.25">
      <c r="A4" t="s">
        <v>1</v>
      </c>
      <c r="B4" t="s">
        <v>83</v>
      </c>
      <c r="C4">
        <v>415.09</v>
      </c>
      <c r="D4">
        <v>448.88</v>
      </c>
      <c r="E4">
        <v>411.6</v>
      </c>
      <c r="F4">
        <v>415.09</v>
      </c>
    </row>
    <row r="5" spans="1:6" x14ac:dyDescent="0.25">
      <c r="A5" t="s">
        <v>1</v>
      </c>
      <c r="B5" t="s">
        <v>84</v>
      </c>
      <c r="C5">
        <v>439.67</v>
      </c>
      <c r="D5">
        <v>465.9</v>
      </c>
      <c r="E5">
        <v>436.6</v>
      </c>
      <c r="F5">
        <v>439.67</v>
      </c>
    </row>
    <row r="6" spans="1:6" x14ac:dyDescent="0.25">
      <c r="A6" t="s">
        <v>1</v>
      </c>
      <c r="B6" t="s">
        <v>85</v>
      </c>
      <c r="C6">
        <v>388.04</v>
      </c>
      <c r="D6">
        <v>430.5</v>
      </c>
      <c r="E6">
        <v>379.11</v>
      </c>
      <c r="F6">
        <v>388.04</v>
      </c>
    </row>
    <row r="7" spans="1:6" x14ac:dyDescent="0.25">
      <c r="A7" t="s">
        <v>1</v>
      </c>
      <c r="B7" t="s">
        <v>86</v>
      </c>
      <c r="C7">
        <v>408.5</v>
      </c>
      <c r="D7">
        <v>452.5</v>
      </c>
      <c r="E7">
        <v>396.0301</v>
      </c>
      <c r="F7">
        <v>408.5</v>
      </c>
    </row>
    <row r="8" spans="1:6" x14ac:dyDescent="0.25">
      <c r="A8" t="s">
        <v>1</v>
      </c>
      <c r="B8" t="s">
        <v>87</v>
      </c>
      <c r="C8">
        <v>585.76</v>
      </c>
      <c r="D8">
        <v>598.78</v>
      </c>
      <c r="E8">
        <v>501.79</v>
      </c>
      <c r="F8">
        <v>585.76</v>
      </c>
    </row>
    <row r="9" spans="1:6" x14ac:dyDescent="0.25">
      <c r="A9" t="s">
        <v>1</v>
      </c>
      <c r="B9" t="s">
        <v>88</v>
      </c>
      <c r="C9">
        <v>609.99</v>
      </c>
      <c r="D9">
        <v>654.32000000000005</v>
      </c>
      <c r="E9">
        <v>566.34</v>
      </c>
      <c r="F9">
        <v>609.99</v>
      </c>
    </row>
    <row r="10" spans="1:6" x14ac:dyDescent="0.25">
      <c r="A10" t="s">
        <v>1</v>
      </c>
      <c r="B10" t="s">
        <v>89</v>
      </c>
      <c r="C10">
        <v>661.77</v>
      </c>
      <c r="D10">
        <v>668.5</v>
      </c>
      <c r="E10">
        <v>614.23</v>
      </c>
      <c r="F10">
        <v>661.77</v>
      </c>
    </row>
    <row r="11" spans="1:6" x14ac:dyDescent="0.25">
      <c r="A11" t="s">
        <v>1</v>
      </c>
      <c r="B11" t="s">
        <v>90</v>
      </c>
      <c r="C11">
        <v>880.02</v>
      </c>
      <c r="D11">
        <v>884.49</v>
      </c>
      <c r="E11">
        <v>717.18949999999995</v>
      </c>
      <c r="F11">
        <v>880.02</v>
      </c>
    </row>
    <row r="12" spans="1:6" x14ac:dyDescent="0.25">
      <c r="A12" t="s">
        <v>1</v>
      </c>
      <c r="B12" t="s">
        <v>91</v>
      </c>
      <c r="C12">
        <v>793.53</v>
      </c>
      <c r="D12">
        <v>900.4</v>
      </c>
      <c r="E12">
        <v>780.1</v>
      </c>
      <c r="F12">
        <v>793.53</v>
      </c>
    </row>
    <row r="13" spans="1:6" x14ac:dyDescent="0.25">
      <c r="A13" t="s">
        <v>1</v>
      </c>
      <c r="B13" t="s">
        <v>92</v>
      </c>
      <c r="C13">
        <v>816.12</v>
      </c>
      <c r="D13">
        <v>877.77</v>
      </c>
      <c r="E13">
        <v>785.3306</v>
      </c>
      <c r="F13">
        <v>816.12</v>
      </c>
    </row>
    <row r="14" spans="1:6" x14ac:dyDescent="0.25">
      <c r="A14" t="s">
        <v>1</v>
      </c>
      <c r="B14" t="s">
        <v>93</v>
      </c>
      <c r="C14">
        <v>675.5</v>
      </c>
      <c r="D14">
        <v>768.5</v>
      </c>
      <c r="E14">
        <v>619</v>
      </c>
      <c r="F14">
        <v>675.5</v>
      </c>
    </row>
    <row r="15" spans="1:6" x14ac:dyDescent="0.25">
      <c r="A15" t="s">
        <v>1</v>
      </c>
      <c r="B15" t="s">
        <v>94</v>
      </c>
      <c r="C15">
        <v>693.73</v>
      </c>
      <c r="D15">
        <v>717.85</v>
      </c>
      <c r="E15">
        <v>558.79</v>
      </c>
      <c r="F15">
        <v>693.73</v>
      </c>
    </row>
    <row r="16" spans="1:6" x14ac:dyDescent="0.25">
      <c r="A16" t="s">
        <v>1</v>
      </c>
      <c r="B16" t="s">
        <v>95</v>
      </c>
      <c r="C16">
        <v>618.71</v>
      </c>
      <c r="D16">
        <v>699.62</v>
      </c>
      <c r="E16">
        <v>599.89</v>
      </c>
      <c r="F16">
        <v>618.71</v>
      </c>
    </row>
    <row r="17" spans="1:6" x14ac:dyDescent="0.25">
      <c r="A17" t="s">
        <v>1</v>
      </c>
      <c r="B17" t="s">
        <v>96</v>
      </c>
      <c r="C17">
        <v>677.02</v>
      </c>
      <c r="D17">
        <v>708.16</v>
      </c>
      <c r="E17">
        <v>667.84</v>
      </c>
      <c r="F17">
        <v>677.02</v>
      </c>
    </row>
    <row r="18" spans="1:6" x14ac:dyDescent="0.25">
      <c r="A18" t="s">
        <v>1</v>
      </c>
      <c r="B18" t="s">
        <v>97</v>
      </c>
      <c r="C18">
        <v>729.4</v>
      </c>
      <c r="D18">
        <v>753.77</v>
      </c>
      <c r="E18">
        <v>691.80010000000004</v>
      </c>
      <c r="F18">
        <v>729.4</v>
      </c>
    </row>
    <row r="19" spans="1:6" x14ac:dyDescent="0.25">
      <c r="A19" t="s">
        <v>1</v>
      </c>
      <c r="B19" t="s">
        <v>98</v>
      </c>
      <c r="C19">
        <v>672.37</v>
      </c>
      <c r="D19">
        <v>706</v>
      </c>
      <c r="E19">
        <v>650</v>
      </c>
      <c r="F19">
        <v>672.37</v>
      </c>
    </row>
    <row r="20" spans="1:6" x14ac:dyDescent="0.25">
      <c r="A20" t="s">
        <v>1</v>
      </c>
      <c r="B20" t="s">
        <v>99</v>
      </c>
      <c r="C20">
        <v>580.88</v>
      </c>
      <c r="D20">
        <v>596.67999999999995</v>
      </c>
      <c r="E20">
        <v>546.98</v>
      </c>
      <c r="F20">
        <v>580.88</v>
      </c>
    </row>
    <row r="21" spans="1:6" x14ac:dyDescent="0.25">
      <c r="A21" t="s">
        <v>1</v>
      </c>
      <c r="B21" t="s">
        <v>100</v>
      </c>
      <c r="C21">
        <v>609.89</v>
      </c>
      <c r="D21">
        <v>623.09</v>
      </c>
      <c r="E21">
        <v>582.88</v>
      </c>
      <c r="F21">
        <v>609.89</v>
      </c>
    </row>
    <row r="22" spans="1:6" x14ac:dyDescent="0.25">
      <c r="A22" t="s">
        <v>1</v>
      </c>
      <c r="B22" t="s">
        <v>101</v>
      </c>
      <c r="C22">
        <v>671.87</v>
      </c>
      <c r="D22">
        <v>697.62</v>
      </c>
      <c r="E22">
        <v>608.88</v>
      </c>
      <c r="F22">
        <v>671.87</v>
      </c>
    </row>
    <row r="23" spans="1:6" x14ac:dyDescent="0.25">
      <c r="A23" t="s">
        <v>1</v>
      </c>
      <c r="B23" t="s">
        <v>102</v>
      </c>
      <c r="C23">
        <v>644.22</v>
      </c>
      <c r="D23">
        <v>693.28</v>
      </c>
      <c r="E23">
        <v>637.88</v>
      </c>
      <c r="F23">
        <v>644.22</v>
      </c>
    </row>
    <row r="24" spans="1:6" x14ac:dyDescent="0.25">
      <c r="A24" t="s">
        <v>1</v>
      </c>
      <c r="B24" t="s">
        <v>103</v>
      </c>
      <c r="C24">
        <v>687.2</v>
      </c>
      <c r="D24">
        <v>697.53</v>
      </c>
      <c r="E24">
        <v>627.24</v>
      </c>
      <c r="F24">
        <v>687.2</v>
      </c>
    </row>
    <row r="25" spans="1:6" x14ac:dyDescent="0.25">
      <c r="A25" t="s">
        <v>1</v>
      </c>
      <c r="B25" t="s">
        <v>104</v>
      </c>
      <c r="C25">
        <v>717.17</v>
      </c>
      <c r="D25">
        <v>729.9</v>
      </c>
      <c r="E25">
        <v>699.4</v>
      </c>
      <c r="F25">
        <v>717.17</v>
      </c>
    </row>
    <row r="26" spans="1:6" x14ac:dyDescent="0.25">
      <c r="A26" t="s">
        <v>1</v>
      </c>
      <c r="B26" t="s">
        <v>105</v>
      </c>
      <c r="C26">
        <v>711.92</v>
      </c>
      <c r="D26">
        <v>716.97</v>
      </c>
      <c r="E26">
        <v>680.75049999999999</v>
      </c>
      <c r="F26">
        <v>711.92</v>
      </c>
    </row>
  </sheetData>
  <pageMargins left="0.7" right="0.7" top="0.75" bottom="0.75" header="0.3" footer="0.3"/>
  <pageSetup orientation="portrait" useFirstPageNumber="1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zoomScaleNormal="100" workbookViewId="0">
      <selection activeCell="F11" sqref="F11"/>
    </sheetView>
  </sheetViews>
  <sheetFormatPr defaultRowHeight="15" x14ac:dyDescent="0.25"/>
  <cols>
    <col min="1" max="1" width="12" customWidth="1"/>
    <col min="2" max="2" width="10.42578125" bestFit="1" customWidth="1"/>
    <col min="3" max="3" width="12" bestFit="1" customWidth="1"/>
  </cols>
  <sheetData>
    <row r="1" spans="1:3" x14ac:dyDescent="0.25">
      <c r="A1" t="s">
        <v>0</v>
      </c>
      <c r="B1" t="s">
        <v>16</v>
      </c>
      <c r="C1" t="s">
        <v>106</v>
      </c>
    </row>
    <row r="2" spans="1:3" x14ac:dyDescent="0.25">
      <c r="A2" t="s">
        <v>1</v>
      </c>
      <c r="B2" t="s">
        <v>18</v>
      </c>
      <c r="C2">
        <v>1.360471645143178</v>
      </c>
    </row>
    <row r="3" spans="1:3" x14ac:dyDescent="0.25">
      <c r="A3" t="s">
        <v>1</v>
      </c>
      <c r="B3" t="s">
        <v>19</v>
      </c>
      <c r="C3">
        <v>0.58760663729258455</v>
      </c>
    </row>
    <row r="4" spans="1:3" x14ac:dyDescent="0.25">
      <c r="A4" t="s">
        <v>1</v>
      </c>
      <c r="B4" t="s">
        <v>20</v>
      </c>
      <c r="C4">
        <v>0.36889511609287429</v>
      </c>
    </row>
    <row r="5" spans="1:3" x14ac:dyDescent="0.25">
      <c r="A5" t="s">
        <v>1</v>
      </c>
      <c r="B5" t="s">
        <v>21</v>
      </c>
      <c r="C5">
        <v>0.43882736156351793</v>
      </c>
    </row>
    <row r="6" spans="1:3" x14ac:dyDescent="0.25">
      <c r="A6" t="s">
        <v>1</v>
      </c>
      <c r="B6" t="s">
        <v>22</v>
      </c>
      <c r="C6">
        <v>0.5822893427149477</v>
      </c>
    </row>
    <row r="7" spans="1:3" x14ac:dyDescent="0.25">
      <c r="A7" t="s">
        <v>1</v>
      </c>
      <c r="B7" t="s">
        <v>23</v>
      </c>
      <c r="C7">
        <v>0.42582710779082178</v>
      </c>
    </row>
    <row r="8" spans="1:3" x14ac:dyDescent="0.25">
      <c r="A8" t="s">
        <v>1</v>
      </c>
      <c r="B8" t="s">
        <v>24</v>
      </c>
      <c r="C8">
        <v>0.90460370194589468</v>
      </c>
    </row>
    <row r="9" spans="1:3" x14ac:dyDescent="0.25">
      <c r="A9" t="s">
        <v>1</v>
      </c>
      <c r="B9" t="s">
        <v>25</v>
      </c>
      <c r="C9">
        <v>1.2533333333333334</v>
      </c>
    </row>
    <row r="10" spans="1:3" x14ac:dyDescent="0.25">
      <c r="A10" t="s">
        <v>1</v>
      </c>
      <c r="B10" t="s">
        <v>26</v>
      </c>
      <c r="C10">
        <v>0.37476808905380332</v>
      </c>
    </row>
    <row r="11" spans="1:3" x14ac:dyDescent="0.25">
      <c r="A11" t="s">
        <v>1</v>
      </c>
      <c r="B11" t="s">
        <v>27</v>
      </c>
      <c r="C11">
        <v>1.3350785340314135</v>
      </c>
    </row>
    <row r="12" spans="1:3" x14ac:dyDescent="0.25">
      <c r="A12" t="s">
        <v>1</v>
      </c>
      <c r="B12" t="s">
        <v>28</v>
      </c>
      <c r="C12">
        <v>1.1627906976744187</v>
      </c>
    </row>
    <row r="13" spans="1:3" x14ac:dyDescent="0.25">
      <c r="A13" t="s">
        <v>1</v>
      </c>
      <c r="B13" t="s">
        <v>29</v>
      </c>
      <c r="C13">
        <v>1.2280701754385965</v>
      </c>
    </row>
    <row r="14" spans="1:3" x14ac:dyDescent="0.25">
      <c r="A14" t="s">
        <v>1</v>
      </c>
      <c r="B14" t="s">
        <v>30</v>
      </c>
      <c r="C14">
        <v>0.10227272727272728</v>
      </c>
    </row>
    <row r="15" spans="1:3" x14ac:dyDescent="0.25">
      <c r="A15" t="s">
        <v>1</v>
      </c>
      <c r="B15" t="s">
        <v>31</v>
      </c>
      <c r="C15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chartWorksheet</vt:lpstr>
      <vt:lpstr>earningsWorksheet1</vt:lpstr>
      <vt:lpstr>recommendWorksheet2</vt:lpstr>
      <vt:lpstr>candleWorksheet3</vt:lpstr>
      <vt:lpstr>cashWorksheet4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2021-09-07T21:30:17Z</dcterms:modified>
</cp:coreProperties>
</file>