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ther dataset" sheetId="1" r:id="rId4"/>
    <sheet state="visible" name="Frequency table" sheetId="2" r:id="rId5"/>
  </sheets>
  <definedNames/>
  <calcPr/>
</workbook>
</file>

<file path=xl/sharedStrings.xml><?xml version="1.0" encoding="utf-8"?>
<sst xmlns="http://schemas.openxmlformats.org/spreadsheetml/2006/main" count="121" uniqueCount="47">
  <si>
    <t>outlook</t>
  </si>
  <si>
    <t>temperature</t>
  </si>
  <si>
    <t>humidity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</si>
  <si>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</si>
  <si>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</si>
  <si>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</si>
  <si>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</si>
  <si>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</si>
  <si>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</si>
  <si>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</si>
  <si>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</si>
  <si>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</si>
  <si>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</si>
  <si>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</si>
  <si>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</si>
  <si>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Attribute:play</t>
  </si>
  <si>
    <t>Count</t>
  </si>
  <si>
    <t>Probability of play</t>
  </si>
  <si>
    <t>No</t>
  </si>
  <si>
    <t>Attribute:outlook</t>
  </si>
  <si>
    <t>Total yes</t>
  </si>
  <si>
    <t>p(y)</t>
  </si>
  <si>
    <t>Total No</t>
  </si>
  <si>
    <t>P(n)</t>
  </si>
  <si>
    <t>Attribute total</t>
  </si>
  <si>
    <t>Probability of attribute</t>
  </si>
  <si>
    <t>Attribute:temperature</t>
  </si>
  <si>
    <t>Attribute:wind</t>
  </si>
  <si>
    <t>Attribute: humidity</t>
  </si>
  <si>
    <t>High</t>
  </si>
  <si>
    <t>Normal</t>
  </si>
  <si>
    <t>p(Y|X)=p(X|Y)*p(X)/p(Y)</t>
  </si>
  <si>
    <t>p(N|X)=p(N|Y)*p(N)/p(X)</t>
  </si>
  <si>
    <t>outlook=sunny,temp=cool,humidity=high,wind=strong</t>
  </si>
  <si>
    <t>p(Y|Sunny)*p(Y|cool)*p(Y|high)*p(Y|strong)</t>
  </si>
  <si>
    <t>p(Y|Sunny)=</t>
  </si>
  <si>
    <t>p(Y|cool)=</t>
  </si>
  <si>
    <t>p(Y|high)=</t>
  </si>
  <si>
    <t>p(Y|Strong)</t>
  </si>
  <si>
    <t>p(Y|sunny,cool,high,strong)=</t>
  </si>
  <si>
    <t>p(N|Sunny)*p(N|cool)*p(N|high)*p(N|strong)</t>
  </si>
  <si>
    <t>p(N|Sunny)=</t>
  </si>
  <si>
    <t>p(N|cool)=</t>
  </si>
  <si>
    <t>p(N|high)=</t>
  </si>
  <si>
    <t>p(N|Strong)</t>
  </si>
  <si>
    <t>p(N|sunny,cool,high,strong)=</t>
  </si>
  <si>
    <t>Since p(N|X) &gt;p(N|X) the final class is classified as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</si>
</sst>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8.0"/>
      <color rgb="FF000000"/>
      <name val="Calibri"/>
    </font>
    <font>
      <b/>
      <sz val="11.0"/>
      <color rgb="FF000000"/>
      <name val="Calibri"/>
    </font>
    <font>
      <b/>
      <sz val="20.0"/>
      <color rgb="FF000000"/>
      <name val="Calibri"/>
    </font>
    <font/>
    <font>
      <b/>
      <sz val="28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0" fillId="0" fontId="1" numFmtId="0" xfId="0" applyFont="1"/>
    <xf borderId="0" fillId="0" fontId="2" numFmtId="0" xfId="0" applyFont="1"/>
    <xf borderId="1" fillId="0" fontId="1" numFmtId="0" xfId="0" applyBorder="1" applyFont="1"/>
    <xf borderId="1" fillId="0" fontId="1" numFmtId="2" xfId="0" applyBorder="1" applyFont="1" applyNumberFormat="1"/>
    <xf borderId="1" fillId="0" fontId="3" numFmtId="0" xfId="0" applyBorder="1" applyFont="1"/>
    <xf borderId="1" fillId="0" fontId="3" numFmtId="2" xfId="0" applyBorder="1" applyFont="1" applyNumberFormat="1"/>
    <xf borderId="0" fillId="0" fontId="3" numFmtId="0" xfId="0" applyFont="1"/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3" numFmtId="0" xfId="0" applyAlignment="1" applyBorder="1" applyFont="1">
      <alignment horizontal="center"/>
    </xf>
    <xf borderId="5" fillId="0" fontId="4" numFmtId="0" xfId="0" applyBorder="1" applyFont="1"/>
    <xf borderId="6" fillId="0" fontId="2" numFmtId="0" xfId="0" applyBorder="1" applyFont="1"/>
    <xf borderId="1" fillId="0" fontId="2" numFmtId="0" xfId="0" applyBorder="1" applyFont="1"/>
    <xf borderId="7" fillId="0" fontId="3" numFmtId="0" xfId="0" applyBorder="1" applyFont="1"/>
    <xf borderId="8" fillId="0" fontId="3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0"/>
    <col customWidth="1" min="4" max="4" width="11.29"/>
    <col customWidth="1" min="5" max="11" width="8.71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>
      <c r="C3" s="1" t="s">
        <v>5</v>
      </c>
      <c r="D3" s="1" t="s">
        <v>6</v>
      </c>
      <c r="E3" s="1" t="s">
        <v>7</v>
      </c>
      <c r="F3" s="1" t="b">
        <v>0</v>
      </c>
      <c r="G3" s="1" t="s">
        <v>8</v>
      </c>
    </row>
    <row r="4">
      <c r="C4" s="1" t="s">
        <v>5</v>
      </c>
      <c r="D4" s="1" t="s">
        <v>9</v>
      </c>
      <c r="E4" s="1" t="s">
        <v>10</v>
      </c>
      <c r="F4" s="1" t="b">
        <v>1</v>
      </c>
      <c r="G4" s="1" t="s">
        <v>8</v>
      </c>
    </row>
    <row r="5">
      <c r="C5" s="1" t="s">
        <v>5</v>
      </c>
      <c r="D5" s="1" t="s">
        <v>11</v>
      </c>
      <c r="E5" s="1" t="s">
        <v>7</v>
      </c>
      <c r="F5" s="1" t="b">
        <v>1</v>
      </c>
      <c r="G5" s="1" t="s">
        <v>8</v>
      </c>
    </row>
    <row r="6">
      <c r="C6" s="1" t="s">
        <v>5</v>
      </c>
      <c r="D6" s="1" t="s">
        <v>6</v>
      </c>
      <c r="E6" s="1" t="s">
        <v>10</v>
      </c>
      <c r="F6" s="1" t="b">
        <v>0</v>
      </c>
      <c r="G6" s="1" t="s">
        <v>8</v>
      </c>
    </row>
    <row r="7">
      <c r="C7" s="1" t="s">
        <v>12</v>
      </c>
      <c r="D7" s="1" t="s">
        <v>11</v>
      </c>
      <c r="E7" s="1" t="s">
        <v>7</v>
      </c>
      <c r="F7" s="1" t="b">
        <v>0</v>
      </c>
      <c r="G7" s="1" t="s">
        <v>8</v>
      </c>
    </row>
    <row r="8">
      <c r="C8" s="1" t="s">
        <v>12</v>
      </c>
      <c r="D8" s="1" t="s">
        <v>9</v>
      </c>
      <c r="E8" s="1" t="s">
        <v>10</v>
      </c>
      <c r="F8" s="1" t="b">
        <v>0</v>
      </c>
      <c r="G8" s="1" t="s">
        <v>8</v>
      </c>
    </row>
    <row r="9">
      <c r="C9" s="1" t="s">
        <v>12</v>
      </c>
      <c r="D9" s="1" t="s">
        <v>9</v>
      </c>
      <c r="E9" s="1" t="s">
        <v>10</v>
      </c>
      <c r="F9" s="1" t="b">
        <v>1</v>
      </c>
      <c r="G9" s="1" t="s">
        <v>13</v>
      </c>
    </row>
    <row r="10">
      <c r="C10" s="1" t="s">
        <v>12</v>
      </c>
      <c r="D10" s="1" t="s">
        <v>11</v>
      </c>
      <c r="E10" s="1" t="s">
        <v>10</v>
      </c>
      <c r="F10" s="1" t="b">
        <v>0</v>
      </c>
      <c r="G10" s="1" t="s">
        <v>8</v>
      </c>
    </row>
    <row r="11">
      <c r="C11" s="1" t="s">
        <v>12</v>
      </c>
      <c r="D11" s="1" t="s">
        <v>11</v>
      </c>
      <c r="E11" s="1" t="s">
        <v>7</v>
      </c>
      <c r="F11" s="1" t="b">
        <v>1</v>
      </c>
      <c r="G11" s="1" t="s">
        <v>13</v>
      </c>
    </row>
    <row r="12">
      <c r="C12" s="1" t="s">
        <v>14</v>
      </c>
      <c r="D12" s="1" t="s">
        <v>6</v>
      </c>
      <c r="E12" s="1" t="s">
        <v>7</v>
      </c>
      <c r="F12" s="1" t="b">
        <v>0</v>
      </c>
      <c r="G12" s="1" t="s">
        <v>13</v>
      </c>
    </row>
    <row r="13">
      <c r="C13" s="1" t="s">
        <v>14</v>
      </c>
      <c r="D13" s="1" t="s">
        <v>6</v>
      </c>
      <c r="E13" s="1" t="s">
        <v>7</v>
      </c>
      <c r="F13" s="1" t="b">
        <v>1</v>
      </c>
      <c r="G13" s="1" t="s">
        <v>13</v>
      </c>
    </row>
    <row r="14">
      <c r="C14" s="1" t="s">
        <v>14</v>
      </c>
      <c r="D14" s="1" t="s">
        <v>11</v>
      </c>
      <c r="E14" s="1" t="s">
        <v>7</v>
      </c>
      <c r="F14" s="1" t="b">
        <v>0</v>
      </c>
      <c r="G14" s="1" t="s">
        <v>13</v>
      </c>
    </row>
    <row r="15">
      <c r="C15" s="1" t="s">
        <v>14</v>
      </c>
      <c r="D15" s="1" t="s">
        <v>9</v>
      </c>
      <c r="E15" s="1" t="s">
        <v>10</v>
      </c>
      <c r="F15" s="1" t="b">
        <v>0</v>
      </c>
      <c r="G15" s="1" t="s">
        <v>8</v>
      </c>
    </row>
    <row r="16">
      <c r="C16" s="1" t="s">
        <v>14</v>
      </c>
      <c r="D16" s="1" t="s">
        <v>11</v>
      </c>
      <c r="E16" s="1" t="s">
        <v>10</v>
      </c>
      <c r="F16" s="1" t="b">
        <v>1</v>
      </c>
      <c r="G16" s="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3.86"/>
    <col customWidth="1" min="2" max="2" width="38.29"/>
    <col customWidth="1" min="3" max="3" width="14.71"/>
    <col customWidth="1" min="4" max="4" width="22.57"/>
    <col customWidth="1" min="5" max="6" width="26.43"/>
    <col customWidth="1" min="7" max="7" width="8.71"/>
    <col customWidth="1" min="8" max="8" width="26.43"/>
    <col customWidth="1" min="9" max="9" width="36.14"/>
    <col customWidth="1" min="10" max="11" width="8.71"/>
  </cols>
  <sheetData>
    <row r="2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4</v>
      </c>
      <c r="B3" s="4" t="s">
        <v>16</v>
      </c>
      <c r="C3" s="4"/>
      <c r="D3" s="4"/>
      <c r="E3" s="4" t="s">
        <v>17</v>
      </c>
      <c r="F3" s="4"/>
      <c r="G3" s="4"/>
      <c r="H3" s="4"/>
      <c r="I3" s="4"/>
      <c r="J3" s="3"/>
      <c r="K3" s="3"/>
    </row>
    <row r="4">
      <c r="A4" s="4" t="s">
        <v>8</v>
      </c>
      <c r="B4" s="4">
        <v>9.0</v>
      </c>
      <c r="C4" s="4"/>
      <c r="D4" s="4"/>
      <c r="E4" s="5" t="str">
        <f>9/14</f>
        <v>0.64</v>
      </c>
      <c r="F4" s="5"/>
      <c r="G4" s="5"/>
      <c r="H4" s="5"/>
      <c r="I4" s="4"/>
      <c r="J4" s="3"/>
      <c r="K4" s="3"/>
    </row>
    <row r="5">
      <c r="A5" s="4" t="s">
        <v>18</v>
      </c>
      <c r="B5" s="4">
        <v>5.0</v>
      </c>
      <c r="C5" s="4"/>
      <c r="D5" s="4"/>
      <c r="E5" s="5" t="str">
        <f>5/14</f>
        <v>0.36</v>
      </c>
      <c r="F5" s="5"/>
      <c r="G5" s="5"/>
      <c r="H5" s="5"/>
      <c r="I5" s="4"/>
      <c r="J5" s="3"/>
      <c r="K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>
      <c r="A7" s="6" t="s">
        <v>19</v>
      </c>
      <c r="B7" s="6" t="s">
        <v>8</v>
      </c>
      <c r="C7" s="6" t="s">
        <v>20</v>
      </c>
      <c r="D7" s="6" t="s">
        <v>21</v>
      </c>
      <c r="E7" s="6" t="s">
        <v>13</v>
      </c>
      <c r="F7" s="6" t="s">
        <v>22</v>
      </c>
      <c r="G7" s="6" t="s">
        <v>23</v>
      </c>
      <c r="H7" s="6" t="s">
        <v>24</v>
      </c>
      <c r="I7" s="6" t="s">
        <v>25</v>
      </c>
      <c r="J7" s="3"/>
      <c r="K7" s="3"/>
    </row>
    <row r="8">
      <c r="A8" s="6" t="s">
        <v>5</v>
      </c>
      <c r="B8" s="6">
        <v>4.0</v>
      </c>
      <c r="C8" s="6">
        <v>9.0</v>
      </c>
      <c r="D8" s="6" t="str">
        <f t="shared" ref="D8:D10" si="1">B8/C8</f>
        <v>0.4444444444</v>
      </c>
      <c r="E8" s="6">
        <v>0.0</v>
      </c>
      <c r="F8" s="6">
        <v>5.0</v>
      </c>
      <c r="G8" s="6" t="str">
        <f t="shared" ref="G8:G10" si="2">E8/F8</f>
        <v>0</v>
      </c>
      <c r="H8" s="6" t="str">
        <f t="shared" ref="H8:H10" si="3">B8+E8</f>
        <v>4</v>
      </c>
      <c r="I8" s="7" t="str">
        <f t="shared" ref="I8:I10" si="4">H8/14</f>
        <v>0.29</v>
      </c>
      <c r="J8" s="3"/>
      <c r="K8" s="3"/>
    </row>
    <row r="9">
      <c r="A9" s="6" t="s">
        <v>12</v>
      </c>
      <c r="B9" s="6">
        <v>3.0</v>
      </c>
      <c r="C9" s="6">
        <v>9.0</v>
      </c>
      <c r="D9" s="6" t="str">
        <f t="shared" si="1"/>
        <v>0.3333333333</v>
      </c>
      <c r="E9" s="6">
        <v>2.0</v>
      </c>
      <c r="F9" s="6">
        <v>5.0</v>
      </c>
      <c r="G9" s="6" t="str">
        <f t="shared" si="2"/>
        <v>0.4</v>
      </c>
      <c r="H9" s="6" t="str">
        <f t="shared" si="3"/>
        <v>5</v>
      </c>
      <c r="I9" s="7" t="str">
        <f t="shared" si="4"/>
        <v>0.36</v>
      </c>
      <c r="J9" s="3"/>
      <c r="K9" s="3"/>
    </row>
    <row r="10">
      <c r="A10" s="6" t="s">
        <v>14</v>
      </c>
      <c r="B10" s="6">
        <v>2.0</v>
      </c>
      <c r="C10" s="6">
        <v>9.0</v>
      </c>
      <c r="D10" s="6" t="str">
        <f t="shared" si="1"/>
        <v>0.2222222222</v>
      </c>
      <c r="E10" s="6">
        <v>3.0</v>
      </c>
      <c r="F10" s="6">
        <v>5.0</v>
      </c>
      <c r="G10" s="6" t="str">
        <f t="shared" si="2"/>
        <v>0.6</v>
      </c>
      <c r="H10" s="6" t="str">
        <f t="shared" si="3"/>
        <v>5</v>
      </c>
      <c r="I10" s="7" t="str">
        <f t="shared" si="4"/>
        <v>0.36</v>
      </c>
      <c r="J10" s="3"/>
      <c r="K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>
      <c r="A12" s="6" t="s">
        <v>26</v>
      </c>
      <c r="B12" s="6" t="s">
        <v>8</v>
      </c>
      <c r="C12" s="6"/>
      <c r="D12" s="6" t="s">
        <v>21</v>
      </c>
      <c r="E12" s="6" t="s">
        <v>13</v>
      </c>
      <c r="F12" s="6" t="s">
        <v>22</v>
      </c>
      <c r="G12" s="6" t="s">
        <v>23</v>
      </c>
      <c r="H12" s="6"/>
      <c r="I12" s="6" t="s">
        <v>25</v>
      </c>
      <c r="J12" s="3"/>
      <c r="K12" s="3"/>
    </row>
    <row r="13">
      <c r="A13" s="6" t="s">
        <v>9</v>
      </c>
      <c r="B13" s="6">
        <v>3.0</v>
      </c>
      <c r="C13" s="6">
        <v>9.0</v>
      </c>
      <c r="D13" s="6" t="str">
        <f t="shared" ref="D13:D15" si="5">B13/C13</f>
        <v>0.3333333333</v>
      </c>
      <c r="E13" s="6">
        <v>1.0</v>
      </c>
      <c r="F13" s="6">
        <v>5.0</v>
      </c>
      <c r="G13" s="6" t="str">
        <f t="shared" ref="G13:G15" si="6">E13/F13</f>
        <v>0.2</v>
      </c>
      <c r="H13" s="6" t="str">
        <f t="shared" ref="H13:H15" si="7">B13+E13</f>
        <v>4</v>
      </c>
      <c r="I13" s="7" t="str">
        <f t="shared" ref="I13:I15" si="8">H13/14</f>
        <v>0.29</v>
      </c>
      <c r="J13" s="3"/>
      <c r="K13" s="3"/>
    </row>
    <row r="14">
      <c r="A14" s="6" t="s">
        <v>6</v>
      </c>
      <c r="B14" s="6">
        <v>2.0</v>
      </c>
      <c r="C14" s="6">
        <v>9.0</v>
      </c>
      <c r="D14" s="6" t="str">
        <f t="shared" si="5"/>
        <v>0.2222222222</v>
      </c>
      <c r="E14" s="6">
        <v>2.0</v>
      </c>
      <c r="F14" s="6">
        <v>5.0</v>
      </c>
      <c r="G14" s="6" t="str">
        <f t="shared" si="6"/>
        <v>0.4</v>
      </c>
      <c r="H14" s="6" t="str">
        <f t="shared" si="7"/>
        <v>4</v>
      </c>
      <c r="I14" s="7" t="str">
        <f t="shared" si="8"/>
        <v>0.29</v>
      </c>
      <c r="J14" s="3"/>
      <c r="K14" s="3"/>
    </row>
    <row r="15">
      <c r="A15" s="6" t="s">
        <v>11</v>
      </c>
      <c r="B15" s="6">
        <v>4.0</v>
      </c>
      <c r="C15" s="6">
        <v>9.0</v>
      </c>
      <c r="D15" s="6" t="str">
        <f t="shared" si="5"/>
        <v>0.4444444444</v>
      </c>
      <c r="E15" s="6">
        <v>2.0</v>
      </c>
      <c r="F15" s="6">
        <v>5.0</v>
      </c>
      <c r="G15" s="6" t="str">
        <f t="shared" si="6"/>
        <v>0.4</v>
      </c>
      <c r="H15" s="6" t="str">
        <f t="shared" si="7"/>
        <v>6</v>
      </c>
      <c r="I15" s="7" t="str">
        <f t="shared" si="8"/>
        <v>0.43</v>
      </c>
      <c r="J15" s="3"/>
      <c r="K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>
      <c r="A18" s="6" t="s">
        <v>27</v>
      </c>
      <c r="B18" s="6" t="s">
        <v>8</v>
      </c>
      <c r="C18" s="6"/>
      <c r="D18" s="6" t="s">
        <v>21</v>
      </c>
      <c r="E18" s="6" t="s">
        <v>13</v>
      </c>
      <c r="F18" s="6" t="s">
        <v>22</v>
      </c>
      <c r="G18" s="6" t="s">
        <v>23</v>
      </c>
      <c r="H18" s="6"/>
      <c r="I18" s="6" t="s">
        <v>25</v>
      </c>
      <c r="J18" s="3"/>
      <c r="K18" s="3"/>
    </row>
    <row r="19">
      <c r="A19" s="6" t="b">
        <v>0</v>
      </c>
      <c r="B19" s="6">
        <v>6.0</v>
      </c>
      <c r="C19" s="6">
        <v>9.0</v>
      </c>
      <c r="D19" s="6" t="str">
        <f t="shared" ref="D19:D20" si="9">B19/C19</f>
        <v>0.6666666667</v>
      </c>
      <c r="E19" s="6">
        <v>2.0</v>
      </c>
      <c r="F19" s="6">
        <v>5.0</v>
      </c>
      <c r="G19" s="6" t="str">
        <f t="shared" ref="G19:G20" si="10">E19/F19</f>
        <v>0.4</v>
      </c>
      <c r="H19" s="6" t="str">
        <f t="shared" ref="H19:H20" si="11">B19+E19</f>
        <v>8</v>
      </c>
      <c r="I19" s="7" t="str">
        <f t="shared" ref="I19:I20" si="12">H19/14</f>
        <v>0.57</v>
      </c>
      <c r="J19" s="3"/>
      <c r="K19" s="3"/>
    </row>
    <row r="20">
      <c r="A20" s="6" t="b">
        <v>1</v>
      </c>
      <c r="B20" s="6">
        <v>3.0</v>
      </c>
      <c r="C20" s="6">
        <v>9.0</v>
      </c>
      <c r="D20" s="6" t="str">
        <f t="shared" si="9"/>
        <v>0.3333333333</v>
      </c>
      <c r="E20" s="6">
        <v>3.0</v>
      </c>
      <c r="F20" s="6">
        <v>5.0</v>
      </c>
      <c r="G20" s="6" t="str">
        <f t="shared" si="10"/>
        <v>0.6</v>
      </c>
      <c r="H20" s="6" t="str">
        <f t="shared" si="11"/>
        <v>6</v>
      </c>
      <c r="I20" s="7" t="str">
        <f t="shared" si="12"/>
        <v>0.43</v>
      </c>
      <c r="J20" s="3"/>
      <c r="K20" s="3"/>
    </row>
    <row r="21" ht="15.75" customHeight="1">
      <c r="A21" s="3"/>
      <c r="B21" s="3"/>
      <c r="C21" s="8"/>
      <c r="D21" s="3"/>
      <c r="E21" s="3"/>
      <c r="F21" s="3"/>
      <c r="G21" s="3"/>
      <c r="H21" s="3"/>
      <c r="I21" s="3"/>
      <c r="J21" s="3"/>
      <c r="K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ht="15.75" customHeight="1">
      <c r="A24" s="6" t="s">
        <v>28</v>
      </c>
      <c r="B24" s="6" t="s">
        <v>8</v>
      </c>
      <c r="C24" s="6"/>
      <c r="D24" s="6" t="s">
        <v>21</v>
      </c>
      <c r="E24" s="6" t="s">
        <v>13</v>
      </c>
      <c r="F24" s="6" t="s">
        <v>22</v>
      </c>
      <c r="G24" s="6" t="s">
        <v>23</v>
      </c>
      <c r="H24" s="6"/>
      <c r="I24" s="6" t="s">
        <v>25</v>
      </c>
      <c r="J24" s="3"/>
      <c r="K24" s="3"/>
    </row>
    <row r="25" ht="15.75" customHeight="1">
      <c r="A25" s="6" t="s">
        <v>29</v>
      </c>
      <c r="B25" s="6">
        <v>3.0</v>
      </c>
      <c r="C25" s="6">
        <v>9.0</v>
      </c>
      <c r="D25" s="6" t="str">
        <f t="shared" ref="D25:D26" si="13">B25/C25</f>
        <v>0.3333333333</v>
      </c>
      <c r="E25" s="6">
        <v>4.0</v>
      </c>
      <c r="F25" s="6">
        <v>5.0</v>
      </c>
      <c r="G25" s="6" t="str">
        <f t="shared" ref="G25:G26" si="14">E25/F25</f>
        <v>0.8</v>
      </c>
      <c r="H25" s="6" t="str">
        <f t="shared" ref="H25:H26" si="15">B25+E25</f>
        <v>7</v>
      </c>
      <c r="I25" s="7" t="str">
        <f t="shared" ref="I25:I26" si="16">H25/14</f>
        <v>0.50</v>
      </c>
      <c r="J25" s="3"/>
      <c r="K25" s="3"/>
    </row>
    <row r="26" ht="15.75" customHeight="1">
      <c r="A26" s="6" t="s">
        <v>30</v>
      </c>
      <c r="B26" s="6">
        <v>6.0</v>
      </c>
      <c r="C26" s="6">
        <v>9.0</v>
      </c>
      <c r="D26" s="6" t="str">
        <f t="shared" si="13"/>
        <v>0.6666666667</v>
      </c>
      <c r="E26" s="6">
        <v>1.0</v>
      </c>
      <c r="F26" s="6">
        <v>5.0</v>
      </c>
      <c r="G26" s="6" t="str">
        <f t="shared" si="14"/>
        <v>0.2</v>
      </c>
      <c r="H26" s="6" t="str">
        <f t="shared" si="15"/>
        <v>7</v>
      </c>
      <c r="I26" s="7" t="str">
        <f t="shared" si="16"/>
        <v>0.50</v>
      </c>
      <c r="J26" s="3"/>
      <c r="K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ht="15.75" customHeight="1">
      <c r="A29" s="9" t="s">
        <v>31</v>
      </c>
      <c r="B29" s="10"/>
      <c r="C29" s="6"/>
      <c r="D29" s="3"/>
      <c r="E29" s="3"/>
      <c r="F29" s="3"/>
      <c r="G29" s="3"/>
      <c r="H29" s="3"/>
      <c r="I29" s="3"/>
      <c r="J29" s="3"/>
      <c r="K29" s="3"/>
    </row>
    <row r="30" ht="15.75" customHeight="1">
      <c r="A30" s="11" t="s">
        <v>32</v>
      </c>
      <c r="B30" s="12"/>
      <c r="C30" s="13"/>
      <c r="D30" s="3"/>
      <c r="E30" s="3"/>
      <c r="F30" s="3"/>
      <c r="G30" s="3"/>
      <c r="H30" s="3"/>
      <c r="I30" s="3"/>
      <c r="J30" s="3"/>
      <c r="K30" s="3"/>
    </row>
    <row r="31" ht="15.75" customHeight="1">
      <c r="A31" s="6" t="s">
        <v>33</v>
      </c>
      <c r="B31" s="14"/>
      <c r="C31" s="14"/>
      <c r="D31" s="14"/>
      <c r="E31" s="14"/>
      <c r="F31" s="3"/>
      <c r="G31" s="3"/>
      <c r="H31" s="3"/>
      <c r="I31" s="3"/>
      <c r="J31" s="3"/>
      <c r="K31" s="3"/>
    </row>
    <row r="32" ht="15.75" customHeight="1">
      <c r="A32" s="6" t="s">
        <v>34</v>
      </c>
      <c r="B32" s="14"/>
      <c r="C32" s="14"/>
      <c r="D32" s="14"/>
      <c r="E32" s="14"/>
      <c r="F32" s="3"/>
      <c r="G32" s="3"/>
      <c r="H32" s="3"/>
      <c r="I32" s="3"/>
      <c r="J32" s="3"/>
      <c r="K32" s="3"/>
    </row>
    <row r="33" ht="15.75" customHeight="1">
      <c r="A33" s="15" t="s">
        <v>35</v>
      </c>
      <c r="B33" s="15" t="str">
        <f>D10</f>
        <v>0.2222222222</v>
      </c>
      <c r="C33" s="3"/>
      <c r="D33" s="3"/>
      <c r="E33" s="3"/>
      <c r="F33" s="3"/>
      <c r="G33" s="3"/>
      <c r="H33" s="3"/>
      <c r="I33" s="3"/>
      <c r="J33" s="3"/>
      <c r="K33" s="3"/>
    </row>
    <row r="34" ht="15.75" customHeight="1">
      <c r="A34" s="6" t="s">
        <v>36</v>
      </c>
      <c r="B34" s="6" t="str">
        <f>D13</f>
        <v>0.3333333333</v>
      </c>
      <c r="C34" s="3"/>
      <c r="D34" s="3"/>
      <c r="E34" s="3"/>
      <c r="F34" s="3"/>
      <c r="G34" s="3"/>
      <c r="H34" s="3"/>
      <c r="I34" s="3"/>
      <c r="J34" s="3"/>
      <c r="K34" s="3"/>
    </row>
    <row r="35" ht="15.75" customHeight="1">
      <c r="A35" s="6" t="s">
        <v>37</v>
      </c>
      <c r="B35" s="6" t="str">
        <f>D25</f>
        <v>0.3333333333</v>
      </c>
      <c r="C35" s="3"/>
      <c r="D35" s="3"/>
      <c r="E35" s="3"/>
      <c r="F35" s="3"/>
      <c r="G35" s="3"/>
      <c r="H35" s="3"/>
      <c r="I35" s="3"/>
      <c r="J35" s="3"/>
      <c r="K35" s="3"/>
    </row>
    <row r="36" ht="15.75" customHeight="1">
      <c r="A36" s="6" t="s">
        <v>38</v>
      </c>
      <c r="B36" s="6" t="str">
        <f>D20</f>
        <v>0.3333333333</v>
      </c>
      <c r="C36" s="3"/>
      <c r="D36" s="3"/>
      <c r="E36" s="3"/>
      <c r="F36" s="3"/>
      <c r="G36" s="3"/>
      <c r="H36" s="3"/>
      <c r="I36" s="3"/>
      <c r="J36" s="3"/>
      <c r="K36" s="3"/>
    </row>
    <row r="37" ht="15.75" customHeight="1">
      <c r="A37" s="16" t="s">
        <v>39</v>
      </c>
      <c r="B37" s="6" t="str">
        <f>B33*B34*B35*B36</f>
        <v>0.008230452675</v>
      </c>
      <c r="C37" s="6" t="str">
        <f>B37*9/14</f>
        <v>0.005291005291</v>
      </c>
      <c r="D37" s="3"/>
      <c r="E37" s="3"/>
      <c r="F37" s="3"/>
      <c r="G37" s="3"/>
      <c r="H37" s="3"/>
      <c r="I37" s="3"/>
      <c r="J37" s="3"/>
      <c r="K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ht="15.75" customHeight="1">
      <c r="A40" s="6" t="s">
        <v>40</v>
      </c>
      <c r="B40" s="14"/>
      <c r="C40" s="3"/>
      <c r="D40" s="3"/>
      <c r="E40" s="3"/>
      <c r="F40" s="3"/>
      <c r="G40" s="3"/>
      <c r="H40" s="3"/>
      <c r="I40" s="3"/>
      <c r="J40" s="3"/>
      <c r="K40" s="3"/>
    </row>
    <row r="41" ht="15.75" customHeight="1">
      <c r="A41" s="15" t="s">
        <v>41</v>
      </c>
      <c r="B41" s="15" t="str">
        <f>G10</f>
        <v>0.6</v>
      </c>
      <c r="C41" s="3"/>
      <c r="D41" s="3"/>
      <c r="E41" s="3"/>
      <c r="F41" s="3"/>
      <c r="G41" s="3"/>
      <c r="H41" s="3"/>
      <c r="I41" s="3"/>
      <c r="J41" s="3"/>
      <c r="K41" s="3"/>
    </row>
    <row r="42" ht="15.75" customHeight="1">
      <c r="A42" s="6" t="s">
        <v>42</v>
      </c>
      <c r="B42" s="6" t="str">
        <f>G13</f>
        <v>0.2</v>
      </c>
      <c r="C42" s="3"/>
      <c r="D42" s="3"/>
      <c r="E42" s="3"/>
      <c r="F42" s="3"/>
      <c r="G42" s="3"/>
      <c r="H42" s="3"/>
      <c r="I42" s="3"/>
      <c r="J42" s="3"/>
      <c r="K42" s="3"/>
    </row>
    <row r="43" ht="15.75" customHeight="1">
      <c r="A43" s="6" t="s">
        <v>43</v>
      </c>
      <c r="B43" s="6" t="str">
        <f>G25</f>
        <v>0.8</v>
      </c>
      <c r="C43" s="3"/>
      <c r="D43" s="3"/>
      <c r="E43" s="3"/>
      <c r="F43" s="3"/>
      <c r="G43" s="3"/>
      <c r="H43" s="3"/>
      <c r="I43" s="3"/>
      <c r="J43" s="3"/>
      <c r="K43" s="3"/>
    </row>
    <row r="44" ht="15.75" customHeight="1">
      <c r="A44" s="6" t="s">
        <v>44</v>
      </c>
      <c r="B44" s="6" t="str">
        <f>G20</f>
        <v>0.6</v>
      </c>
      <c r="C44" s="3"/>
      <c r="D44" s="3"/>
      <c r="E44" s="3"/>
      <c r="F44" s="3"/>
      <c r="G44" s="3"/>
      <c r="H44" s="3"/>
      <c r="I44" s="3"/>
      <c r="J44" s="3"/>
      <c r="K44" s="3"/>
    </row>
    <row r="45" ht="15.75" customHeight="1">
      <c r="A45" s="16" t="s">
        <v>45</v>
      </c>
      <c r="B45" s="6" t="str">
        <f>B41*B42*B43*B44</f>
        <v>0.0576</v>
      </c>
      <c r="C45" s="6" t="str">
        <f>B45*5/14</f>
        <v>0.02057142857</v>
      </c>
      <c r="D45" s="3"/>
      <c r="E45" s="3"/>
      <c r="F45" s="3"/>
      <c r="G45" s="3"/>
      <c r="H45" s="3"/>
      <c r="I45" s="3"/>
      <c r="J45" s="3"/>
      <c r="K45" s="3"/>
    </row>
    <row r="46" ht="15.75" customHeight="1">
      <c r="A46" s="17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29:B29"/>
    <mergeCell ref="A30:B30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Weather dataset</vt:lpstr>
      <vt:lpstr>Frequency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2019-02-19T01:38:28Z</dcterms:created>
  <dc:creator>ADMIN</dc:creator>
  <cp:lastModifiedBy>INDRANI</cp:lastModifiedBy>
  <dcterms:modified xsi:type="dcterms:W3CDTF">2019-11-26T11:23:13Z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0f065fad-1425-40f5-985d-f58cc9eca1b0</vt:lpwstr>
  </property>
</Properties>
</file>