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nalysis_Projects\Neuroinflammation-Memory\neuroinflam_CDC_raw_data\"/>
    </mc:Choice>
  </mc:AlternateContent>
  <bookViews>
    <workbookView xWindow="360" yWindow="288" windowWidth="18798" windowHeight="11760"/>
  </bookViews>
  <sheets>
    <sheet name="Freezing" sheetId="1" r:id="rId1"/>
    <sheet name="Test Day" sheetId="7" r:id="rId2"/>
  </sheets>
  <calcPr calcId="171027" concurrentCalc="0"/>
</workbook>
</file>

<file path=xl/calcChain.xml><?xml version="1.0" encoding="utf-8"?>
<calcChain xmlns="http://schemas.openxmlformats.org/spreadsheetml/2006/main">
  <c r="D26" i="1" l="1"/>
  <c r="F26" i="1"/>
  <c r="H26" i="1"/>
  <c r="J26" i="1"/>
  <c r="L54" i="1"/>
  <c r="N54" i="1"/>
  <c r="P54" i="1"/>
  <c r="R54" i="1"/>
  <c r="D54" i="1"/>
  <c r="F54" i="1"/>
  <c r="H54" i="1"/>
  <c r="J54" i="1"/>
  <c r="D2" i="1"/>
  <c r="G9" i="7"/>
  <c r="H9" i="7"/>
  <c r="I9" i="7"/>
  <c r="L9" i="7"/>
  <c r="G6" i="7"/>
  <c r="H6" i="7"/>
  <c r="I6" i="7"/>
  <c r="L6" i="7"/>
  <c r="G10" i="7"/>
  <c r="H10" i="7"/>
  <c r="I10" i="7"/>
  <c r="L10" i="7"/>
  <c r="G13" i="7"/>
  <c r="H13" i="7"/>
  <c r="I13" i="7"/>
  <c r="L13" i="7"/>
  <c r="D187" i="1"/>
  <c r="F187" i="1"/>
  <c r="H187" i="1"/>
  <c r="J187" i="1"/>
  <c r="G5" i="7"/>
  <c r="H5" i="7"/>
  <c r="I5" i="7"/>
  <c r="L5" i="7"/>
  <c r="G2" i="7"/>
  <c r="H2" i="7"/>
  <c r="I2" i="7"/>
  <c r="L2" i="7"/>
  <c r="G4" i="7"/>
  <c r="H4" i="7"/>
  <c r="I4" i="7"/>
  <c r="L4" i="7"/>
  <c r="R4" i="7"/>
  <c r="S4" i="7"/>
  <c r="T4" i="7"/>
  <c r="U4" i="7"/>
  <c r="G7" i="7"/>
  <c r="H7" i="7"/>
  <c r="I7" i="7"/>
  <c r="L7" i="7"/>
  <c r="R7" i="7"/>
  <c r="S7" i="7"/>
  <c r="T7" i="7"/>
  <c r="U7" i="7"/>
  <c r="G12" i="7"/>
  <c r="H12" i="7"/>
  <c r="I12" i="7"/>
  <c r="L12" i="7"/>
  <c r="R12" i="7"/>
  <c r="S12" i="7"/>
  <c r="T12" i="7"/>
  <c r="U12" i="7"/>
  <c r="G16" i="7"/>
  <c r="H16" i="7"/>
  <c r="I16" i="7"/>
  <c r="L16" i="7"/>
  <c r="R16" i="7"/>
  <c r="S16" i="7"/>
  <c r="T16" i="7"/>
  <c r="U16" i="7"/>
  <c r="G19" i="7"/>
  <c r="H19" i="7"/>
  <c r="I19" i="7"/>
  <c r="L19" i="7"/>
  <c r="R19" i="7"/>
  <c r="S19" i="7"/>
  <c r="T19" i="7"/>
  <c r="U19" i="7"/>
  <c r="G22" i="7"/>
  <c r="H22" i="7"/>
  <c r="I22" i="7"/>
  <c r="L22" i="7"/>
  <c r="R22" i="7"/>
  <c r="S22" i="7"/>
  <c r="T22" i="7"/>
  <c r="U22" i="7"/>
  <c r="G3" i="7"/>
  <c r="H3" i="7"/>
  <c r="I3" i="7"/>
  <c r="L3" i="7"/>
  <c r="R3" i="7"/>
  <c r="S3" i="7"/>
  <c r="T3" i="7"/>
  <c r="U3" i="7"/>
  <c r="G8" i="7"/>
  <c r="H8" i="7"/>
  <c r="I8" i="7"/>
  <c r="L8" i="7"/>
  <c r="R8" i="7"/>
  <c r="S8" i="7"/>
  <c r="T8" i="7"/>
  <c r="U8" i="7"/>
  <c r="G14" i="7"/>
  <c r="H14" i="7"/>
  <c r="I14" i="7"/>
  <c r="L14" i="7"/>
  <c r="R14" i="7"/>
  <c r="S14" i="7"/>
  <c r="T14" i="7"/>
  <c r="U14" i="7"/>
  <c r="G18" i="7"/>
  <c r="H18" i="7"/>
  <c r="I18" i="7"/>
  <c r="L18" i="7"/>
  <c r="R18" i="7"/>
  <c r="S18" i="7"/>
  <c r="T18" i="7"/>
  <c r="U18" i="7"/>
  <c r="G21" i="7"/>
  <c r="H21" i="7"/>
  <c r="I21" i="7"/>
  <c r="L21" i="7"/>
  <c r="R21" i="7"/>
  <c r="S21" i="7"/>
  <c r="T21" i="7"/>
  <c r="U21" i="7"/>
  <c r="R2" i="7"/>
  <c r="S2" i="7"/>
  <c r="T2" i="7"/>
  <c r="U2" i="7"/>
  <c r="R5" i="7"/>
  <c r="S5" i="7"/>
  <c r="T5" i="7"/>
  <c r="U5" i="7"/>
  <c r="R10" i="7"/>
  <c r="S10" i="7"/>
  <c r="T10" i="7"/>
  <c r="U10" i="7"/>
  <c r="G15" i="7"/>
  <c r="H15" i="7"/>
  <c r="I15" i="7"/>
  <c r="L15" i="7"/>
  <c r="R15" i="7"/>
  <c r="S15" i="7"/>
  <c r="T15" i="7"/>
  <c r="U15" i="7"/>
  <c r="H17" i="7"/>
  <c r="R17" i="7"/>
  <c r="S17" i="7"/>
  <c r="T17" i="7"/>
  <c r="U17" i="7"/>
  <c r="G20" i="7"/>
  <c r="H20" i="7"/>
  <c r="I20" i="7"/>
  <c r="L20" i="7"/>
  <c r="R20" i="7"/>
  <c r="S20" i="7"/>
  <c r="T20" i="7"/>
  <c r="U20" i="7"/>
  <c r="R9" i="7"/>
  <c r="S9" i="7"/>
  <c r="T9" i="7"/>
  <c r="U9" i="7"/>
  <c r="R6" i="7"/>
  <c r="S6" i="7"/>
  <c r="T6" i="7"/>
  <c r="U6" i="7"/>
  <c r="G11" i="7"/>
  <c r="H11" i="7"/>
  <c r="I11" i="7"/>
  <c r="L11" i="7"/>
  <c r="R11" i="7"/>
  <c r="S11" i="7"/>
  <c r="T11" i="7"/>
  <c r="U11" i="7"/>
  <c r="R13" i="7"/>
  <c r="S13" i="7"/>
  <c r="T13" i="7"/>
  <c r="U13" i="7"/>
  <c r="J20" i="7"/>
  <c r="K20" i="7"/>
  <c r="J21" i="7"/>
  <c r="K21" i="7"/>
  <c r="J22" i="7"/>
  <c r="K22" i="7"/>
  <c r="K19" i="7"/>
  <c r="J19" i="7"/>
  <c r="V19" i="7"/>
  <c r="M19" i="7"/>
  <c r="M20" i="7"/>
  <c r="M21" i="7"/>
  <c r="M22" i="7"/>
  <c r="D160" i="1"/>
  <c r="F160" i="1"/>
  <c r="H160" i="1"/>
  <c r="J160" i="1"/>
  <c r="D204" i="1"/>
  <c r="F204" i="1"/>
  <c r="H204" i="1"/>
  <c r="J204" i="1"/>
  <c r="D220" i="1"/>
  <c r="F220" i="1"/>
  <c r="H220" i="1"/>
  <c r="J220" i="1"/>
  <c r="D150" i="1"/>
  <c r="F150" i="1"/>
  <c r="H150" i="1"/>
  <c r="J150" i="1"/>
  <c r="D133" i="1"/>
  <c r="F133" i="1"/>
  <c r="H133" i="1"/>
  <c r="J133" i="1"/>
  <c r="D194" i="1"/>
  <c r="F194" i="1"/>
  <c r="H194" i="1"/>
  <c r="J194" i="1"/>
  <c r="D226" i="1"/>
  <c r="F226" i="1"/>
  <c r="H226" i="1"/>
  <c r="J226" i="1"/>
  <c r="D291" i="1"/>
  <c r="F291" i="1"/>
  <c r="H291" i="1"/>
  <c r="J291" i="1"/>
  <c r="D307" i="1"/>
  <c r="F307" i="1"/>
  <c r="H307" i="1"/>
  <c r="J307" i="1"/>
  <c r="D135" i="1"/>
  <c r="F135" i="1"/>
  <c r="H135" i="1"/>
  <c r="J135" i="1"/>
  <c r="D171" i="1"/>
  <c r="F171" i="1"/>
  <c r="H171" i="1"/>
  <c r="J171" i="1"/>
  <c r="D224" i="1"/>
  <c r="F224" i="1"/>
  <c r="H224" i="1"/>
  <c r="J224" i="1"/>
  <c r="D293" i="1"/>
  <c r="F293" i="1"/>
  <c r="H293" i="1"/>
  <c r="J293" i="1"/>
  <c r="D311" i="1"/>
  <c r="F311" i="1"/>
  <c r="H311" i="1"/>
  <c r="J311" i="1"/>
  <c r="L135" i="1"/>
  <c r="N135" i="1"/>
  <c r="P135" i="1"/>
  <c r="R135" i="1"/>
  <c r="L171" i="1"/>
  <c r="N171" i="1"/>
  <c r="P171" i="1"/>
  <c r="R171" i="1"/>
  <c r="L224" i="1"/>
  <c r="N224" i="1"/>
  <c r="P224" i="1"/>
  <c r="R224" i="1"/>
  <c r="L293" i="1"/>
  <c r="N293" i="1"/>
  <c r="P293" i="1"/>
  <c r="R293" i="1"/>
  <c r="L311" i="1"/>
  <c r="N311" i="1"/>
  <c r="P311" i="1"/>
  <c r="R311" i="1"/>
  <c r="L166" i="1"/>
  <c r="N166" i="1"/>
  <c r="P166" i="1"/>
  <c r="R166" i="1"/>
  <c r="L143" i="1"/>
  <c r="N143" i="1"/>
  <c r="P143" i="1"/>
  <c r="R143" i="1"/>
  <c r="L216" i="1"/>
  <c r="N216" i="1"/>
  <c r="P216" i="1"/>
  <c r="R216" i="1"/>
  <c r="L227" i="1"/>
  <c r="N227" i="1"/>
  <c r="P227" i="1"/>
  <c r="R227" i="1"/>
  <c r="L306" i="1"/>
  <c r="N306" i="1"/>
  <c r="P306" i="1"/>
  <c r="R306" i="1"/>
  <c r="L312" i="1"/>
  <c r="N312" i="1"/>
  <c r="P312" i="1"/>
  <c r="R312" i="1"/>
  <c r="D166" i="1"/>
  <c r="F166" i="1"/>
  <c r="H166" i="1"/>
  <c r="J166" i="1"/>
  <c r="D143" i="1"/>
  <c r="F143" i="1"/>
  <c r="H143" i="1"/>
  <c r="J143" i="1"/>
  <c r="D216" i="1"/>
  <c r="F216" i="1"/>
  <c r="H216" i="1"/>
  <c r="J216" i="1"/>
  <c r="D227" i="1"/>
  <c r="F227" i="1"/>
  <c r="H227" i="1"/>
  <c r="J227" i="1"/>
  <c r="D306" i="1"/>
  <c r="F306" i="1"/>
  <c r="H306" i="1"/>
  <c r="J306" i="1"/>
  <c r="D312" i="1"/>
  <c r="F312" i="1"/>
  <c r="H312" i="1"/>
  <c r="J312" i="1"/>
  <c r="L150" i="1"/>
  <c r="N150" i="1"/>
  <c r="P150" i="1"/>
  <c r="R150" i="1"/>
  <c r="L133" i="1"/>
  <c r="N133" i="1"/>
  <c r="P133" i="1"/>
  <c r="R133" i="1"/>
  <c r="L194" i="1"/>
  <c r="N194" i="1"/>
  <c r="P194" i="1"/>
  <c r="R194" i="1"/>
  <c r="L226" i="1"/>
  <c r="N226" i="1"/>
  <c r="P226" i="1"/>
  <c r="R226" i="1"/>
  <c r="L291" i="1"/>
  <c r="N291" i="1"/>
  <c r="P291" i="1"/>
  <c r="R291" i="1"/>
  <c r="L307" i="1"/>
  <c r="N307" i="1"/>
  <c r="P307" i="1"/>
  <c r="R307" i="1"/>
  <c r="D308" i="1"/>
  <c r="F308" i="1"/>
  <c r="H308" i="1"/>
  <c r="J308" i="1"/>
  <c r="D309" i="1"/>
  <c r="F309" i="1"/>
  <c r="H309" i="1"/>
  <c r="J309" i="1"/>
  <c r="D310" i="1"/>
  <c r="F310" i="1"/>
  <c r="H310" i="1"/>
  <c r="J310" i="1"/>
  <c r="L308" i="1"/>
  <c r="N308" i="1"/>
  <c r="P308" i="1"/>
  <c r="R308" i="1"/>
  <c r="L309" i="1"/>
  <c r="N309" i="1"/>
  <c r="P309" i="1"/>
  <c r="R309" i="1"/>
  <c r="L310" i="1"/>
  <c r="N310" i="1"/>
  <c r="P310" i="1"/>
  <c r="R310" i="1"/>
  <c r="G17" i="7"/>
  <c r="I17" i="7"/>
  <c r="J17" i="7"/>
  <c r="K17" i="7"/>
  <c r="J18" i="7"/>
  <c r="K18" i="7"/>
  <c r="D299" i="1"/>
  <c r="F299" i="1"/>
  <c r="H299" i="1"/>
  <c r="L299" i="1"/>
  <c r="N299" i="1"/>
  <c r="P299" i="1"/>
  <c r="D300" i="1"/>
  <c r="F300" i="1"/>
  <c r="H300" i="1"/>
  <c r="L300" i="1"/>
  <c r="N300" i="1"/>
  <c r="P300" i="1"/>
  <c r="D301" i="1"/>
  <c r="F301" i="1"/>
  <c r="H301" i="1"/>
  <c r="L301" i="1"/>
  <c r="N301" i="1"/>
  <c r="P301" i="1"/>
  <c r="D302" i="1"/>
  <c r="F302" i="1"/>
  <c r="H302" i="1"/>
  <c r="L302" i="1"/>
  <c r="N302" i="1"/>
  <c r="P302" i="1"/>
  <c r="D303" i="1"/>
  <c r="F303" i="1"/>
  <c r="H303" i="1"/>
  <c r="L303" i="1"/>
  <c r="N303" i="1"/>
  <c r="P303" i="1"/>
  <c r="D304" i="1"/>
  <c r="F304" i="1"/>
  <c r="H304" i="1"/>
  <c r="L304" i="1"/>
  <c r="N304" i="1"/>
  <c r="P304" i="1"/>
  <c r="D305" i="1"/>
  <c r="F305" i="1"/>
  <c r="H305" i="1"/>
  <c r="L305" i="1"/>
  <c r="N305" i="1"/>
  <c r="P305" i="1"/>
  <c r="V20" i="7"/>
  <c r="V21" i="7"/>
  <c r="V22" i="7"/>
  <c r="L17" i="7"/>
  <c r="V18" i="7"/>
  <c r="M17" i="7"/>
  <c r="M18" i="7"/>
  <c r="V17" i="7"/>
  <c r="S311" i="1"/>
  <c r="S310" i="1"/>
  <c r="T311" i="1"/>
  <c r="R305" i="1"/>
  <c r="J304" i="1"/>
  <c r="J300" i="1"/>
  <c r="R300" i="1"/>
  <c r="R299" i="1"/>
  <c r="R302" i="1"/>
  <c r="J302" i="1"/>
  <c r="R304" i="1"/>
  <c r="R301" i="1"/>
  <c r="R303" i="1"/>
  <c r="S302" i="1"/>
  <c r="J303" i="1"/>
  <c r="J299" i="1"/>
  <c r="J305" i="1"/>
  <c r="J301" i="1"/>
  <c r="S303" i="1"/>
  <c r="S305" i="1"/>
  <c r="D290" i="1"/>
  <c r="F290" i="1"/>
  <c r="H290" i="1"/>
  <c r="L290" i="1"/>
  <c r="N290" i="1"/>
  <c r="P290" i="1"/>
  <c r="D292" i="1"/>
  <c r="F292" i="1"/>
  <c r="H292" i="1"/>
  <c r="L292" i="1"/>
  <c r="N292" i="1"/>
  <c r="P292" i="1"/>
  <c r="D294" i="1"/>
  <c r="F294" i="1"/>
  <c r="H294" i="1"/>
  <c r="L294" i="1"/>
  <c r="N294" i="1"/>
  <c r="P294" i="1"/>
  <c r="D295" i="1"/>
  <c r="F295" i="1"/>
  <c r="H295" i="1"/>
  <c r="L295" i="1"/>
  <c r="N295" i="1"/>
  <c r="P295" i="1"/>
  <c r="D296" i="1"/>
  <c r="F296" i="1"/>
  <c r="H296" i="1"/>
  <c r="L296" i="1"/>
  <c r="N296" i="1"/>
  <c r="P296" i="1"/>
  <c r="D297" i="1"/>
  <c r="F297" i="1"/>
  <c r="H297" i="1"/>
  <c r="L297" i="1"/>
  <c r="N297" i="1"/>
  <c r="P297" i="1"/>
  <c r="D298" i="1"/>
  <c r="F298" i="1"/>
  <c r="H298" i="1"/>
  <c r="L298" i="1"/>
  <c r="N298" i="1"/>
  <c r="P298" i="1"/>
  <c r="D273" i="1"/>
  <c r="S312" i="1"/>
  <c r="T312" i="1"/>
  <c r="T310" i="1"/>
  <c r="T309" i="1"/>
  <c r="S309" i="1"/>
  <c r="T308" i="1"/>
  <c r="T307" i="1"/>
  <c r="S307" i="1"/>
  <c r="S306" i="1"/>
  <c r="S308" i="1"/>
  <c r="T306" i="1"/>
  <c r="T300" i="1"/>
  <c r="T302" i="1"/>
  <c r="S299" i="1"/>
  <c r="S300" i="1"/>
  <c r="T305" i="1"/>
  <c r="T304" i="1"/>
  <c r="S304" i="1"/>
  <c r="T303" i="1"/>
  <c r="T301" i="1"/>
  <c r="S301" i="1"/>
  <c r="T299" i="1"/>
  <c r="R292" i="1"/>
  <c r="R290" i="1"/>
  <c r="R294" i="1"/>
  <c r="R298" i="1"/>
  <c r="R296" i="1"/>
  <c r="R295" i="1"/>
  <c r="R297" i="1"/>
  <c r="J297" i="1"/>
  <c r="J295" i="1"/>
  <c r="J298" i="1"/>
  <c r="J294" i="1"/>
  <c r="J290" i="1"/>
  <c r="J296" i="1"/>
  <c r="J292" i="1"/>
  <c r="S294" i="1"/>
  <c r="T297" i="1"/>
  <c r="D245" i="1"/>
  <c r="J16" i="7"/>
  <c r="K16" i="7"/>
  <c r="P238" i="1"/>
  <c r="L233" i="1"/>
  <c r="T294" i="1"/>
  <c r="S291" i="1"/>
  <c r="S293" i="1"/>
  <c r="S298" i="1"/>
  <c r="S297" i="1"/>
  <c r="T296" i="1"/>
  <c r="T292" i="1"/>
  <c r="S290" i="1"/>
  <c r="S295" i="1"/>
  <c r="T293" i="1"/>
  <c r="T291" i="1"/>
  <c r="T295" i="1"/>
  <c r="S296" i="1"/>
  <c r="S292" i="1"/>
  <c r="T290" i="1"/>
  <c r="T298" i="1"/>
  <c r="M16" i="7"/>
  <c r="L50" i="1"/>
  <c r="D50" i="1"/>
  <c r="V16" i="7"/>
  <c r="F36" i="1"/>
  <c r="F34" i="1"/>
  <c r="H269" i="1"/>
  <c r="F269" i="1"/>
  <c r="D269" i="1"/>
  <c r="D128" i="1"/>
  <c r="F128" i="1"/>
  <c r="H128" i="1"/>
  <c r="L128" i="1"/>
  <c r="N128" i="1"/>
  <c r="P128" i="1"/>
  <c r="D129" i="1"/>
  <c r="F129" i="1"/>
  <c r="H129" i="1"/>
  <c r="L129" i="1"/>
  <c r="N129" i="1"/>
  <c r="P129" i="1"/>
  <c r="D130" i="1"/>
  <c r="F130" i="1"/>
  <c r="H130" i="1"/>
  <c r="L130" i="1"/>
  <c r="N130" i="1"/>
  <c r="P130" i="1"/>
  <c r="D131" i="1"/>
  <c r="F131" i="1"/>
  <c r="H131" i="1"/>
  <c r="L131" i="1"/>
  <c r="N131" i="1"/>
  <c r="P131" i="1"/>
  <c r="D132" i="1"/>
  <c r="F132" i="1"/>
  <c r="H132" i="1"/>
  <c r="L132" i="1"/>
  <c r="N132" i="1"/>
  <c r="P132" i="1"/>
  <c r="D134" i="1"/>
  <c r="F134" i="1"/>
  <c r="H134" i="1"/>
  <c r="L134" i="1"/>
  <c r="N134" i="1"/>
  <c r="P134" i="1"/>
  <c r="D136" i="1"/>
  <c r="F136" i="1"/>
  <c r="H136" i="1"/>
  <c r="L136" i="1"/>
  <c r="N136" i="1"/>
  <c r="P136" i="1"/>
  <c r="D137" i="1"/>
  <c r="F137" i="1"/>
  <c r="H137" i="1"/>
  <c r="L137" i="1"/>
  <c r="N137" i="1"/>
  <c r="P137" i="1"/>
  <c r="D138" i="1"/>
  <c r="F138" i="1"/>
  <c r="H138" i="1"/>
  <c r="L138" i="1"/>
  <c r="N138" i="1"/>
  <c r="P138" i="1"/>
  <c r="D139" i="1"/>
  <c r="F139" i="1"/>
  <c r="H139" i="1"/>
  <c r="L139" i="1"/>
  <c r="N139" i="1"/>
  <c r="P139" i="1"/>
  <c r="D140" i="1"/>
  <c r="F140" i="1"/>
  <c r="H140" i="1"/>
  <c r="L140" i="1"/>
  <c r="N140" i="1"/>
  <c r="P140" i="1"/>
  <c r="D141" i="1"/>
  <c r="F141" i="1"/>
  <c r="H141" i="1"/>
  <c r="L141" i="1"/>
  <c r="N141" i="1"/>
  <c r="P141" i="1"/>
  <c r="D142" i="1"/>
  <c r="F142" i="1"/>
  <c r="H142" i="1"/>
  <c r="L142" i="1"/>
  <c r="N142" i="1"/>
  <c r="P142" i="1"/>
  <c r="D144" i="1"/>
  <c r="F144" i="1"/>
  <c r="H144" i="1"/>
  <c r="L144" i="1"/>
  <c r="N144" i="1"/>
  <c r="P144" i="1"/>
  <c r="D145" i="1"/>
  <c r="F145" i="1"/>
  <c r="H145" i="1"/>
  <c r="L145" i="1"/>
  <c r="N145" i="1"/>
  <c r="P145" i="1"/>
  <c r="D146" i="1"/>
  <c r="F146" i="1"/>
  <c r="H146" i="1"/>
  <c r="L146" i="1"/>
  <c r="N146" i="1"/>
  <c r="P146" i="1"/>
  <c r="D147" i="1"/>
  <c r="F147" i="1"/>
  <c r="H147" i="1"/>
  <c r="L147" i="1"/>
  <c r="N147" i="1"/>
  <c r="P147" i="1"/>
  <c r="D148" i="1"/>
  <c r="F148" i="1"/>
  <c r="H148" i="1"/>
  <c r="L148" i="1"/>
  <c r="N148" i="1"/>
  <c r="P148" i="1"/>
  <c r="D149" i="1"/>
  <c r="F149" i="1"/>
  <c r="H149" i="1"/>
  <c r="L149" i="1"/>
  <c r="N149" i="1"/>
  <c r="P149" i="1"/>
  <c r="D151" i="1"/>
  <c r="F151" i="1"/>
  <c r="H151" i="1"/>
  <c r="L151" i="1"/>
  <c r="N151" i="1"/>
  <c r="P151" i="1"/>
  <c r="D152" i="1"/>
  <c r="F152" i="1"/>
  <c r="H152" i="1"/>
  <c r="L152" i="1"/>
  <c r="N152" i="1"/>
  <c r="P152" i="1"/>
  <c r="D153" i="1"/>
  <c r="F153" i="1"/>
  <c r="H153" i="1"/>
  <c r="L153" i="1"/>
  <c r="N153" i="1"/>
  <c r="P153" i="1"/>
  <c r="D154" i="1"/>
  <c r="F154" i="1"/>
  <c r="H154" i="1"/>
  <c r="L154" i="1"/>
  <c r="N154" i="1"/>
  <c r="P154" i="1"/>
  <c r="D155" i="1"/>
  <c r="F155" i="1"/>
  <c r="H155" i="1"/>
  <c r="L155" i="1"/>
  <c r="N155" i="1"/>
  <c r="P155" i="1"/>
  <c r="D156" i="1"/>
  <c r="F156" i="1"/>
  <c r="H156" i="1"/>
  <c r="L156" i="1"/>
  <c r="N156" i="1"/>
  <c r="P156" i="1"/>
  <c r="D157" i="1"/>
  <c r="F157" i="1"/>
  <c r="H157" i="1"/>
  <c r="L157" i="1"/>
  <c r="N157" i="1"/>
  <c r="P157" i="1"/>
  <c r="D158" i="1"/>
  <c r="F158" i="1"/>
  <c r="H158" i="1"/>
  <c r="L158" i="1"/>
  <c r="N158" i="1"/>
  <c r="P158" i="1"/>
  <c r="D159" i="1"/>
  <c r="F159" i="1"/>
  <c r="H159" i="1"/>
  <c r="L159" i="1"/>
  <c r="N159" i="1"/>
  <c r="P159" i="1"/>
  <c r="L160" i="1"/>
  <c r="N160" i="1"/>
  <c r="P160" i="1"/>
  <c r="D161" i="1"/>
  <c r="F161" i="1"/>
  <c r="H161" i="1"/>
  <c r="L161" i="1"/>
  <c r="N161" i="1"/>
  <c r="P161" i="1"/>
  <c r="D162" i="1"/>
  <c r="F162" i="1"/>
  <c r="H162" i="1"/>
  <c r="L162" i="1"/>
  <c r="N162" i="1"/>
  <c r="P162" i="1"/>
  <c r="D163" i="1"/>
  <c r="F163" i="1"/>
  <c r="H163" i="1"/>
  <c r="L163" i="1"/>
  <c r="N163" i="1"/>
  <c r="P163" i="1"/>
  <c r="D164" i="1"/>
  <c r="F164" i="1"/>
  <c r="H164" i="1"/>
  <c r="L164" i="1"/>
  <c r="N164" i="1"/>
  <c r="P164" i="1"/>
  <c r="D165" i="1"/>
  <c r="F165" i="1"/>
  <c r="H165" i="1"/>
  <c r="L165" i="1"/>
  <c r="N165" i="1"/>
  <c r="P165" i="1"/>
  <c r="D167" i="1"/>
  <c r="F167" i="1"/>
  <c r="H167" i="1"/>
  <c r="L167" i="1"/>
  <c r="N167" i="1"/>
  <c r="P167" i="1"/>
  <c r="D168" i="1"/>
  <c r="F168" i="1"/>
  <c r="H168" i="1"/>
  <c r="L168" i="1"/>
  <c r="N168" i="1"/>
  <c r="P168" i="1"/>
  <c r="D169" i="1"/>
  <c r="F169" i="1"/>
  <c r="H169" i="1"/>
  <c r="L169" i="1"/>
  <c r="N169" i="1"/>
  <c r="P169" i="1"/>
  <c r="D170" i="1"/>
  <c r="F170" i="1"/>
  <c r="H170" i="1"/>
  <c r="L170" i="1"/>
  <c r="N170" i="1"/>
  <c r="P170" i="1"/>
  <c r="D172" i="1"/>
  <c r="F172" i="1"/>
  <c r="H172" i="1"/>
  <c r="L172" i="1"/>
  <c r="N172" i="1"/>
  <c r="P172" i="1"/>
  <c r="D173" i="1"/>
  <c r="F173" i="1"/>
  <c r="H173" i="1"/>
  <c r="L173" i="1"/>
  <c r="N173" i="1"/>
  <c r="P173" i="1"/>
  <c r="D174" i="1"/>
  <c r="F174" i="1"/>
  <c r="H174" i="1"/>
  <c r="L174" i="1"/>
  <c r="N174" i="1"/>
  <c r="P174" i="1"/>
  <c r="D175" i="1"/>
  <c r="F175" i="1"/>
  <c r="H175" i="1"/>
  <c r="L175" i="1"/>
  <c r="N175" i="1"/>
  <c r="P175" i="1"/>
  <c r="D176" i="1"/>
  <c r="F176" i="1"/>
  <c r="H176" i="1"/>
  <c r="L176" i="1"/>
  <c r="N176" i="1"/>
  <c r="P176" i="1"/>
  <c r="D177" i="1"/>
  <c r="F177" i="1"/>
  <c r="H177" i="1"/>
  <c r="L177" i="1"/>
  <c r="N177" i="1"/>
  <c r="P177" i="1"/>
  <c r="D178" i="1"/>
  <c r="F178" i="1"/>
  <c r="H178" i="1"/>
  <c r="L178" i="1"/>
  <c r="N178" i="1"/>
  <c r="P178" i="1"/>
  <c r="D179" i="1"/>
  <c r="F179" i="1"/>
  <c r="H179" i="1"/>
  <c r="L179" i="1"/>
  <c r="N179" i="1"/>
  <c r="P179" i="1"/>
  <c r="D180" i="1"/>
  <c r="F180" i="1"/>
  <c r="H180" i="1"/>
  <c r="L180" i="1"/>
  <c r="N180" i="1"/>
  <c r="P180" i="1"/>
  <c r="D181" i="1"/>
  <c r="F181" i="1"/>
  <c r="H181" i="1"/>
  <c r="L181" i="1"/>
  <c r="N181" i="1"/>
  <c r="P181" i="1"/>
  <c r="D182" i="1"/>
  <c r="F182" i="1"/>
  <c r="H182" i="1"/>
  <c r="L182" i="1"/>
  <c r="N182" i="1"/>
  <c r="P182" i="1"/>
  <c r="D183" i="1"/>
  <c r="F183" i="1"/>
  <c r="H183" i="1"/>
  <c r="L183" i="1"/>
  <c r="N183" i="1"/>
  <c r="P183" i="1"/>
  <c r="D184" i="1"/>
  <c r="F184" i="1"/>
  <c r="H184" i="1"/>
  <c r="L184" i="1"/>
  <c r="N184" i="1"/>
  <c r="P184" i="1"/>
  <c r="D185" i="1"/>
  <c r="F185" i="1"/>
  <c r="H185" i="1"/>
  <c r="L185" i="1"/>
  <c r="N185" i="1"/>
  <c r="P185" i="1"/>
  <c r="D186" i="1"/>
  <c r="F186" i="1"/>
  <c r="H186" i="1"/>
  <c r="L186" i="1"/>
  <c r="N186" i="1"/>
  <c r="P186" i="1"/>
  <c r="L187" i="1"/>
  <c r="N187" i="1"/>
  <c r="P187" i="1"/>
  <c r="D188" i="1"/>
  <c r="F188" i="1"/>
  <c r="H188" i="1"/>
  <c r="L188" i="1"/>
  <c r="N188" i="1"/>
  <c r="P188" i="1"/>
  <c r="D189" i="1"/>
  <c r="F189" i="1"/>
  <c r="H189" i="1"/>
  <c r="L189" i="1"/>
  <c r="N189" i="1"/>
  <c r="P189" i="1"/>
  <c r="D190" i="1"/>
  <c r="F190" i="1"/>
  <c r="H190" i="1"/>
  <c r="L190" i="1"/>
  <c r="N190" i="1"/>
  <c r="P190" i="1"/>
  <c r="D191" i="1"/>
  <c r="F191" i="1"/>
  <c r="H191" i="1"/>
  <c r="L191" i="1"/>
  <c r="N191" i="1"/>
  <c r="P191" i="1"/>
  <c r="D192" i="1"/>
  <c r="F192" i="1"/>
  <c r="H192" i="1"/>
  <c r="L192" i="1"/>
  <c r="N192" i="1"/>
  <c r="P192" i="1"/>
  <c r="D193" i="1"/>
  <c r="F193" i="1"/>
  <c r="H193" i="1"/>
  <c r="L193" i="1"/>
  <c r="N193" i="1"/>
  <c r="P193" i="1"/>
  <c r="D195" i="1"/>
  <c r="F195" i="1"/>
  <c r="H195" i="1"/>
  <c r="L195" i="1"/>
  <c r="N195" i="1"/>
  <c r="P195" i="1"/>
  <c r="D196" i="1"/>
  <c r="F196" i="1"/>
  <c r="H196" i="1"/>
  <c r="L196" i="1"/>
  <c r="N196" i="1"/>
  <c r="P196" i="1"/>
  <c r="D197" i="1"/>
  <c r="F197" i="1"/>
  <c r="H197" i="1"/>
  <c r="L197" i="1"/>
  <c r="N197" i="1"/>
  <c r="P197" i="1"/>
  <c r="D198" i="1"/>
  <c r="F198" i="1"/>
  <c r="H198" i="1"/>
  <c r="L198" i="1"/>
  <c r="N198" i="1"/>
  <c r="P198" i="1"/>
  <c r="D199" i="1"/>
  <c r="F199" i="1"/>
  <c r="H199" i="1"/>
  <c r="L199" i="1"/>
  <c r="N199" i="1"/>
  <c r="P199" i="1"/>
  <c r="D200" i="1"/>
  <c r="F200" i="1"/>
  <c r="H200" i="1"/>
  <c r="L200" i="1"/>
  <c r="N200" i="1"/>
  <c r="P200" i="1"/>
  <c r="D201" i="1"/>
  <c r="F201" i="1"/>
  <c r="H201" i="1"/>
  <c r="L201" i="1"/>
  <c r="N201" i="1"/>
  <c r="P201" i="1"/>
  <c r="D202" i="1"/>
  <c r="F202" i="1"/>
  <c r="H202" i="1"/>
  <c r="L202" i="1"/>
  <c r="N202" i="1"/>
  <c r="P202" i="1"/>
  <c r="D203" i="1"/>
  <c r="F203" i="1"/>
  <c r="H203" i="1"/>
  <c r="L203" i="1"/>
  <c r="N203" i="1"/>
  <c r="P203" i="1"/>
  <c r="L204" i="1"/>
  <c r="N204" i="1"/>
  <c r="P204" i="1"/>
  <c r="D205" i="1"/>
  <c r="F205" i="1"/>
  <c r="H205" i="1"/>
  <c r="L205" i="1"/>
  <c r="N205" i="1"/>
  <c r="P205" i="1"/>
  <c r="D206" i="1"/>
  <c r="F206" i="1"/>
  <c r="H206" i="1"/>
  <c r="L206" i="1"/>
  <c r="N206" i="1"/>
  <c r="P206" i="1"/>
  <c r="D207" i="1"/>
  <c r="F207" i="1"/>
  <c r="H207" i="1"/>
  <c r="L207" i="1"/>
  <c r="N207" i="1"/>
  <c r="P207" i="1"/>
  <c r="D208" i="1"/>
  <c r="F208" i="1"/>
  <c r="H208" i="1"/>
  <c r="L208" i="1"/>
  <c r="N208" i="1"/>
  <c r="P208" i="1"/>
  <c r="D209" i="1"/>
  <c r="F209" i="1"/>
  <c r="H209" i="1"/>
  <c r="L209" i="1"/>
  <c r="N209" i="1"/>
  <c r="P209" i="1"/>
  <c r="D210" i="1"/>
  <c r="F210" i="1"/>
  <c r="H210" i="1"/>
  <c r="L210" i="1"/>
  <c r="N210" i="1"/>
  <c r="P210" i="1"/>
  <c r="D211" i="1"/>
  <c r="F211" i="1"/>
  <c r="H211" i="1"/>
  <c r="L211" i="1"/>
  <c r="N211" i="1"/>
  <c r="P211" i="1"/>
  <c r="D212" i="1"/>
  <c r="F212" i="1"/>
  <c r="H212" i="1"/>
  <c r="L212" i="1"/>
  <c r="N212" i="1"/>
  <c r="P212" i="1"/>
  <c r="D213" i="1"/>
  <c r="F213" i="1"/>
  <c r="H213" i="1"/>
  <c r="L213" i="1"/>
  <c r="N213" i="1"/>
  <c r="P213" i="1"/>
  <c r="D214" i="1"/>
  <c r="F214" i="1"/>
  <c r="H214" i="1"/>
  <c r="L214" i="1"/>
  <c r="N214" i="1"/>
  <c r="P214" i="1"/>
  <c r="D215" i="1"/>
  <c r="F215" i="1"/>
  <c r="H215" i="1"/>
  <c r="L215" i="1"/>
  <c r="N215" i="1"/>
  <c r="P215" i="1"/>
  <c r="D217" i="1"/>
  <c r="F217" i="1"/>
  <c r="H217" i="1"/>
  <c r="L217" i="1"/>
  <c r="N217" i="1"/>
  <c r="P217" i="1"/>
  <c r="D218" i="1"/>
  <c r="F218" i="1"/>
  <c r="H218" i="1"/>
  <c r="L218" i="1"/>
  <c r="N218" i="1"/>
  <c r="P218" i="1"/>
  <c r="D219" i="1"/>
  <c r="F219" i="1"/>
  <c r="H219" i="1"/>
  <c r="L219" i="1"/>
  <c r="N219" i="1"/>
  <c r="P219" i="1"/>
  <c r="L220" i="1"/>
  <c r="N220" i="1"/>
  <c r="P220" i="1"/>
  <c r="D221" i="1"/>
  <c r="F221" i="1"/>
  <c r="H221" i="1"/>
  <c r="L221" i="1"/>
  <c r="N221" i="1"/>
  <c r="P221" i="1"/>
  <c r="D222" i="1"/>
  <c r="F222" i="1"/>
  <c r="H222" i="1"/>
  <c r="L222" i="1"/>
  <c r="N222" i="1"/>
  <c r="P222" i="1"/>
  <c r="D223" i="1"/>
  <c r="F223" i="1"/>
  <c r="H223" i="1"/>
  <c r="L223" i="1"/>
  <c r="N223" i="1"/>
  <c r="P223" i="1"/>
  <c r="D225" i="1"/>
  <c r="F225" i="1"/>
  <c r="H225" i="1"/>
  <c r="L225" i="1"/>
  <c r="N225" i="1"/>
  <c r="P225" i="1"/>
  <c r="D228" i="1"/>
  <c r="F228" i="1"/>
  <c r="H228" i="1"/>
  <c r="L228" i="1"/>
  <c r="N228" i="1"/>
  <c r="P228" i="1"/>
  <c r="D229" i="1"/>
  <c r="F229" i="1"/>
  <c r="H229" i="1"/>
  <c r="L229" i="1"/>
  <c r="N229" i="1"/>
  <c r="P229" i="1"/>
  <c r="D230" i="1"/>
  <c r="F230" i="1"/>
  <c r="H230" i="1"/>
  <c r="L230" i="1"/>
  <c r="N230" i="1"/>
  <c r="P230" i="1"/>
  <c r="D231" i="1"/>
  <c r="F231" i="1"/>
  <c r="H231" i="1"/>
  <c r="L231" i="1"/>
  <c r="N231" i="1"/>
  <c r="P231" i="1"/>
  <c r="D232" i="1"/>
  <c r="F232" i="1"/>
  <c r="H232" i="1"/>
  <c r="L232" i="1"/>
  <c r="N232" i="1"/>
  <c r="P232" i="1"/>
  <c r="D233" i="1"/>
  <c r="F233" i="1"/>
  <c r="H233" i="1"/>
  <c r="N233" i="1"/>
  <c r="P233" i="1"/>
  <c r="D234" i="1"/>
  <c r="F234" i="1"/>
  <c r="H234" i="1"/>
  <c r="L234" i="1"/>
  <c r="N234" i="1"/>
  <c r="P234" i="1"/>
  <c r="D235" i="1"/>
  <c r="F235" i="1"/>
  <c r="H235" i="1"/>
  <c r="L235" i="1"/>
  <c r="N235" i="1"/>
  <c r="P235" i="1"/>
  <c r="D236" i="1"/>
  <c r="F236" i="1"/>
  <c r="H236" i="1"/>
  <c r="L236" i="1"/>
  <c r="N236" i="1"/>
  <c r="P236" i="1"/>
  <c r="D237" i="1"/>
  <c r="F237" i="1"/>
  <c r="H237" i="1"/>
  <c r="L237" i="1"/>
  <c r="N237" i="1"/>
  <c r="P237" i="1"/>
  <c r="D238" i="1"/>
  <c r="F238" i="1"/>
  <c r="H238" i="1"/>
  <c r="L238" i="1"/>
  <c r="N238" i="1"/>
  <c r="D239" i="1"/>
  <c r="F239" i="1"/>
  <c r="H239" i="1"/>
  <c r="L239" i="1"/>
  <c r="N239" i="1"/>
  <c r="P239" i="1"/>
  <c r="D240" i="1"/>
  <c r="F240" i="1"/>
  <c r="H240" i="1"/>
  <c r="L240" i="1"/>
  <c r="N240" i="1"/>
  <c r="P240" i="1"/>
  <c r="D241" i="1"/>
  <c r="F241" i="1"/>
  <c r="H241" i="1"/>
  <c r="L241" i="1"/>
  <c r="N241" i="1"/>
  <c r="P241" i="1"/>
  <c r="D242" i="1"/>
  <c r="F242" i="1"/>
  <c r="H242" i="1"/>
  <c r="L242" i="1"/>
  <c r="N242" i="1"/>
  <c r="P242" i="1"/>
  <c r="D243" i="1"/>
  <c r="F243" i="1"/>
  <c r="H243" i="1"/>
  <c r="L243" i="1"/>
  <c r="N243" i="1"/>
  <c r="P243" i="1"/>
  <c r="D244" i="1"/>
  <c r="F244" i="1"/>
  <c r="H244" i="1"/>
  <c r="L244" i="1"/>
  <c r="N244" i="1"/>
  <c r="P244" i="1"/>
  <c r="F245" i="1"/>
  <c r="H245" i="1"/>
  <c r="L245" i="1"/>
  <c r="N245" i="1"/>
  <c r="P245" i="1"/>
  <c r="D246" i="1"/>
  <c r="F246" i="1"/>
  <c r="H246" i="1"/>
  <c r="L246" i="1"/>
  <c r="N246" i="1"/>
  <c r="P246" i="1"/>
  <c r="D247" i="1"/>
  <c r="F247" i="1"/>
  <c r="H247" i="1"/>
  <c r="L247" i="1"/>
  <c r="N247" i="1"/>
  <c r="P247" i="1"/>
  <c r="D248" i="1"/>
  <c r="F248" i="1"/>
  <c r="H248" i="1"/>
  <c r="L248" i="1"/>
  <c r="N248" i="1"/>
  <c r="P248" i="1"/>
  <c r="D249" i="1"/>
  <c r="F249" i="1"/>
  <c r="H249" i="1"/>
  <c r="L249" i="1"/>
  <c r="N249" i="1"/>
  <c r="P249" i="1"/>
  <c r="D250" i="1"/>
  <c r="F250" i="1"/>
  <c r="H250" i="1"/>
  <c r="L250" i="1"/>
  <c r="N250" i="1"/>
  <c r="P250" i="1"/>
  <c r="D251" i="1"/>
  <c r="F251" i="1"/>
  <c r="H251" i="1"/>
  <c r="L251" i="1"/>
  <c r="N251" i="1"/>
  <c r="P251" i="1"/>
  <c r="D252" i="1"/>
  <c r="F252" i="1"/>
  <c r="H252" i="1"/>
  <c r="L252" i="1"/>
  <c r="N252" i="1"/>
  <c r="P252" i="1"/>
  <c r="D253" i="1"/>
  <c r="F253" i="1"/>
  <c r="H253" i="1"/>
  <c r="L253" i="1"/>
  <c r="N253" i="1"/>
  <c r="P253" i="1"/>
  <c r="D254" i="1"/>
  <c r="F254" i="1"/>
  <c r="H254" i="1"/>
  <c r="L254" i="1"/>
  <c r="N254" i="1"/>
  <c r="P254" i="1"/>
  <c r="D255" i="1"/>
  <c r="F255" i="1"/>
  <c r="H255" i="1"/>
  <c r="L255" i="1"/>
  <c r="N255" i="1"/>
  <c r="P255" i="1"/>
  <c r="D256" i="1"/>
  <c r="F256" i="1"/>
  <c r="H256" i="1"/>
  <c r="L256" i="1"/>
  <c r="N256" i="1"/>
  <c r="P256" i="1"/>
  <c r="D257" i="1"/>
  <c r="F257" i="1"/>
  <c r="H257" i="1"/>
  <c r="L257" i="1"/>
  <c r="N257" i="1"/>
  <c r="P257" i="1"/>
  <c r="D258" i="1"/>
  <c r="F258" i="1"/>
  <c r="H258" i="1"/>
  <c r="L258" i="1"/>
  <c r="N258" i="1"/>
  <c r="P258" i="1"/>
  <c r="D259" i="1"/>
  <c r="F259" i="1"/>
  <c r="H259" i="1"/>
  <c r="L259" i="1"/>
  <c r="N259" i="1"/>
  <c r="P259" i="1"/>
  <c r="D260" i="1"/>
  <c r="F260" i="1"/>
  <c r="H260" i="1"/>
  <c r="L260" i="1"/>
  <c r="N260" i="1"/>
  <c r="P260" i="1"/>
  <c r="D261" i="1"/>
  <c r="F261" i="1"/>
  <c r="H261" i="1"/>
  <c r="L261" i="1"/>
  <c r="N261" i="1"/>
  <c r="P261" i="1"/>
  <c r="D262" i="1"/>
  <c r="F262" i="1"/>
  <c r="H262" i="1"/>
  <c r="L262" i="1"/>
  <c r="N262" i="1"/>
  <c r="P262" i="1"/>
  <c r="D263" i="1"/>
  <c r="F263" i="1"/>
  <c r="H263" i="1"/>
  <c r="L263" i="1"/>
  <c r="N263" i="1"/>
  <c r="P263" i="1"/>
  <c r="D264" i="1"/>
  <c r="F264" i="1"/>
  <c r="H264" i="1"/>
  <c r="L264" i="1"/>
  <c r="N264" i="1"/>
  <c r="P264" i="1"/>
  <c r="D265" i="1"/>
  <c r="F265" i="1"/>
  <c r="H265" i="1"/>
  <c r="L265" i="1"/>
  <c r="N265" i="1"/>
  <c r="P265" i="1"/>
  <c r="D266" i="1"/>
  <c r="F266" i="1"/>
  <c r="H266" i="1"/>
  <c r="L266" i="1"/>
  <c r="N266" i="1"/>
  <c r="P266" i="1"/>
  <c r="D267" i="1"/>
  <c r="F267" i="1"/>
  <c r="H267" i="1"/>
  <c r="L267" i="1"/>
  <c r="N267" i="1"/>
  <c r="P267" i="1"/>
  <c r="D268" i="1"/>
  <c r="F268" i="1"/>
  <c r="H268" i="1"/>
  <c r="L268" i="1"/>
  <c r="N268" i="1"/>
  <c r="P268" i="1"/>
  <c r="L269" i="1"/>
  <c r="N269" i="1"/>
  <c r="P269" i="1"/>
  <c r="D270" i="1"/>
  <c r="F270" i="1"/>
  <c r="H270" i="1"/>
  <c r="L270" i="1"/>
  <c r="N270" i="1"/>
  <c r="P270" i="1"/>
  <c r="D271" i="1"/>
  <c r="F271" i="1"/>
  <c r="H271" i="1"/>
  <c r="L271" i="1"/>
  <c r="N271" i="1"/>
  <c r="P271" i="1"/>
  <c r="D272" i="1"/>
  <c r="F272" i="1"/>
  <c r="H272" i="1"/>
  <c r="L272" i="1"/>
  <c r="N272" i="1"/>
  <c r="P272" i="1"/>
  <c r="F273" i="1"/>
  <c r="H273" i="1"/>
  <c r="L273" i="1"/>
  <c r="N273" i="1"/>
  <c r="P273" i="1"/>
  <c r="D274" i="1"/>
  <c r="F274" i="1"/>
  <c r="H274" i="1"/>
  <c r="L274" i="1"/>
  <c r="N274" i="1"/>
  <c r="P274" i="1"/>
  <c r="D275" i="1"/>
  <c r="F275" i="1"/>
  <c r="H275" i="1"/>
  <c r="L275" i="1"/>
  <c r="N275" i="1"/>
  <c r="P275" i="1"/>
  <c r="D276" i="1"/>
  <c r="F276" i="1"/>
  <c r="H276" i="1"/>
  <c r="L276" i="1"/>
  <c r="N276" i="1"/>
  <c r="P276" i="1"/>
  <c r="D277" i="1"/>
  <c r="F277" i="1"/>
  <c r="H277" i="1"/>
  <c r="L277" i="1"/>
  <c r="N277" i="1"/>
  <c r="P277" i="1"/>
  <c r="D278" i="1"/>
  <c r="F278" i="1"/>
  <c r="H278" i="1"/>
  <c r="L278" i="1"/>
  <c r="N278" i="1"/>
  <c r="P278" i="1"/>
  <c r="D279" i="1"/>
  <c r="F279" i="1"/>
  <c r="H279" i="1"/>
  <c r="L279" i="1"/>
  <c r="N279" i="1"/>
  <c r="P279" i="1"/>
  <c r="D280" i="1"/>
  <c r="F280" i="1"/>
  <c r="H280" i="1"/>
  <c r="L280" i="1"/>
  <c r="N280" i="1"/>
  <c r="P280" i="1"/>
  <c r="D281" i="1"/>
  <c r="F281" i="1"/>
  <c r="H281" i="1"/>
  <c r="L281" i="1"/>
  <c r="N281" i="1"/>
  <c r="P281" i="1"/>
  <c r="D282" i="1"/>
  <c r="F282" i="1"/>
  <c r="H282" i="1"/>
  <c r="L282" i="1"/>
  <c r="N282" i="1"/>
  <c r="P282" i="1"/>
  <c r="D283" i="1"/>
  <c r="F283" i="1"/>
  <c r="H283" i="1"/>
  <c r="L283" i="1"/>
  <c r="N283" i="1"/>
  <c r="P283" i="1"/>
  <c r="D284" i="1"/>
  <c r="F284" i="1"/>
  <c r="H284" i="1"/>
  <c r="L284" i="1"/>
  <c r="N284" i="1"/>
  <c r="P284" i="1"/>
  <c r="D285" i="1"/>
  <c r="F285" i="1"/>
  <c r="H285" i="1"/>
  <c r="L285" i="1"/>
  <c r="N285" i="1"/>
  <c r="P285" i="1"/>
  <c r="D286" i="1"/>
  <c r="F286" i="1"/>
  <c r="H286" i="1"/>
  <c r="L286" i="1"/>
  <c r="N286" i="1"/>
  <c r="P286" i="1"/>
  <c r="D287" i="1"/>
  <c r="F287" i="1"/>
  <c r="H287" i="1"/>
  <c r="L287" i="1"/>
  <c r="N287" i="1"/>
  <c r="P287" i="1"/>
  <c r="D288" i="1"/>
  <c r="F288" i="1"/>
  <c r="H288" i="1"/>
  <c r="L288" i="1"/>
  <c r="N288" i="1"/>
  <c r="P288" i="1"/>
  <c r="D289" i="1"/>
  <c r="F289" i="1"/>
  <c r="H289" i="1"/>
  <c r="L289" i="1"/>
  <c r="N289" i="1"/>
  <c r="P289" i="1"/>
  <c r="J167" i="1"/>
  <c r="J128" i="1"/>
  <c r="J151" i="1"/>
  <c r="J269" i="1"/>
  <c r="J137" i="1"/>
  <c r="J159" i="1"/>
  <c r="R145" i="1"/>
  <c r="J212" i="1"/>
  <c r="J207" i="1"/>
  <c r="J206" i="1"/>
  <c r="J205" i="1"/>
  <c r="J199" i="1"/>
  <c r="J198" i="1"/>
  <c r="J197" i="1"/>
  <c r="J196" i="1"/>
  <c r="J191" i="1"/>
  <c r="J190" i="1"/>
  <c r="J189" i="1"/>
  <c r="J188" i="1"/>
  <c r="J183" i="1"/>
  <c r="J182" i="1"/>
  <c r="J181" i="1"/>
  <c r="J180" i="1"/>
  <c r="J175" i="1"/>
  <c r="J174" i="1"/>
  <c r="J173" i="1"/>
  <c r="J172" i="1"/>
  <c r="J155" i="1"/>
  <c r="R141" i="1"/>
  <c r="J130" i="1"/>
  <c r="R212" i="1"/>
  <c r="R207" i="1"/>
  <c r="R206" i="1"/>
  <c r="R205" i="1"/>
  <c r="R204" i="1"/>
  <c r="R199" i="1"/>
  <c r="R198" i="1"/>
  <c r="R197" i="1"/>
  <c r="R196" i="1"/>
  <c r="R191" i="1"/>
  <c r="R190" i="1"/>
  <c r="R189" i="1"/>
  <c r="R188" i="1"/>
  <c r="R183" i="1"/>
  <c r="R182" i="1"/>
  <c r="R181" i="1"/>
  <c r="R180" i="1"/>
  <c r="R175" i="1"/>
  <c r="R174" i="1"/>
  <c r="R173" i="1"/>
  <c r="R172" i="1"/>
  <c r="J163" i="1"/>
  <c r="J144" i="1"/>
  <c r="J139" i="1"/>
  <c r="R136" i="1"/>
  <c r="R131" i="1"/>
  <c r="J211" i="1"/>
  <c r="J210" i="1"/>
  <c r="J209" i="1"/>
  <c r="J208" i="1"/>
  <c r="J203" i="1"/>
  <c r="J202" i="1"/>
  <c r="J201" i="1"/>
  <c r="J200" i="1"/>
  <c r="R211" i="1"/>
  <c r="R210" i="1"/>
  <c r="R209" i="1"/>
  <c r="R208" i="1"/>
  <c r="R203" i="1"/>
  <c r="R202" i="1"/>
  <c r="R201" i="1"/>
  <c r="R200" i="1"/>
  <c r="J141" i="1"/>
  <c r="J140" i="1"/>
  <c r="R138" i="1"/>
  <c r="J134" i="1"/>
  <c r="R129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J195" i="1"/>
  <c r="J193" i="1"/>
  <c r="J192" i="1"/>
  <c r="R187" i="1"/>
  <c r="R186" i="1"/>
  <c r="R185" i="1"/>
  <c r="R184" i="1"/>
  <c r="T183" i="1"/>
  <c r="J179" i="1"/>
  <c r="J178" i="1"/>
  <c r="J177" i="1"/>
  <c r="J176" i="1"/>
  <c r="R170" i="1"/>
  <c r="R169" i="1"/>
  <c r="R168" i="1"/>
  <c r="J165" i="1"/>
  <c r="J164" i="1"/>
  <c r="R161" i="1"/>
  <c r="R160" i="1"/>
  <c r="J158" i="1"/>
  <c r="J157" i="1"/>
  <c r="J156" i="1"/>
  <c r="R153" i="1"/>
  <c r="R152" i="1"/>
  <c r="J149" i="1"/>
  <c r="J148" i="1"/>
  <c r="J145" i="1"/>
  <c r="J136" i="1"/>
  <c r="J131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J268" i="1"/>
  <c r="S268" i="1"/>
  <c r="J267" i="1"/>
  <c r="S267" i="1"/>
  <c r="J266" i="1"/>
  <c r="S266" i="1"/>
  <c r="J265" i="1"/>
  <c r="J264" i="1"/>
  <c r="T264" i="1"/>
  <c r="J263" i="1"/>
  <c r="S263" i="1"/>
  <c r="J262" i="1"/>
  <c r="T262" i="1"/>
  <c r="J261" i="1"/>
  <c r="J260" i="1"/>
  <c r="J259" i="1"/>
  <c r="S259" i="1"/>
  <c r="J258" i="1"/>
  <c r="J257" i="1"/>
  <c r="J256" i="1"/>
  <c r="T256" i="1"/>
  <c r="J255" i="1"/>
  <c r="S255" i="1"/>
  <c r="J254" i="1"/>
  <c r="J253" i="1"/>
  <c r="S253" i="1"/>
  <c r="J252" i="1"/>
  <c r="S252" i="1"/>
  <c r="J251" i="1"/>
  <c r="S251" i="1"/>
  <c r="J250" i="1"/>
  <c r="S250" i="1"/>
  <c r="J249" i="1"/>
  <c r="J248" i="1"/>
  <c r="T248" i="1"/>
  <c r="J247" i="1"/>
  <c r="J246" i="1"/>
  <c r="T246" i="1"/>
  <c r="J245" i="1"/>
  <c r="J244" i="1"/>
  <c r="S244" i="1"/>
  <c r="J243" i="1"/>
  <c r="S243" i="1"/>
  <c r="J242" i="1"/>
  <c r="R195" i="1"/>
  <c r="R193" i="1"/>
  <c r="R192" i="1"/>
  <c r="J186" i="1"/>
  <c r="J185" i="1"/>
  <c r="J184" i="1"/>
  <c r="R179" i="1"/>
  <c r="R178" i="1"/>
  <c r="R177" i="1"/>
  <c r="R176" i="1"/>
  <c r="J170" i="1"/>
  <c r="J169" i="1"/>
  <c r="J168" i="1"/>
  <c r="R165" i="1"/>
  <c r="R164" i="1"/>
  <c r="J162" i="1"/>
  <c r="J161" i="1"/>
  <c r="R157" i="1"/>
  <c r="R156" i="1"/>
  <c r="J154" i="1"/>
  <c r="J153" i="1"/>
  <c r="J152" i="1"/>
  <c r="R149" i="1"/>
  <c r="R148" i="1"/>
  <c r="R147" i="1"/>
  <c r="J138" i="1"/>
  <c r="J129" i="1"/>
  <c r="R167" i="1"/>
  <c r="R163" i="1"/>
  <c r="R159" i="1"/>
  <c r="R155" i="1"/>
  <c r="R151" i="1"/>
  <c r="J147" i="1"/>
  <c r="J146" i="1"/>
  <c r="R144" i="1"/>
  <c r="J142" i="1"/>
  <c r="R139" i="1"/>
  <c r="R137" i="1"/>
  <c r="J132" i="1"/>
  <c r="R130" i="1"/>
  <c r="R128" i="1"/>
  <c r="R142" i="1"/>
  <c r="R134" i="1"/>
  <c r="R162" i="1"/>
  <c r="S162" i="1"/>
  <c r="R158" i="1"/>
  <c r="R154" i="1"/>
  <c r="R146" i="1"/>
  <c r="R140" i="1"/>
  <c r="R132" i="1"/>
  <c r="T268" i="1"/>
  <c r="T265" i="1"/>
  <c r="S262" i="1"/>
  <c r="T261" i="1"/>
  <c r="T260" i="1"/>
  <c r="T257" i="1"/>
  <c r="S254" i="1"/>
  <c r="T253" i="1"/>
  <c r="T252" i="1"/>
  <c r="T249" i="1"/>
  <c r="S246" i="1"/>
  <c r="T245" i="1"/>
  <c r="T244" i="1"/>
  <c r="J240" i="1"/>
  <c r="R239" i="1"/>
  <c r="J238" i="1"/>
  <c r="R237" i="1"/>
  <c r="J236" i="1"/>
  <c r="R235" i="1"/>
  <c r="J234" i="1"/>
  <c r="R233" i="1"/>
  <c r="J232" i="1"/>
  <c r="R231" i="1"/>
  <c r="J230" i="1"/>
  <c r="R229" i="1"/>
  <c r="J228" i="1"/>
  <c r="R225" i="1"/>
  <c r="R223" i="1"/>
  <c r="J222" i="1"/>
  <c r="R221" i="1"/>
  <c r="R219" i="1"/>
  <c r="J218" i="1"/>
  <c r="R217" i="1"/>
  <c r="R215" i="1"/>
  <c r="J214" i="1"/>
  <c r="R213" i="1"/>
  <c r="T212" i="1"/>
  <c r="J241" i="1"/>
  <c r="R240" i="1"/>
  <c r="J239" i="1"/>
  <c r="R238" i="1"/>
  <c r="J237" i="1"/>
  <c r="R236" i="1"/>
  <c r="J235" i="1"/>
  <c r="R234" i="1"/>
  <c r="J233" i="1"/>
  <c r="R232" i="1"/>
  <c r="J231" i="1"/>
  <c r="R230" i="1"/>
  <c r="J229" i="1"/>
  <c r="R228" i="1"/>
  <c r="J225" i="1"/>
  <c r="J223" i="1"/>
  <c r="R222" i="1"/>
  <c r="J221" i="1"/>
  <c r="R220" i="1"/>
  <c r="J219" i="1"/>
  <c r="R218" i="1"/>
  <c r="J217" i="1"/>
  <c r="J215" i="1"/>
  <c r="R214" i="1"/>
  <c r="J213" i="1"/>
  <c r="T254" i="1"/>
  <c r="S258" i="1"/>
  <c r="S260" i="1"/>
  <c r="T202" i="1"/>
  <c r="S245" i="1"/>
  <c r="S247" i="1"/>
  <c r="S249" i="1"/>
  <c r="S257" i="1"/>
  <c r="S261" i="1"/>
  <c r="S265" i="1"/>
  <c r="T174" i="1"/>
  <c r="T180" i="1"/>
  <c r="T198" i="1"/>
  <c r="S242" i="1"/>
  <c r="S206" i="1"/>
  <c r="T196" i="1"/>
  <c r="S189" i="1"/>
  <c r="T188" i="1"/>
  <c r="S204" i="1"/>
  <c r="S141" i="1"/>
  <c r="S211" i="1"/>
  <c r="T190" i="1"/>
  <c r="S144" i="1"/>
  <c r="S270" i="1"/>
  <c r="S272" i="1"/>
  <c r="S276" i="1"/>
  <c r="S280" i="1"/>
  <c r="S284" i="1"/>
  <c r="S288" i="1"/>
  <c r="T184" i="1"/>
  <c r="S195" i="1"/>
  <c r="S181" i="1"/>
  <c r="S199" i="1"/>
  <c r="T200" i="1"/>
  <c r="T167" i="1"/>
  <c r="S174" i="1"/>
  <c r="S196" i="1"/>
  <c r="S198" i="1"/>
  <c r="T204" i="1"/>
  <c r="T206" i="1"/>
  <c r="S212" i="1"/>
  <c r="S159" i="1"/>
  <c r="S190" i="1"/>
  <c r="S192" i="1"/>
  <c r="S188" i="1"/>
  <c r="T186" i="1"/>
  <c r="S185" i="1"/>
  <c r="T181" i="1"/>
  <c r="S182" i="1"/>
  <c r="T182" i="1"/>
  <c r="S180" i="1"/>
  <c r="T172" i="1"/>
  <c r="S172" i="1"/>
  <c r="T171" i="1"/>
  <c r="S171" i="1"/>
  <c r="S169" i="1"/>
  <c r="S166" i="1"/>
  <c r="T160" i="1"/>
  <c r="S160" i="1"/>
  <c r="T151" i="1"/>
  <c r="S153" i="1"/>
  <c r="S150" i="1"/>
  <c r="S146" i="1"/>
  <c r="S148" i="1"/>
  <c r="T144" i="1"/>
  <c r="S145" i="1"/>
  <c r="S142" i="1"/>
  <c r="T141" i="1"/>
  <c r="T140" i="1"/>
  <c r="S138" i="1"/>
  <c r="T137" i="1"/>
  <c r="T132" i="1"/>
  <c r="T131" i="1"/>
  <c r="S128" i="1"/>
  <c r="T129" i="1"/>
  <c r="T152" i="1"/>
  <c r="S158" i="1"/>
  <c r="S168" i="1"/>
  <c r="S170" i="1"/>
  <c r="S200" i="1"/>
  <c r="S202" i="1"/>
  <c r="S208" i="1"/>
  <c r="S210" i="1"/>
  <c r="T210" i="1"/>
  <c r="T208" i="1"/>
  <c r="S134" i="1"/>
  <c r="S132" i="1"/>
  <c r="T159" i="1"/>
  <c r="T269" i="1"/>
  <c r="T136" i="1"/>
  <c r="S163" i="1"/>
  <c r="T130" i="1"/>
  <c r="S155" i="1"/>
  <c r="S176" i="1"/>
  <c r="T173" i="1"/>
  <c r="S175" i="1"/>
  <c r="S183" i="1"/>
  <c r="T189" i="1"/>
  <c r="T191" i="1"/>
  <c r="S197" i="1"/>
  <c r="T205" i="1"/>
  <c r="S131" i="1"/>
  <c r="S151" i="1"/>
  <c r="S173" i="1"/>
  <c r="S205" i="1"/>
  <c r="S130" i="1"/>
  <c r="S186" i="1"/>
  <c r="T133" i="1"/>
  <c r="S137" i="1"/>
  <c r="T155" i="1"/>
  <c r="T163" i="1"/>
  <c r="T138" i="1"/>
  <c r="T175" i="1"/>
  <c r="T273" i="1"/>
  <c r="T275" i="1"/>
  <c r="T277" i="1"/>
  <c r="T279" i="1"/>
  <c r="T281" i="1"/>
  <c r="T283" i="1"/>
  <c r="T285" i="1"/>
  <c r="T287" i="1"/>
  <c r="T289" i="1"/>
  <c r="S135" i="1"/>
  <c r="S203" i="1"/>
  <c r="T197" i="1"/>
  <c r="T158" i="1"/>
  <c r="T242" i="1"/>
  <c r="S248" i="1"/>
  <c r="T250" i="1"/>
  <c r="S256" i="1"/>
  <c r="T258" i="1"/>
  <c r="S264" i="1"/>
  <c r="T266" i="1"/>
  <c r="T145" i="1"/>
  <c r="T142" i="1"/>
  <c r="S152" i="1"/>
  <c r="S161" i="1"/>
  <c r="T168" i="1"/>
  <c r="T170" i="1"/>
  <c r="T187" i="1"/>
  <c r="S187" i="1"/>
  <c r="T272" i="1"/>
  <c r="T274" i="1"/>
  <c r="S274" i="1"/>
  <c r="T276" i="1"/>
  <c r="T278" i="1"/>
  <c r="T280" i="1"/>
  <c r="T282" i="1"/>
  <c r="T284" i="1"/>
  <c r="T286" i="1"/>
  <c r="T288" i="1"/>
  <c r="S129" i="1"/>
  <c r="S140" i="1"/>
  <c r="S201" i="1"/>
  <c r="T209" i="1"/>
  <c r="T199" i="1"/>
  <c r="T207" i="1"/>
  <c r="S191" i="1"/>
  <c r="S207" i="1"/>
  <c r="S278" i="1"/>
  <c r="S282" i="1"/>
  <c r="S286" i="1"/>
  <c r="S154" i="1"/>
  <c r="T135" i="1"/>
  <c r="T139" i="1"/>
  <c r="T143" i="1"/>
  <c r="T146" i="1"/>
  <c r="S133" i="1"/>
  <c r="T147" i="1"/>
  <c r="T149" i="1"/>
  <c r="T156" i="1"/>
  <c r="T162" i="1"/>
  <c r="T165" i="1"/>
  <c r="T176" i="1"/>
  <c r="T178" i="1"/>
  <c r="T193" i="1"/>
  <c r="T271" i="1"/>
  <c r="T148" i="1"/>
  <c r="T150" i="1"/>
  <c r="S157" i="1"/>
  <c r="T164" i="1"/>
  <c r="T166" i="1"/>
  <c r="S177" i="1"/>
  <c r="T179" i="1"/>
  <c r="T192" i="1"/>
  <c r="T194" i="1"/>
  <c r="T270" i="1"/>
  <c r="T201" i="1"/>
  <c r="T203" i="1"/>
  <c r="T211" i="1"/>
  <c r="S139" i="1"/>
  <c r="S143" i="1"/>
  <c r="S147" i="1"/>
  <c r="S167" i="1"/>
  <c r="S179" i="1"/>
  <c r="S209" i="1"/>
  <c r="S178" i="1"/>
  <c r="S194" i="1"/>
  <c r="T128" i="1"/>
  <c r="S136" i="1"/>
  <c r="S156" i="1"/>
  <c r="S164" i="1"/>
  <c r="S184" i="1"/>
  <c r="T243" i="1"/>
  <c r="T247" i="1"/>
  <c r="T251" i="1"/>
  <c r="T255" i="1"/>
  <c r="T259" i="1"/>
  <c r="T263" i="1"/>
  <c r="T267" i="1"/>
  <c r="S271" i="1"/>
  <c r="S273" i="1"/>
  <c r="S275" i="1"/>
  <c r="S277" i="1"/>
  <c r="S279" i="1"/>
  <c r="S281" i="1"/>
  <c r="S283" i="1"/>
  <c r="S285" i="1"/>
  <c r="S287" i="1"/>
  <c r="S289" i="1"/>
  <c r="T153" i="1"/>
  <c r="T169" i="1"/>
  <c r="S149" i="1"/>
  <c r="S165" i="1"/>
  <c r="S193" i="1"/>
  <c r="T134" i="1"/>
  <c r="T154" i="1"/>
  <c r="S269" i="1"/>
  <c r="T157" i="1"/>
  <c r="T177" i="1"/>
  <c r="T161" i="1"/>
  <c r="T185" i="1"/>
  <c r="T195" i="1"/>
  <c r="T213" i="1"/>
  <c r="S213" i="1"/>
  <c r="T215" i="1"/>
  <c r="S215" i="1"/>
  <c r="T217" i="1"/>
  <c r="S217" i="1"/>
  <c r="T219" i="1"/>
  <c r="S219" i="1"/>
  <c r="T221" i="1"/>
  <c r="S221" i="1"/>
  <c r="T223" i="1"/>
  <c r="S223" i="1"/>
  <c r="T225" i="1"/>
  <c r="S225" i="1"/>
  <c r="T227" i="1"/>
  <c r="S227" i="1"/>
  <c r="T229" i="1"/>
  <c r="S229" i="1"/>
  <c r="T231" i="1"/>
  <c r="S231" i="1"/>
  <c r="T233" i="1"/>
  <c r="S233" i="1"/>
  <c r="T235" i="1"/>
  <c r="S235" i="1"/>
  <c r="T237" i="1"/>
  <c r="S237" i="1"/>
  <c r="T239" i="1"/>
  <c r="S239" i="1"/>
  <c r="T241" i="1"/>
  <c r="S241" i="1"/>
  <c r="T214" i="1"/>
  <c r="S214" i="1"/>
  <c r="T216" i="1"/>
  <c r="S216" i="1"/>
  <c r="T218" i="1"/>
  <c r="S218" i="1"/>
  <c r="T220" i="1"/>
  <c r="S220" i="1"/>
  <c r="T222" i="1"/>
  <c r="S222" i="1"/>
  <c r="T224" i="1"/>
  <c r="S224" i="1"/>
  <c r="T226" i="1"/>
  <c r="S226" i="1"/>
  <c r="T228" i="1"/>
  <c r="S228" i="1"/>
  <c r="T230" i="1"/>
  <c r="S230" i="1"/>
  <c r="T232" i="1"/>
  <c r="S232" i="1"/>
  <c r="T234" i="1"/>
  <c r="S234" i="1"/>
  <c r="T236" i="1"/>
  <c r="S236" i="1"/>
  <c r="T238" i="1"/>
  <c r="S238" i="1"/>
  <c r="T240" i="1"/>
  <c r="S240" i="1"/>
  <c r="N97" i="1"/>
  <c r="L58" i="1"/>
  <c r="D58" i="1"/>
  <c r="N40" i="1"/>
  <c r="N24" i="1"/>
  <c r="L5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1" i="1"/>
  <c r="L52" i="1"/>
  <c r="L53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N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2" i="1"/>
  <c r="F2" i="1"/>
  <c r="R4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2" i="7"/>
  <c r="K2" i="7"/>
  <c r="M2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V15" i="7"/>
  <c r="V14" i="7"/>
  <c r="V13" i="7"/>
  <c r="V12" i="7"/>
  <c r="V11" i="7"/>
  <c r="V10" i="7"/>
  <c r="V8" i="7"/>
  <c r="V9" i="7"/>
  <c r="V7" i="7"/>
  <c r="V5" i="7"/>
  <c r="V3" i="7"/>
  <c r="V6" i="7"/>
  <c r="V4" i="7"/>
  <c r="V2" i="7"/>
  <c r="D69" i="1"/>
  <c r="R40" i="1"/>
  <c r="F38" i="1"/>
  <c r="N3" i="1"/>
  <c r="R3" i="1"/>
  <c r="N5" i="1"/>
  <c r="R5" i="1"/>
  <c r="N6" i="1"/>
  <c r="R6" i="1"/>
  <c r="N7" i="1"/>
  <c r="R7" i="1"/>
  <c r="N8" i="1"/>
  <c r="R8" i="1"/>
  <c r="N9" i="1"/>
  <c r="R9" i="1"/>
  <c r="N10" i="1"/>
  <c r="R10" i="1"/>
  <c r="N11" i="1"/>
  <c r="R11" i="1"/>
  <c r="N12" i="1"/>
  <c r="R12" i="1"/>
  <c r="N13" i="1"/>
  <c r="R13" i="1"/>
  <c r="N14" i="1"/>
  <c r="R14" i="1"/>
  <c r="N15" i="1"/>
  <c r="R15" i="1"/>
  <c r="N16" i="1"/>
  <c r="R16" i="1"/>
  <c r="N17" i="1"/>
  <c r="R17" i="1"/>
  <c r="N18" i="1"/>
  <c r="R18" i="1"/>
  <c r="N19" i="1"/>
  <c r="R19" i="1"/>
  <c r="N20" i="1"/>
  <c r="R20" i="1"/>
  <c r="N21" i="1"/>
  <c r="R21" i="1"/>
  <c r="N22" i="1"/>
  <c r="R22" i="1"/>
  <c r="N23" i="1"/>
  <c r="R23" i="1"/>
  <c r="R24" i="1"/>
  <c r="N25" i="1"/>
  <c r="R25" i="1"/>
  <c r="N26" i="1"/>
  <c r="R26" i="1"/>
  <c r="N27" i="1"/>
  <c r="R27" i="1"/>
  <c r="N28" i="1"/>
  <c r="R28" i="1"/>
  <c r="N29" i="1"/>
  <c r="R29" i="1"/>
  <c r="N30" i="1"/>
  <c r="R30" i="1"/>
  <c r="N31" i="1"/>
  <c r="R31" i="1"/>
  <c r="N32" i="1"/>
  <c r="R32" i="1"/>
  <c r="N33" i="1"/>
  <c r="R33" i="1"/>
  <c r="N34" i="1"/>
  <c r="R34" i="1"/>
  <c r="N35" i="1"/>
  <c r="R35" i="1"/>
  <c r="N36" i="1"/>
  <c r="R36" i="1"/>
  <c r="N37" i="1"/>
  <c r="R37" i="1"/>
  <c r="N38" i="1"/>
  <c r="R38" i="1"/>
  <c r="R39" i="1"/>
  <c r="N41" i="1"/>
  <c r="R41" i="1"/>
  <c r="N42" i="1"/>
  <c r="R42" i="1"/>
  <c r="N43" i="1"/>
  <c r="R43" i="1"/>
  <c r="N44" i="1"/>
  <c r="R44" i="1"/>
  <c r="N45" i="1"/>
  <c r="R45" i="1"/>
  <c r="N46" i="1"/>
  <c r="R46" i="1"/>
  <c r="N47" i="1"/>
  <c r="R47" i="1"/>
  <c r="N48" i="1"/>
  <c r="R48" i="1"/>
  <c r="N49" i="1"/>
  <c r="R49" i="1"/>
  <c r="N50" i="1"/>
  <c r="R50" i="1"/>
  <c r="N51" i="1"/>
  <c r="R51" i="1"/>
  <c r="N52" i="1"/>
  <c r="R52" i="1"/>
  <c r="N53" i="1"/>
  <c r="R53" i="1"/>
  <c r="N55" i="1"/>
  <c r="R55" i="1"/>
  <c r="N56" i="1"/>
  <c r="R56" i="1"/>
  <c r="N57" i="1"/>
  <c r="R57" i="1"/>
  <c r="N58" i="1"/>
  <c r="R58" i="1"/>
  <c r="N59" i="1"/>
  <c r="R59" i="1"/>
  <c r="N60" i="1"/>
  <c r="R60" i="1"/>
  <c r="N61" i="1"/>
  <c r="R61" i="1"/>
  <c r="N62" i="1"/>
  <c r="R62" i="1"/>
  <c r="N63" i="1"/>
  <c r="R63" i="1"/>
  <c r="N64" i="1"/>
  <c r="R64" i="1"/>
  <c r="N65" i="1"/>
  <c r="R65" i="1"/>
  <c r="N66" i="1"/>
  <c r="R66" i="1"/>
  <c r="N67" i="1"/>
  <c r="R67" i="1"/>
  <c r="N68" i="1"/>
  <c r="R68" i="1"/>
  <c r="N69" i="1"/>
  <c r="R69" i="1"/>
  <c r="N70" i="1"/>
  <c r="R70" i="1"/>
  <c r="N71" i="1"/>
  <c r="R71" i="1"/>
  <c r="N72" i="1"/>
  <c r="R72" i="1"/>
  <c r="N73" i="1"/>
  <c r="R73" i="1"/>
  <c r="N74" i="1"/>
  <c r="R74" i="1"/>
  <c r="N75" i="1"/>
  <c r="R75" i="1"/>
  <c r="N76" i="1"/>
  <c r="R76" i="1"/>
  <c r="N77" i="1"/>
  <c r="R77" i="1"/>
  <c r="N78" i="1"/>
  <c r="R78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93" i="1"/>
  <c r="R93" i="1"/>
  <c r="N94" i="1"/>
  <c r="R94" i="1"/>
  <c r="N95" i="1"/>
  <c r="R95" i="1"/>
  <c r="N96" i="1"/>
  <c r="R96" i="1"/>
  <c r="R97" i="1"/>
  <c r="N98" i="1"/>
  <c r="R98" i="1"/>
  <c r="N99" i="1"/>
  <c r="R99" i="1"/>
  <c r="N100" i="1"/>
  <c r="R100" i="1"/>
  <c r="N101" i="1"/>
  <c r="R101" i="1"/>
  <c r="N102" i="1"/>
  <c r="R102" i="1"/>
  <c r="N103" i="1"/>
  <c r="R103" i="1"/>
  <c r="N104" i="1"/>
  <c r="R104" i="1"/>
  <c r="N105" i="1"/>
  <c r="R105" i="1"/>
  <c r="N106" i="1"/>
  <c r="R106" i="1"/>
  <c r="N107" i="1"/>
  <c r="R107" i="1"/>
  <c r="N108" i="1"/>
  <c r="R108" i="1"/>
  <c r="N109" i="1"/>
  <c r="R109" i="1"/>
  <c r="N110" i="1"/>
  <c r="R110" i="1"/>
  <c r="N111" i="1"/>
  <c r="R111" i="1"/>
  <c r="N112" i="1"/>
  <c r="R112" i="1"/>
  <c r="N113" i="1"/>
  <c r="R113" i="1"/>
  <c r="N114" i="1"/>
  <c r="R114" i="1"/>
  <c r="N115" i="1"/>
  <c r="R115" i="1"/>
  <c r="N116" i="1"/>
  <c r="R116" i="1"/>
  <c r="N117" i="1"/>
  <c r="R117" i="1"/>
  <c r="N118" i="1"/>
  <c r="R118" i="1"/>
  <c r="N119" i="1"/>
  <c r="R119" i="1"/>
  <c r="N120" i="1"/>
  <c r="R120" i="1"/>
  <c r="N121" i="1"/>
  <c r="R121" i="1"/>
  <c r="N122" i="1"/>
  <c r="R122" i="1"/>
  <c r="N123" i="1"/>
  <c r="R123" i="1"/>
  <c r="N124" i="1"/>
  <c r="R124" i="1"/>
  <c r="N125" i="1"/>
  <c r="R125" i="1"/>
  <c r="N126" i="1"/>
  <c r="R126" i="1"/>
  <c r="N127" i="1"/>
  <c r="R127" i="1"/>
  <c r="N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7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5" i="1"/>
  <c r="F56" i="1"/>
  <c r="F57" i="1"/>
  <c r="F58" i="1"/>
  <c r="J58" i="1"/>
  <c r="F59" i="1"/>
  <c r="F60" i="1"/>
  <c r="F61" i="1"/>
  <c r="F62" i="1"/>
  <c r="F63" i="1"/>
  <c r="F64" i="1"/>
  <c r="F65" i="1"/>
  <c r="F66" i="1"/>
  <c r="F67" i="1"/>
  <c r="F68" i="1"/>
  <c r="F69" i="1"/>
  <c r="J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D3" i="1"/>
  <c r="D4" i="1"/>
  <c r="D5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J36" i="1"/>
  <c r="D37" i="1"/>
  <c r="D38" i="1"/>
  <c r="J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J115" i="1"/>
  <c r="D116" i="1"/>
  <c r="D117" i="1"/>
  <c r="J117" i="1"/>
  <c r="D118" i="1"/>
  <c r="D119" i="1"/>
  <c r="D120" i="1"/>
  <c r="D121" i="1"/>
  <c r="D122" i="1"/>
  <c r="D123" i="1"/>
  <c r="D124" i="1"/>
  <c r="D125" i="1"/>
  <c r="D126" i="1"/>
  <c r="D127" i="1"/>
  <c r="L2" i="1"/>
  <c r="J2" i="1"/>
  <c r="J65" i="1"/>
  <c r="J63" i="1"/>
  <c r="J61" i="1"/>
  <c r="J59" i="1"/>
  <c r="J37" i="1"/>
  <c r="J67" i="1"/>
  <c r="R2" i="1"/>
  <c r="T2" i="1"/>
  <c r="J127" i="1"/>
  <c r="J125" i="1"/>
  <c r="J123" i="1"/>
  <c r="J121" i="1"/>
  <c r="J119" i="1"/>
  <c r="T117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57" i="1"/>
  <c r="J55" i="1"/>
  <c r="J53" i="1"/>
  <c r="J51" i="1"/>
  <c r="J49" i="1"/>
  <c r="J47" i="1"/>
  <c r="J45" i="1"/>
  <c r="J43" i="1"/>
  <c r="J39" i="1"/>
  <c r="J33" i="1"/>
  <c r="J31" i="1"/>
  <c r="J29" i="1"/>
  <c r="J25" i="1"/>
  <c r="T25" i="1"/>
  <c r="J23" i="1"/>
  <c r="T23" i="1"/>
  <c r="J21" i="1"/>
  <c r="T21" i="1"/>
  <c r="J19" i="1"/>
  <c r="T19" i="1"/>
  <c r="J17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56" i="1"/>
  <c r="J52" i="1"/>
  <c r="J48" i="1"/>
  <c r="J42" i="1"/>
  <c r="J40" i="1"/>
  <c r="J34" i="1"/>
  <c r="J30" i="1"/>
  <c r="J24" i="1"/>
  <c r="T24" i="1"/>
  <c r="J22" i="1"/>
  <c r="J20" i="1"/>
  <c r="T20" i="1"/>
  <c r="J18" i="1"/>
  <c r="J60" i="1"/>
  <c r="J50" i="1"/>
  <c r="J46" i="1"/>
  <c r="J44" i="1"/>
  <c r="J41" i="1"/>
  <c r="J35" i="1"/>
  <c r="J32" i="1"/>
  <c r="J28" i="1"/>
  <c r="J27" i="1"/>
  <c r="S26" i="1"/>
  <c r="J16" i="1"/>
  <c r="J15" i="1"/>
  <c r="T15" i="1"/>
  <c r="J14" i="1"/>
  <c r="T14" i="1"/>
  <c r="J13" i="1"/>
  <c r="T13" i="1"/>
  <c r="J12" i="1"/>
  <c r="T12" i="1"/>
  <c r="J11" i="1"/>
  <c r="T11" i="1"/>
  <c r="J10" i="1"/>
  <c r="T10" i="1"/>
  <c r="J9" i="1"/>
  <c r="T9" i="1"/>
  <c r="J8" i="1"/>
  <c r="T8" i="1"/>
  <c r="J7" i="1"/>
  <c r="T7" i="1"/>
  <c r="J6" i="1"/>
  <c r="T6" i="1"/>
  <c r="J5" i="1"/>
  <c r="T5" i="1"/>
  <c r="J4" i="1"/>
  <c r="T4" i="1"/>
  <c r="J3" i="1"/>
  <c r="T3" i="1"/>
  <c r="T38" i="1"/>
  <c r="T36" i="1"/>
  <c r="T69" i="1"/>
  <c r="T58" i="1"/>
  <c r="S58" i="1"/>
  <c r="S36" i="1"/>
  <c r="S38" i="1"/>
  <c r="S69" i="1"/>
  <c r="T53" i="1"/>
  <c r="T65" i="1"/>
  <c r="S27" i="1"/>
  <c r="S46" i="1"/>
  <c r="T34" i="1"/>
  <c r="T42" i="1"/>
  <c r="T56" i="1"/>
  <c r="T74" i="1"/>
  <c r="T78" i="1"/>
  <c r="T82" i="1"/>
  <c r="T86" i="1"/>
  <c r="T90" i="1"/>
  <c r="T94" i="1"/>
  <c r="T29" i="1"/>
  <c r="T33" i="1"/>
  <c r="T43" i="1"/>
  <c r="T47" i="1"/>
  <c r="T75" i="1"/>
  <c r="T83" i="1"/>
  <c r="T91" i="1"/>
  <c r="T37" i="1"/>
  <c r="S65" i="1"/>
  <c r="T61" i="1"/>
  <c r="S28" i="1"/>
  <c r="S50" i="1"/>
  <c r="S2" i="1"/>
  <c r="T40" i="1"/>
  <c r="T48" i="1"/>
  <c r="T54" i="1"/>
  <c r="T72" i="1"/>
  <c r="T76" i="1"/>
  <c r="T80" i="1"/>
  <c r="T92" i="1"/>
  <c r="T31" i="1"/>
  <c r="T39" i="1"/>
  <c r="S45" i="1"/>
  <c r="T57" i="1"/>
  <c r="T73" i="1"/>
  <c r="T77" i="1"/>
  <c r="T81" i="1"/>
  <c r="T67" i="1"/>
  <c r="S127" i="1"/>
  <c r="S126" i="1"/>
  <c r="T125" i="1"/>
  <c r="T124" i="1"/>
  <c r="S123" i="1"/>
  <c r="S122" i="1"/>
  <c r="T121" i="1"/>
  <c r="S120" i="1"/>
  <c r="S119" i="1"/>
  <c r="T118" i="1"/>
  <c r="S117" i="1"/>
  <c r="T116" i="1"/>
  <c r="T115" i="1"/>
  <c r="T114" i="1"/>
  <c r="S113" i="1"/>
  <c r="S110" i="1"/>
  <c r="T109" i="1"/>
  <c r="T108" i="1"/>
  <c r="T105" i="1"/>
  <c r="T104" i="1"/>
  <c r="T103" i="1"/>
  <c r="T102" i="1"/>
  <c r="T101" i="1"/>
  <c r="T100" i="1"/>
  <c r="T99" i="1"/>
  <c r="T98" i="1"/>
  <c r="S56" i="1"/>
  <c r="S108" i="1"/>
  <c r="S121" i="1"/>
  <c r="S37" i="1"/>
  <c r="S61" i="1"/>
  <c r="T120" i="1"/>
  <c r="T59" i="1"/>
  <c r="S63" i="1"/>
  <c r="T63" i="1"/>
  <c r="S67" i="1"/>
  <c r="S6" i="1"/>
  <c r="S59" i="1"/>
  <c r="T119" i="1"/>
  <c r="T122" i="1"/>
  <c r="T123" i="1"/>
  <c r="T126" i="1"/>
  <c r="T127" i="1"/>
  <c r="T96" i="1"/>
  <c r="T89" i="1"/>
  <c r="S68" i="1"/>
  <c r="T68" i="1"/>
  <c r="S60" i="1"/>
  <c r="T55" i="1"/>
  <c r="S85" i="1"/>
  <c r="S97" i="1"/>
  <c r="S41" i="1"/>
  <c r="S64" i="1"/>
  <c r="S8" i="1"/>
  <c r="S104" i="1"/>
  <c r="S101" i="1"/>
  <c r="S31" i="1"/>
  <c r="T16" i="1"/>
  <c r="T49" i="1"/>
  <c r="T85" i="1"/>
  <c r="T93" i="1"/>
  <c r="S112" i="1"/>
  <c r="S14" i="1"/>
  <c r="S124" i="1"/>
  <c r="S109" i="1"/>
  <c r="S39" i="1"/>
  <c r="S52" i="1"/>
  <c r="S24" i="1"/>
  <c r="S77" i="1"/>
  <c r="S49" i="1"/>
  <c r="S34" i="1"/>
  <c r="S89" i="1"/>
  <c r="S116" i="1"/>
  <c r="S32" i="1"/>
  <c r="S100" i="1"/>
  <c r="T41" i="1"/>
  <c r="T64" i="1"/>
  <c r="T17" i="1"/>
  <c r="T52" i="1"/>
  <c r="T84" i="1"/>
  <c r="T88" i="1"/>
  <c r="T97" i="1"/>
  <c r="T112" i="1"/>
  <c r="T113" i="1"/>
  <c r="S57" i="1"/>
  <c r="S84" i="1"/>
  <c r="S42" i="1"/>
  <c r="S125" i="1"/>
  <c r="S96" i="1"/>
  <c r="S12" i="1"/>
  <c r="S81" i="1"/>
  <c r="S53" i="1"/>
  <c r="S25" i="1"/>
  <c r="S80" i="1"/>
  <c r="S10" i="1"/>
  <c r="S93" i="1"/>
  <c r="S92" i="1"/>
  <c r="S105" i="1"/>
  <c r="S21" i="1"/>
  <c r="S76" i="1"/>
  <c r="S20" i="1"/>
  <c r="S88" i="1"/>
  <c r="S4" i="1"/>
  <c r="S73" i="1"/>
  <c r="S17" i="1"/>
  <c r="S72" i="1"/>
  <c r="S16" i="1"/>
  <c r="T60" i="1"/>
  <c r="S103" i="1"/>
  <c r="S75" i="1"/>
  <c r="S47" i="1"/>
  <c r="T70" i="1"/>
  <c r="T95" i="1"/>
  <c r="T107" i="1"/>
  <c r="T110" i="1"/>
  <c r="S29" i="1"/>
  <c r="S19" i="1"/>
  <c r="S102" i="1"/>
  <c r="S74" i="1"/>
  <c r="T44" i="1"/>
  <c r="T71" i="1"/>
  <c r="T51" i="1"/>
  <c r="T79" i="1"/>
  <c r="T87" i="1"/>
  <c r="T106" i="1"/>
  <c r="T111" i="1"/>
  <c r="S99" i="1"/>
  <c r="S71" i="1"/>
  <c r="S43" i="1"/>
  <c r="S111" i="1"/>
  <c r="S83" i="1"/>
  <c r="S55" i="1"/>
  <c r="S82" i="1"/>
  <c r="S40" i="1"/>
  <c r="S95" i="1"/>
  <c r="S94" i="1"/>
  <c r="S66" i="1"/>
  <c r="S107" i="1"/>
  <c r="S79" i="1"/>
  <c r="S51" i="1"/>
  <c r="S23" i="1"/>
  <c r="S106" i="1"/>
  <c r="S78" i="1"/>
  <c r="S91" i="1"/>
  <c r="S33" i="1"/>
  <c r="S115" i="1"/>
  <c r="S87" i="1"/>
  <c r="T66" i="1"/>
  <c r="T22" i="1"/>
  <c r="S98" i="1"/>
  <c r="S70" i="1"/>
  <c r="S118" i="1"/>
  <c r="S90" i="1"/>
  <c r="S62" i="1"/>
  <c r="S114" i="1"/>
  <c r="S86" i="1"/>
  <c r="T62" i="1"/>
  <c r="T18" i="1"/>
  <c r="S15" i="1"/>
  <c r="S13" i="1"/>
  <c r="S54" i="1"/>
  <c r="S11" i="1"/>
  <c r="S9" i="1"/>
  <c r="S22" i="1"/>
  <c r="S35" i="1"/>
  <c r="S7" i="1"/>
  <c r="S48" i="1"/>
  <c r="S5" i="1"/>
  <c r="S18" i="1"/>
  <c r="S3" i="1"/>
  <c r="S30" i="1"/>
  <c r="T35" i="1"/>
  <c r="S44" i="1"/>
  <c r="T30" i="1"/>
  <c r="T26" i="1"/>
  <c r="T27" i="1"/>
  <c r="T28" i="1"/>
  <c r="T46" i="1"/>
  <c r="T50" i="1"/>
  <c r="T32" i="1"/>
  <c r="T45" i="1"/>
</calcChain>
</file>

<file path=xl/sharedStrings.xml><?xml version="1.0" encoding="utf-8"?>
<sst xmlns="http://schemas.openxmlformats.org/spreadsheetml/2006/main" count="375" uniqueCount="59">
  <si>
    <t>Subject</t>
  </si>
  <si>
    <t>S+ Fr Min 2</t>
  </si>
  <si>
    <t>S+ Fr Min 1</t>
  </si>
  <si>
    <t>S- Fr Min 1</t>
  </si>
  <si>
    <t>S- Fr Min 2</t>
  </si>
  <si>
    <t>S- Fr 20s</t>
  </si>
  <si>
    <t>Diff Fr Min1&amp;2 S+ - S-</t>
  </si>
  <si>
    <t>Day of Training</t>
  </si>
  <si>
    <t>Disc Ratio Fr</t>
  </si>
  <si>
    <t>S+ Fr Min 1 sec</t>
  </si>
  <si>
    <t>S+ Fr Min 2 sec</t>
  </si>
  <si>
    <t>S-FrMin1 Sec</t>
  </si>
  <si>
    <t>S- Fr Min 2 sec</t>
  </si>
  <si>
    <t>S+ Fr 20s (sec)</t>
  </si>
  <si>
    <t>S+ Fr Min 3 sec</t>
  </si>
  <si>
    <t>S+ Fr Min4 sec</t>
  </si>
  <si>
    <t>S+ Fr Min 5 sec</t>
  </si>
  <si>
    <t>Min 3</t>
  </si>
  <si>
    <t>Min 4</t>
  </si>
  <si>
    <t>Min 5</t>
  </si>
  <si>
    <t>TOTAL % FR A</t>
  </si>
  <si>
    <t>S+ Fr Min 3</t>
  </si>
  <si>
    <t>S+ Fr min1-3</t>
  </si>
  <si>
    <t>S- Fr Min 3 sec</t>
  </si>
  <si>
    <t>S- Fr Min 3</t>
  </si>
  <si>
    <t>S- Fr Min 1-3</t>
  </si>
  <si>
    <t>Min 1</t>
  </si>
  <si>
    <t>Min 2</t>
  </si>
  <si>
    <t>14x02_01</t>
  </si>
  <si>
    <t>14x02_02</t>
  </si>
  <si>
    <t>14x02_03</t>
  </si>
  <si>
    <t>14x02_04</t>
  </si>
  <si>
    <t>14x02_05</t>
  </si>
  <si>
    <t>14x02_06</t>
  </si>
  <si>
    <t>14x02_07</t>
  </si>
  <si>
    <t>14x02_08</t>
  </si>
  <si>
    <t>14x02_09</t>
  </si>
  <si>
    <t>14x02_10</t>
  </si>
  <si>
    <t>14x02_11</t>
  </si>
  <si>
    <t>14x02_12</t>
  </si>
  <si>
    <t>14x02_13</t>
  </si>
  <si>
    <t>14x02_14</t>
  </si>
  <si>
    <t>14x02_15</t>
  </si>
  <si>
    <t>14x02_16</t>
  </si>
  <si>
    <t>14x02_17</t>
  </si>
  <si>
    <t>14x02_18</t>
  </si>
  <si>
    <t>14x02_19</t>
  </si>
  <si>
    <t>14x02_20</t>
  </si>
  <si>
    <t>14x02_21</t>
  </si>
  <si>
    <t>14x02_22</t>
  </si>
  <si>
    <t>14x02_23</t>
  </si>
  <si>
    <t>14x02_24</t>
  </si>
  <si>
    <t>S- Fr Min 1&amp;3</t>
  </si>
  <si>
    <t>14x02_5</t>
  </si>
  <si>
    <t>14x02_2</t>
  </si>
  <si>
    <t>14x02_1</t>
  </si>
  <si>
    <t>14x02_3</t>
  </si>
  <si>
    <t>14x02_7</t>
  </si>
  <si>
    <t>14x02_9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</si>
</sst>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2"/>
  <sheetViews>
    <sheetView tabSelected="1" zoomScale="65" zoomScaleNormal="65" workbookViewId="0">
      <selection activeCell="T312" sqref="T312"/>
    </sheetView>
  </sheetViews>
  <sheetFormatPr defaultRowHeight="14.4" x14ac:dyDescent="0.55000000000000004"/>
  <cols>
    <col min="1" max="1" width="13.578125" style="3" customWidth="1"/>
    <col min="2" max="2" width="8.15625" customWidth="1"/>
    <col min="3" max="3" width="10.15625" customWidth="1"/>
    <col min="4" max="4" width="8.83984375" customWidth="1"/>
    <col min="5" max="5" width="10.26171875" customWidth="1"/>
    <col min="6" max="6" width="9" customWidth="1"/>
    <col min="7" max="7" width="8" customWidth="1"/>
    <col min="8" max="8" width="10" customWidth="1"/>
    <col min="9" max="9" width="10.26171875" customWidth="1"/>
    <col min="10" max="10" width="9.41796875" customWidth="1"/>
    <col min="11" max="11" width="9.26171875" style="1" customWidth="1"/>
    <col min="12" max="12" width="8.26171875" customWidth="1"/>
    <col min="13" max="13" width="8.578125" customWidth="1"/>
    <col min="14" max="14" width="7.578125" customWidth="1"/>
    <col min="15" max="15" width="8.68359375" customWidth="1"/>
    <col min="16" max="16" width="7.41796875" customWidth="1"/>
    <col min="17" max="17" width="8.26171875" customWidth="1"/>
    <col min="18" max="18" width="6.83984375" customWidth="1"/>
    <col min="19" max="19" width="8.83984375" style="1" customWidth="1"/>
    <col min="20" max="20" width="7.41796875" customWidth="1"/>
  </cols>
  <sheetData>
    <row r="1" spans="1:20" s="2" customFormat="1" ht="34.5" customHeight="1" x14ac:dyDescent="0.55000000000000004">
      <c r="A1" s="2" t="s">
        <v>0</v>
      </c>
      <c r="B1" s="2" t="s">
        <v>7</v>
      </c>
      <c r="C1" s="2" t="s">
        <v>9</v>
      </c>
      <c r="D1" s="2" t="s">
        <v>2</v>
      </c>
      <c r="E1" s="2" t="s">
        <v>10</v>
      </c>
      <c r="F1" s="2" t="s">
        <v>1</v>
      </c>
      <c r="G1" s="2" t="s">
        <v>14</v>
      </c>
      <c r="H1" s="2" t="s">
        <v>21</v>
      </c>
      <c r="I1" s="2" t="s">
        <v>13</v>
      </c>
      <c r="J1" s="2" t="s">
        <v>22</v>
      </c>
      <c r="K1" s="2" t="s">
        <v>11</v>
      </c>
      <c r="L1" s="2" t="s">
        <v>3</v>
      </c>
      <c r="M1" s="2" t="s">
        <v>12</v>
      </c>
      <c r="N1" s="2" t="s">
        <v>4</v>
      </c>
      <c r="O1" s="2" t="s">
        <v>23</v>
      </c>
      <c r="P1" s="2" t="s">
        <v>24</v>
      </c>
      <c r="Q1" s="2" t="s">
        <v>5</v>
      </c>
      <c r="R1" s="2" t="s">
        <v>25</v>
      </c>
      <c r="S1" s="2" t="s">
        <v>6</v>
      </c>
      <c r="T1" s="2" t="s">
        <v>8</v>
      </c>
    </row>
    <row r="2" spans="1:20" x14ac:dyDescent="0.55000000000000004">
      <c r="A2" s="3" t="s">
        <v>28</v>
      </c>
      <c r="B2">
        <v>1</v>
      </c>
      <c r="C2">
        <v>0</v>
      </c>
      <c r="D2">
        <f>(C2/60)*100</f>
        <v>0</v>
      </c>
      <c r="E2">
        <v>0</v>
      </c>
      <c r="F2">
        <f>(E2/60)*100</f>
        <v>0</v>
      </c>
      <c r="G2">
        <v>0</v>
      </c>
      <c r="H2">
        <f>(G2/60)*100</f>
        <v>0</v>
      </c>
      <c r="I2">
        <v>0</v>
      </c>
      <c r="J2" s="1">
        <f t="shared" ref="J2:J65" si="0">AVERAGE(D2,F2,H2)</f>
        <v>0</v>
      </c>
      <c r="K2">
        <v>0</v>
      </c>
      <c r="L2">
        <f>(K2/60)*100</f>
        <v>0</v>
      </c>
      <c r="M2">
        <v>0</v>
      </c>
      <c r="N2">
        <f>(M2/60)*100</f>
        <v>0</v>
      </c>
      <c r="O2">
        <v>0</v>
      </c>
      <c r="P2">
        <f>(O2/60)*100</f>
        <v>0</v>
      </c>
      <c r="Q2">
        <v>0</v>
      </c>
      <c r="R2" s="1">
        <f>AVERAGE(L2,N2,P2)</f>
        <v>0</v>
      </c>
      <c r="S2">
        <f>J2-R2</f>
        <v>0</v>
      </c>
      <c r="T2" t="e">
        <f>(J2-R2)/(J2+R2)</f>
        <v>#DIV/0!</v>
      </c>
    </row>
    <row r="3" spans="1:20" x14ac:dyDescent="0.55000000000000004">
      <c r="A3" s="3" t="s">
        <v>29</v>
      </c>
      <c r="B3">
        <v>1</v>
      </c>
      <c r="C3">
        <v>0</v>
      </c>
      <c r="D3">
        <f t="shared" ref="D3:D62" si="1">(C3/60)*100</f>
        <v>0</v>
      </c>
      <c r="E3">
        <v>0</v>
      </c>
      <c r="F3">
        <f t="shared" ref="F3:F62" si="2">(E3/60)*100</f>
        <v>0</v>
      </c>
      <c r="G3">
        <v>0</v>
      </c>
      <c r="H3">
        <f t="shared" ref="H3:H62" si="3">(G3/60)*100</f>
        <v>0</v>
      </c>
      <c r="I3">
        <v>0</v>
      </c>
      <c r="J3" s="1">
        <f t="shared" si="0"/>
        <v>0</v>
      </c>
      <c r="K3">
        <v>0</v>
      </c>
      <c r="L3">
        <f t="shared" ref="L3:L62" si="4">(K3/60)*100</f>
        <v>0</v>
      </c>
      <c r="M3">
        <v>0</v>
      </c>
      <c r="N3">
        <f t="shared" ref="N3:N62" si="5">(M3/60)*100</f>
        <v>0</v>
      </c>
      <c r="O3">
        <v>0</v>
      </c>
      <c r="P3">
        <f t="shared" ref="P3:P62" si="6">(O3/60)*100</f>
        <v>0</v>
      </c>
      <c r="Q3">
        <v>0</v>
      </c>
      <c r="R3" s="1">
        <f t="shared" ref="R3:R62" si="7">AVERAGE(L3,N3,P3)</f>
        <v>0</v>
      </c>
      <c r="S3">
        <f t="shared" ref="S3:S31" si="8">J3-R3</f>
        <v>0</v>
      </c>
      <c r="T3" t="e">
        <f t="shared" ref="T3:T62" si="9">(J3-R3)/(J3+R3)</f>
        <v>#DIV/0!</v>
      </c>
    </row>
    <row r="4" spans="1:20" x14ac:dyDescent="0.55000000000000004">
      <c r="A4" s="3" t="s">
        <v>30</v>
      </c>
      <c r="B4">
        <v>1</v>
      </c>
      <c r="C4">
        <v>0</v>
      </c>
      <c r="D4">
        <f t="shared" si="1"/>
        <v>0</v>
      </c>
      <c r="E4">
        <v>0</v>
      </c>
      <c r="F4">
        <f t="shared" si="2"/>
        <v>0</v>
      </c>
      <c r="G4">
        <v>0</v>
      </c>
      <c r="H4">
        <f t="shared" si="3"/>
        <v>0</v>
      </c>
      <c r="I4">
        <v>0</v>
      </c>
      <c r="J4" s="1">
        <f t="shared" si="0"/>
        <v>0</v>
      </c>
      <c r="K4">
        <v>0</v>
      </c>
      <c r="L4">
        <f t="shared" si="4"/>
        <v>0</v>
      </c>
      <c r="M4">
        <v>0</v>
      </c>
      <c r="N4">
        <f t="shared" si="5"/>
        <v>0</v>
      </c>
      <c r="O4">
        <v>0</v>
      </c>
      <c r="P4">
        <f t="shared" si="6"/>
        <v>0</v>
      </c>
      <c r="Q4">
        <v>0</v>
      </c>
      <c r="R4" s="1">
        <f t="shared" si="7"/>
        <v>0</v>
      </c>
      <c r="S4">
        <f t="shared" si="8"/>
        <v>0</v>
      </c>
      <c r="T4" t="e">
        <f t="shared" si="9"/>
        <v>#DIV/0!</v>
      </c>
    </row>
    <row r="5" spans="1:20" x14ac:dyDescent="0.55000000000000004">
      <c r="A5" s="3" t="s">
        <v>31</v>
      </c>
      <c r="B5">
        <v>1</v>
      </c>
      <c r="C5">
        <v>0</v>
      </c>
      <c r="D5">
        <f t="shared" si="1"/>
        <v>0</v>
      </c>
      <c r="E5">
        <v>0</v>
      </c>
      <c r="F5">
        <f t="shared" si="2"/>
        <v>0</v>
      </c>
      <c r="G5">
        <v>0</v>
      </c>
      <c r="H5">
        <f t="shared" si="3"/>
        <v>0</v>
      </c>
      <c r="I5">
        <v>0</v>
      </c>
      <c r="J5" s="1">
        <f t="shared" si="0"/>
        <v>0</v>
      </c>
      <c r="K5">
        <v>0</v>
      </c>
      <c r="L5">
        <f t="shared" si="4"/>
        <v>0</v>
      </c>
      <c r="M5">
        <v>0</v>
      </c>
      <c r="N5">
        <f t="shared" si="5"/>
        <v>0</v>
      </c>
      <c r="O5">
        <v>0</v>
      </c>
      <c r="P5">
        <f t="shared" si="6"/>
        <v>0</v>
      </c>
      <c r="Q5">
        <v>0</v>
      </c>
      <c r="R5" s="1">
        <f t="shared" si="7"/>
        <v>0</v>
      </c>
      <c r="S5">
        <f t="shared" si="8"/>
        <v>0</v>
      </c>
      <c r="T5" t="e">
        <f t="shared" si="9"/>
        <v>#DIV/0!</v>
      </c>
    </row>
    <row r="6" spans="1:20" x14ac:dyDescent="0.55000000000000004">
      <c r="A6" s="3" t="s">
        <v>32</v>
      </c>
      <c r="B6">
        <v>1</v>
      </c>
      <c r="C6">
        <v>0</v>
      </c>
      <c r="D6">
        <v>0</v>
      </c>
      <c r="E6">
        <v>0</v>
      </c>
      <c r="F6">
        <f t="shared" si="2"/>
        <v>0</v>
      </c>
      <c r="G6">
        <v>0</v>
      </c>
      <c r="H6">
        <f t="shared" si="3"/>
        <v>0</v>
      </c>
      <c r="I6">
        <v>0</v>
      </c>
      <c r="J6" s="1">
        <f t="shared" si="0"/>
        <v>0</v>
      </c>
      <c r="K6">
        <v>0</v>
      </c>
      <c r="L6">
        <f t="shared" si="4"/>
        <v>0</v>
      </c>
      <c r="M6">
        <v>0</v>
      </c>
      <c r="N6">
        <f t="shared" si="5"/>
        <v>0</v>
      </c>
      <c r="O6">
        <v>0</v>
      </c>
      <c r="P6">
        <f t="shared" si="6"/>
        <v>0</v>
      </c>
      <c r="Q6">
        <v>0</v>
      </c>
      <c r="R6" s="1">
        <f t="shared" si="7"/>
        <v>0</v>
      </c>
      <c r="S6">
        <f t="shared" si="8"/>
        <v>0</v>
      </c>
      <c r="T6" t="e">
        <f t="shared" si="9"/>
        <v>#DIV/0!</v>
      </c>
    </row>
    <row r="7" spans="1:20" x14ac:dyDescent="0.55000000000000004">
      <c r="A7" s="3" t="s">
        <v>33</v>
      </c>
      <c r="B7">
        <v>1</v>
      </c>
      <c r="C7">
        <v>0</v>
      </c>
      <c r="D7">
        <f t="shared" si="1"/>
        <v>0</v>
      </c>
      <c r="E7">
        <v>0</v>
      </c>
      <c r="F7">
        <f t="shared" si="2"/>
        <v>0</v>
      </c>
      <c r="G7">
        <v>0</v>
      </c>
      <c r="H7">
        <f t="shared" si="3"/>
        <v>0</v>
      </c>
      <c r="I7">
        <v>0</v>
      </c>
      <c r="J7" s="1">
        <f t="shared" si="0"/>
        <v>0</v>
      </c>
      <c r="K7">
        <v>0</v>
      </c>
      <c r="L7">
        <f t="shared" si="4"/>
        <v>0</v>
      </c>
      <c r="M7">
        <v>0</v>
      </c>
      <c r="N7">
        <f t="shared" si="5"/>
        <v>0</v>
      </c>
      <c r="O7">
        <v>0</v>
      </c>
      <c r="P7">
        <f t="shared" si="6"/>
        <v>0</v>
      </c>
      <c r="Q7">
        <v>0</v>
      </c>
      <c r="R7" s="1">
        <f t="shared" si="7"/>
        <v>0</v>
      </c>
      <c r="S7">
        <f t="shared" si="8"/>
        <v>0</v>
      </c>
      <c r="T7" t="e">
        <f t="shared" si="9"/>
        <v>#DIV/0!</v>
      </c>
    </row>
    <row r="8" spans="1:20" x14ac:dyDescent="0.55000000000000004">
      <c r="A8" s="3" t="s">
        <v>34</v>
      </c>
      <c r="B8">
        <v>1</v>
      </c>
      <c r="C8">
        <v>0</v>
      </c>
      <c r="D8">
        <f t="shared" si="1"/>
        <v>0</v>
      </c>
      <c r="E8">
        <v>0</v>
      </c>
      <c r="F8">
        <f t="shared" si="2"/>
        <v>0</v>
      </c>
      <c r="G8">
        <v>0</v>
      </c>
      <c r="H8">
        <f t="shared" si="3"/>
        <v>0</v>
      </c>
      <c r="I8">
        <v>0</v>
      </c>
      <c r="J8" s="1">
        <f t="shared" si="0"/>
        <v>0</v>
      </c>
      <c r="K8">
        <v>0</v>
      </c>
      <c r="L8">
        <f t="shared" si="4"/>
        <v>0</v>
      </c>
      <c r="M8">
        <v>0</v>
      </c>
      <c r="N8">
        <f t="shared" si="5"/>
        <v>0</v>
      </c>
      <c r="O8">
        <v>0</v>
      </c>
      <c r="P8">
        <f t="shared" si="6"/>
        <v>0</v>
      </c>
      <c r="Q8">
        <v>0</v>
      </c>
      <c r="R8" s="1">
        <f t="shared" si="7"/>
        <v>0</v>
      </c>
      <c r="S8">
        <f t="shared" si="8"/>
        <v>0</v>
      </c>
      <c r="T8" t="e">
        <f t="shared" si="9"/>
        <v>#DIV/0!</v>
      </c>
    </row>
    <row r="9" spans="1:20" x14ac:dyDescent="0.55000000000000004">
      <c r="A9" s="3" t="s">
        <v>35</v>
      </c>
      <c r="B9">
        <v>1</v>
      </c>
      <c r="C9">
        <v>0</v>
      </c>
      <c r="D9">
        <f t="shared" si="1"/>
        <v>0</v>
      </c>
      <c r="E9">
        <v>0</v>
      </c>
      <c r="F9">
        <f t="shared" si="2"/>
        <v>0</v>
      </c>
      <c r="G9">
        <v>0</v>
      </c>
      <c r="H9">
        <f t="shared" si="3"/>
        <v>0</v>
      </c>
      <c r="I9">
        <v>0</v>
      </c>
      <c r="J9" s="1">
        <f t="shared" si="0"/>
        <v>0</v>
      </c>
      <c r="K9">
        <v>0</v>
      </c>
      <c r="L9">
        <f t="shared" si="4"/>
        <v>0</v>
      </c>
      <c r="M9">
        <v>0</v>
      </c>
      <c r="N9">
        <f t="shared" si="5"/>
        <v>0</v>
      </c>
      <c r="O9">
        <v>0</v>
      </c>
      <c r="P9">
        <f t="shared" si="6"/>
        <v>0</v>
      </c>
      <c r="Q9">
        <v>0</v>
      </c>
      <c r="R9" s="1">
        <f t="shared" si="7"/>
        <v>0</v>
      </c>
      <c r="S9">
        <f t="shared" si="8"/>
        <v>0</v>
      </c>
      <c r="T9" t="e">
        <f t="shared" si="9"/>
        <v>#DIV/0!</v>
      </c>
    </row>
    <row r="10" spans="1:20" x14ac:dyDescent="0.55000000000000004">
      <c r="A10" s="3" t="s">
        <v>36</v>
      </c>
      <c r="B10">
        <v>1</v>
      </c>
      <c r="C10">
        <v>0</v>
      </c>
      <c r="D10">
        <f t="shared" si="1"/>
        <v>0</v>
      </c>
      <c r="E10">
        <v>0</v>
      </c>
      <c r="F10">
        <f t="shared" si="2"/>
        <v>0</v>
      </c>
      <c r="G10">
        <v>0</v>
      </c>
      <c r="H10">
        <f t="shared" si="3"/>
        <v>0</v>
      </c>
      <c r="I10">
        <v>0</v>
      </c>
      <c r="J10" s="1">
        <f t="shared" si="0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  <c r="O10">
        <v>0</v>
      </c>
      <c r="P10">
        <f t="shared" si="6"/>
        <v>0</v>
      </c>
      <c r="Q10">
        <v>0</v>
      </c>
      <c r="R10" s="1">
        <f t="shared" si="7"/>
        <v>0</v>
      </c>
      <c r="S10">
        <f t="shared" si="8"/>
        <v>0</v>
      </c>
      <c r="T10" t="e">
        <f t="shared" si="9"/>
        <v>#DIV/0!</v>
      </c>
    </row>
    <row r="11" spans="1:20" x14ac:dyDescent="0.55000000000000004">
      <c r="A11" s="3" t="s">
        <v>37</v>
      </c>
      <c r="B11">
        <v>1</v>
      </c>
      <c r="C11">
        <v>0</v>
      </c>
      <c r="D11">
        <v>0</v>
      </c>
      <c r="E11">
        <v>0</v>
      </c>
      <c r="F11">
        <f t="shared" si="2"/>
        <v>0</v>
      </c>
      <c r="G11">
        <v>0</v>
      </c>
      <c r="H11">
        <f t="shared" si="3"/>
        <v>0</v>
      </c>
      <c r="I11">
        <v>0</v>
      </c>
      <c r="J11" s="1">
        <f t="shared" si="0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  <c r="O11">
        <v>0</v>
      </c>
      <c r="P11">
        <f t="shared" si="6"/>
        <v>0</v>
      </c>
      <c r="Q11">
        <v>0</v>
      </c>
      <c r="R11" s="1">
        <f t="shared" si="7"/>
        <v>0</v>
      </c>
      <c r="S11">
        <f t="shared" si="8"/>
        <v>0</v>
      </c>
      <c r="T11" t="e">
        <f t="shared" si="9"/>
        <v>#DIV/0!</v>
      </c>
    </row>
    <row r="12" spans="1:20" x14ac:dyDescent="0.55000000000000004">
      <c r="A12" s="3" t="s">
        <v>38</v>
      </c>
      <c r="B12">
        <v>1</v>
      </c>
      <c r="C12">
        <v>0</v>
      </c>
      <c r="D12">
        <f t="shared" si="1"/>
        <v>0</v>
      </c>
      <c r="E12">
        <v>0</v>
      </c>
      <c r="F12">
        <v>12</v>
      </c>
      <c r="G12">
        <v>0</v>
      </c>
      <c r="H12">
        <f t="shared" si="3"/>
        <v>0</v>
      </c>
      <c r="I12">
        <v>0</v>
      </c>
      <c r="J12" s="1">
        <f t="shared" si="0"/>
        <v>4</v>
      </c>
      <c r="K12">
        <v>0</v>
      </c>
      <c r="L12">
        <f t="shared" si="4"/>
        <v>0</v>
      </c>
      <c r="M12">
        <v>0</v>
      </c>
      <c r="N12">
        <f t="shared" si="5"/>
        <v>0</v>
      </c>
      <c r="O12">
        <v>0</v>
      </c>
      <c r="P12">
        <f t="shared" si="6"/>
        <v>0</v>
      </c>
      <c r="Q12">
        <v>0</v>
      </c>
      <c r="R12" s="1">
        <f t="shared" si="7"/>
        <v>0</v>
      </c>
      <c r="S12">
        <f t="shared" si="8"/>
        <v>4</v>
      </c>
      <c r="T12">
        <f t="shared" si="9"/>
        <v>1</v>
      </c>
    </row>
    <row r="13" spans="1:20" x14ac:dyDescent="0.55000000000000004">
      <c r="A13" s="3" t="s">
        <v>39</v>
      </c>
      <c r="B13">
        <v>1</v>
      </c>
      <c r="C13">
        <v>0</v>
      </c>
      <c r="D13">
        <f t="shared" si="1"/>
        <v>0</v>
      </c>
      <c r="E13">
        <v>0</v>
      </c>
      <c r="F13">
        <f t="shared" si="2"/>
        <v>0</v>
      </c>
      <c r="G13">
        <v>0</v>
      </c>
      <c r="H13">
        <f t="shared" si="3"/>
        <v>0</v>
      </c>
      <c r="I13">
        <v>0</v>
      </c>
      <c r="J13" s="1">
        <f t="shared" si="0"/>
        <v>0</v>
      </c>
      <c r="K13">
        <v>0</v>
      </c>
      <c r="L13">
        <f t="shared" si="4"/>
        <v>0</v>
      </c>
      <c r="M13">
        <v>0</v>
      </c>
      <c r="N13">
        <f t="shared" si="5"/>
        <v>0</v>
      </c>
      <c r="O13">
        <v>0</v>
      </c>
      <c r="P13">
        <f t="shared" si="6"/>
        <v>0</v>
      </c>
      <c r="Q13">
        <v>0</v>
      </c>
      <c r="R13" s="1">
        <f t="shared" si="7"/>
        <v>0</v>
      </c>
      <c r="S13">
        <f t="shared" si="8"/>
        <v>0</v>
      </c>
      <c r="T13" t="e">
        <f t="shared" si="9"/>
        <v>#DIV/0!</v>
      </c>
    </row>
    <row r="14" spans="1:20" x14ac:dyDescent="0.55000000000000004">
      <c r="A14" s="3" t="s">
        <v>40</v>
      </c>
      <c r="B14">
        <v>1</v>
      </c>
      <c r="C14">
        <v>0</v>
      </c>
      <c r="D14">
        <f t="shared" si="1"/>
        <v>0</v>
      </c>
      <c r="E14">
        <v>0</v>
      </c>
      <c r="F14">
        <f t="shared" si="2"/>
        <v>0</v>
      </c>
      <c r="G14">
        <v>0</v>
      </c>
      <c r="H14">
        <f t="shared" si="3"/>
        <v>0</v>
      </c>
      <c r="I14">
        <v>0</v>
      </c>
      <c r="J14" s="1">
        <f t="shared" si="0"/>
        <v>0</v>
      </c>
      <c r="K14">
        <v>0</v>
      </c>
      <c r="L14">
        <f t="shared" si="4"/>
        <v>0</v>
      </c>
      <c r="M14">
        <v>0</v>
      </c>
      <c r="N14">
        <f t="shared" si="5"/>
        <v>0</v>
      </c>
      <c r="O14">
        <v>0</v>
      </c>
      <c r="P14">
        <f t="shared" si="6"/>
        <v>0</v>
      </c>
      <c r="Q14">
        <v>0</v>
      </c>
      <c r="R14" s="1">
        <f t="shared" si="7"/>
        <v>0</v>
      </c>
      <c r="S14">
        <f t="shared" si="8"/>
        <v>0</v>
      </c>
      <c r="T14" t="e">
        <f t="shared" si="9"/>
        <v>#DIV/0!</v>
      </c>
    </row>
    <row r="15" spans="1:20" x14ac:dyDescent="0.55000000000000004">
      <c r="A15" s="3" t="s">
        <v>41</v>
      </c>
      <c r="B15">
        <v>1</v>
      </c>
      <c r="C15">
        <v>0</v>
      </c>
      <c r="D15">
        <f t="shared" si="1"/>
        <v>0</v>
      </c>
      <c r="E15">
        <v>0</v>
      </c>
      <c r="F15">
        <f t="shared" si="2"/>
        <v>0</v>
      </c>
      <c r="G15">
        <v>0</v>
      </c>
      <c r="H15">
        <f t="shared" si="3"/>
        <v>0</v>
      </c>
      <c r="I15">
        <v>0</v>
      </c>
      <c r="J15" s="1">
        <f t="shared" si="0"/>
        <v>0</v>
      </c>
      <c r="K15">
        <v>0</v>
      </c>
      <c r="L15">
        <f t="shared" si="4"/>
        <v>0</v>
      </c>
      <c r="M15">
        <v>0</v>
      </c>
      <c r="N15">
        <f t="shared" si="5"/>
        <v>0</v>
      </c>
      <c r="O15">
        <v>0</v>
      </c>
      <c r="P15">
        <f t="shared" si="6"/>
        <v>0</v>
      </c>
      <c r="Q15">
        <v>0</v>
      </c>
      <c r="R15" s="1">
        <f t="shared" si="7"/>
        <v>0</v>
      </c>
      <c r="S15">
        <f t="shared" si="8"/>
        <v>0</v>
      </c>
      <c r="T15" t="e">
        <f t="shared" si="9"/>
        <v>#DIV/0!</v>
      </c>
    </row>
    <row r="16" spans="1:20" x14ac:dyDescent="0.55000000000000004">
      <c r="A16" s="3" t="s">
        <v>42</v>
      </c>
      <c r="B16">
        <v>1</v>
      </c>
      <c r="C16">
        <v>0</v>
      </c>
      <c r="D16">
        <f t="shared" si="1"/>
        <v>0</v>
      </c>
      <c r="E16">
        <v>0</v>
      </c>
      <c r="F16">
        <f t="shared" si="2"/>
        <v>0</v>
      </c>
      <c r="G16">
        <v>0</v>
      </c>
      <c r="H16">
        <f t="shared" si="3"/>
        <v>0</v>
      </c>
      <c r="I16">
        <v>0</v>
      </c>
      <c r="J16" s="1">
        <f t="shared" si="0"/>
        <v>0</v>
      </c>
      <c r="K16">
        <v>0</v>
      </c>
      <c r="L16">
        <f t="shared" si="4"/>
        <v>0</v>
      </c>
      <c r="M16">
        <v>0</v>
      </c>
      <c r="N16">
        <f t="shared" si="5"/>
        <v>0</v>
      </c>
      <c r="O16">
        <v>0</v>
      </c>
      <c r="P16">
        <f t="shared" si="6"/>
        <v>0</v>
      </c>
      <c r="Q16">
        <v>0</v>
      </c>
      <c r="R16" s="1">
        <f t="shared" si="7"/>
        <v>0</v>
      </c>
      <c r="S16">
        <f t="shared" si="8"/>
        <v>0</v>
      </c>
      <c r="T16" t="e">
        <f t="shared" si="9"/>
        <v>#DIV/0!</v>
      </c>
    </row>
    <row r="17" spans="1:20" x14ac:dyDescent="0.55000000000000004">
      <c r="A17" s="3" t="s">
        <v>43</v>
      </c>
      <c r="B17">
        <v>1</v>
      </c>
      <c r="C17">
        <v>0</v>
      </c>
      <c r="D17">
        <f t="shared" si="1"/>
        <v>0</v>
      </c>
      <c r="E17">
        <v>0</v>
      </c>
      <c r="F17">
        <f t="shared" si="2"/>
        <v>0</v>
      </c>
      <c r="G17">
        <v>0</v>
      </c>
      <c r="H17">
        <f t="shared" si="3"/>
        <v>0</v>
      </c>
      <c r="I17">
        <v>0</v>
      </c>
      <c r="J17" s="1">
        <f t="shared" si="0"/>
        <v>0</v>
      </c>
      <c r="K17">
        <v>0</v>
      </c>
      <c r="L17">
        <f t="shared" si="4"/>
        <v>0</v>
      </c>
      <c r="M17">
        <v>0</v>
      </c>
      <c r="N17">
        <f t="shared" si="5"/>
        <v>0</v>
      </c>
      <c r="O17">
        <v>0</v>
      </c>
      <c r="P17">
        <f t="shared" si="6"/>
        <v>0</v>
      </c>
      <c r="Q17">
        <v>0</v>
      </c>
      <c r="R17" s="1">
        <f t="shared" si="7"/>
        <v>0</v>
      </c>
      <c r="S17">
        <f t="shared" si="8"/>
        <v>0</v>
      </c>
      <c r="T17" t="e">
        <f t="shared" si="9"/>
        <v>#DIV/0!</v>
      </c>
    </row>
    <row r="18" spans="1:20" x14ac:dyDescent="0.55000000000000004">
      <c r="A18" s="3" t="s">
        <v>44</v>
      </c>
      <c r="B18">
        <v>1</v>
      </c>
      <c r="C18">
        <v>0</v>
      </c>
      <c r="D18">
        <f t="shared" si="1"/>
        <v>0</v>
      </c>
      <c r="E18">
        <v>0</v>
      </c>
      <c r="F18">
        <f t="shared" si="2"/>
        <v>0</v>
      </c>
      <c r="G18">
        <v>0</v>
      </c>
      <c r="H18">
        <f t="shared" si="3"/>
        <v>0</v>
      </c>
      <c r="I18">
        <v>0</v>
      </c>
      <c r="J18" s="1">
        <f t="shared" si="0"/>
        <v>0</v>
      </c>
      <c r="K18">
        <v>0</v>
      </c>
      <c r="L18">
        <f t="shared" si="4"/>
        <v>0</v>
      </c>
      <c r="M18">
        <v>0</v>
      </c>
      <c r="N18">
        <f t="shared" si="5"/>
        <v>0</v>
      </c>
      <c r="O18">
        <v>0</v>
      </c>
      <c r="P18">
        <f t="shared" si="6"/>
        <v>0</v>
      </c>
      <c r="Q18">
        <v>0</v>
      </c>
      <c r="R18" s="1">
        <f t="shared" si="7"/>
        <v>0</v>
      </c>
      <c r="S18">
        <f t="shared" si="8"/>
        <v>0</v>
      </c>
      <c r="T18" t="e">
        <f t="shared" si="9"/>
        <v>#DIV/0!</v>
      </c>
    </row>
    <row r="19" spans="1:20" x14ac:dyDescent="0.55000000000000004">
      <c r="A19" s="3" t="s">
        <v>45</v>
      </c>
      <c r="B19">
        <v>1</v>
      </c>
      <c r="C19">
        <v>0</v>
      </c>
      <c r="D19">
        <f t="shared" si="1"/>
        <v>0</v>
      </c>
      <c r="E19">
        <v>0</v>
      </c>
      <c r="F19">
        <f t="shared" si="2"/>
        <v>0</v>
      </c>
      <c r="G19">
        <v>0</v>
      </c>
      <c r="H19">
        <f t="shared" si="3"/>
        <v>0</v>
      </c>
      <c r="I19">
        <v>0</v>
      </c>
      <c r="J19" s="1">
        <f t="shared" si="0"/>
        <v>0</v>
      </c>
      <c r="K19">
        <v>0</v>
      </c>
      <c r="L19">
        <f t="shared" si="4"/>
        <v>0</v>
      </c>
      <c r="M19">
        <v>0</v>
      </c>
      <c r="N19">
        <f t="shared" si="5"/>
        <v>0</v>
      </c>
      <c r="O19">
        <v>0</v>
      </c>
      <c r="P19">
        <f t="shared" si="6"/>
        <v>0</v>
      </c>
      <c r="Q19">
        <v>0</v>
      </c>
      <c r="R19" s="1">
        <f t="shared" si="7"/>
        <v>0</v>
      </c>
      <c r="S19">
        <f t="shared" si="8"/>
        <v>0</v>
      </c>
      <c r="T19" t="e">
        <f t="shared" si="9"/>
        <v>#DIV/0!</v>
      </c>
    </row>
    <row r="20" spans="1:20" x14ac:dyDescent="0.55000000000000004">
      <c r="A20" s="3" t="s">
        <v>46</v>
      </c>
      <c r="B20">
        <v>1</v>
      </c>
      <c r="C20">
        <v>0</v>
      </c>
      <c r="D20">
        <f t="shared" si="1"/>
        <v>0</v>
      </c>
      <c r="E20">
        <v>0</v>
      </c>
      <c r="F20">
        <f t="shared" si="2"/>
        <v>0</v>
      </c>
      <c r="G20">
        <v>0</v>
      </c>
      <c r="H20">
        <f t="shared" si="3"/>
        <v>0</v>
      </c>
      <c r="I20">
        <v>0</v>
      </c>
      <c r="J20" s="1">
        <f t="shared" si="0"/>
        <v>0</v>
      </c>
      <c r="K20">
        <v>0</v>
      </c>
      <c r="L20">
        <f t="shared" si="4"/>
        <v>0</v>
      </c>
      <c r="M20">
        <v>0</v>
      </c>
      <c r="N20">
        <f t="shared" si="5"/>
        <v>0</v>
      </c>
      <c r="O20">
        <v>0</v>
      </c>
      <c r="P20">
        <f t="shared" si="6"/>
        <v>0</v>
      </c>
      <c r="Q20">
        <v>0</v>
      </c>
      <c r="R20" s="1">
        <f t="shared" si="7"/>
        <v>0</v>
      </c>
      <c r="S20">
        <f t="shared" si="8"/>
        <v>0</v>
      </c>
      <c r="T20" t="e">
        <f t="shared" si="9"/>
        <v>#DIV/0!</v>
      </c>
    </row>
    <row r="21" spans="1:20" x14ac:dyDescent="0.55000000000000004">
      <c r="A21" s="3" t="s">
        <v>47</v>
      </c>
      <c r="B21">
        <v>1</v>
      </c>
      <c r="C21">
        <v>0</v>
      </c>
      <c r="D21">
        <f t="shared" si="1"/>
        <v>0</v>
      </c>
      <c r="E21">
        <v>0</v>
      </c>
      <c r="F21">
        <f t="shared" si="2"/>
        <v>0</v>
      </c>
      <c r="G21">
        <v>0</v>
      </c>
      <c r="H21">
        <f t="shared" si="3"/>
        <v>0</v>
      </c>
      <c r="I21">
        <v>0</v>
      </c>
      <c r="J21" s="1">
        <f t="shared" si="0"/>
        <v>0</v>
      </c>
      <c r="K21">
        <v>0</v>
      </c>
      <c r="L21">
        <f t="shared" si="4"/>
        <v>0</v>
      </c>
      <c r="M21">
        <v>0</v>
      </c>
      <c r="N21">
        <f t="shared" si="5"/>
        <v>0</v>
      </c>
      <c r="O21">
        <v>0</v>
      </c>
      <c r="P21">
        <f t="shared" si="6"/>
        <v>0</v>
      </c>
      <c r="Q21">
        <v>0</v>
      </c>
      <c r="R21" s="1">
        <f t="shared" si="7"/>
        <v>0</v>
      </c>
      <c r="S21">
        <f t="shared" si="8"/>
        <v>0</v>
      </c>
      <c r="T21" t="e">
        <f t="shared" si="9"/>
        <v>#DIV/0!</v>
      </c>
    </row>
    <row r="22" spans="1:20" x14ac:dyDescent="0.55000000000000004">
      <c r="A22" s="3" t="s">
        <v>48</v>
      </c>
      <c r="B22">
        <v>1</v>
      </c>
      <c r="C22">
        <v>0</v>
      </c>
      <c r="D22">
        <f t="shared" si="1"/>
        <v>0</v>
      </c>
      <c r="E22">
        <v>0</v>
      </c>
      <c r="F22">
        <f t="shared" si="2"/>
        <v>0</v>
      </c>
      <c r="G22">
        <v>0</v>
      </c>
      <c r="H22">
        <f t="shared" si="3"/>
        <v>0</v>
      </c>
      <c r="I22">
        <v>0</v>
      </c>
      <c r="J22" s="1">
        <f t="shared" si="0"/>
        <v>0</v>
      </c>
      <c r="K22">
        <v>0</v>
      </c>
      <c r="L22">
        <f t="shared" si="4"/>
        <v>0</v>
      </c>
      <c r="M22">
        <v>0</v>
      </c>
      <c r="N22">
        <f t="shared" si="5"/>
        <v>0</v>
      </c>
      <c r="O22">
        <v>0</v>
      </c>
      <c r="P22">
        <f t="shared" si="6"/>
        <v>0</v>
      </c>
      <c r="Q22">
        <v>0</v>
      </c>
      <c r="R22" s="1">
        <f t="shared" si="7"/>
        <v>0</v>
      </c>
      <c r="S22">
        <f t="shared" si="8"/>
        <v>0</v>
      </c>
      <c r="T22" t="e">
        <f t="shared" si="9"/>
        <v>#DIV/0!</v>
      </c>
    </row>
    <row r="23" spans="1:20" x14ac:dyDescent="0.55000000000000004">
      <c r="A23" s="3" t="s">
        <v>49</v>
      </c>
      <c r="B23">
        <v>1</v>
      </c>
      <c r="C23">
        <v>0</v>
      </c>
      <c r="D23">
        <f t="shared" si="1"/>
        <v>0</v>
      </c>
      <c r="E23">
        <v>0</v>
      </c>
      <c r="F23">
        <f t="shared" si="2"/>
        <v>0</v>
      </c>
      <c r="G23">
        <v>0</v>
      </c>
      <c r="H23">
        <f t="shared" si="3"/>
        <v>0</v>
      </c>
      <c r="I23">
        <v>0</v>
      </c>
      <c r="J23" s="1">
        <f t="shared" si="0"/>
        <v>0</v>
      </c>
      <c r="K23">
        <v>0</v>
      </c>
      <c r="L23">
        <f t="shared" si="4"/>
        <v>0</v>
      </c>
      <c r="M23">
        <v>0</v>
      </c>
      <c r="N23">
        <f t="shared" si="5"/>
        <v>0</v>
      </c>
      <c r="O23">
        <v>0</v>
      </c>
      <c r="P23">
        <f t="shared" si="6"/>
        <v>0</v>
      </c>
      <c r="Q23">
        <v>0</v>
      </c>
      <c r="R23" s="1">
        <f t="shared" si="7"/>
        <v>0</v>
      </c>
      <c r="S23">
        <f t="shared" si="8"/>
        <v>0</v>
      </c>
      <c r="T23" t="e">
        <f t="shared" si="9"/>
        <v>#DIV/0!</v>
      </c>
    </row>
    <row r="24" spans="1:20" x14ac:dyDescent="0.55000000000000004">
      <c r="A24" s="3" t="s">
        <v>50</v>
      </c>
      <c r="B24">
        <v>1</v>
      </c>
      <c r="C24">
        <v>0</v>
      </c>
      <c r="D24">
        <f t="shared" si="1"/>
        <v>0</v>
      </c>
      <c r="E24">
        <v>0</v>
      </c>
      <c r="F24">
        <f t="shared" si="2"/>
        <v>0</v>
      </c>
      <c r="G24">
        <v>0</v>
      </c>
      <c r="H24">
        <f t="shared" si="3"/>
        <v>0</v>
      </c>
      <c r="I24">
        <v>0</v>
      </c>
      <c r="J24" s="1">
        <f t="shared" si="0"/>
        <v>0</v>
      </c>
      <c r="K24">
        <v>0</v>
      </c>
      <c r="L24">
        <f t="shared" si="4"/>
        <v>0</v>
      </c>
      <c r="M24">
        <v>0</v>
      </c>
      <c r="N24">
        <f t="shared" si="5"/>
        <v>0</v>
      </c>
      <c r="O24">
        <v>0</v>
      </c>
      <c r="P24">
        <f t="shared" si="6"/>
        <v>0</v>
      </c>
      <c r="Q24">
        <v>0</v>
      </c>
      <c r="R24" s="1">
        <f t="shared" si="7"/>
        <v>0</v>
      </c>
      <c r="S24">
        <f t="shared" si="8"/>
        <v>0</v>
      </c>
      <c r="T24" t="e">
        <f t="shared" si="9"/>
        <v>#DIV/0!</v>
      </c>
    </row>
    <row r="25" spans="1:20" x14ac:dyDescent="0.55000000000000004">
      <c r="A25" s="3" t="s">
        <v>51</v>
      </c>
      <c r="B25">
        <v>1</v>
      </c>
      <c r="C25">
        <v>0</v>
      </c>
      <c r="D25">
        <f t="shared" si="1"/>
        <v>0</v>
      </c>
      <c r="E25">
        <v>0</v>
      </c>
      <c r="F25">
        <f t="shared" si="2"/>
        <v>0</v>
      </c>
      <c r="G25">
        <v>0</v>
      </c>
      <c r="H25">
        <f t="shared" si="3"/>
        <v>0</v>
      </c>
      <c r="I25">
        <v>0</v>
      </c>
      <c r="J25" s="1">
        <f t="shared" si="0"/>
        <v>0</v>
      </c>
      <c r="K25">
        <v>0</v>
      </c>
      <c r="L25">
        <f t="shared" si="4"/>
        <v>0</v>
      </c>
      <c r="M25">
        <v>0</v>
      </c>
      <c r="N25">
        <f t="shared" si="5"/>
        <v>0</v>
      </c>
      <c r="O25">
        <v>0</v>
      </c>
      <c r="P25">
        <f t="shared" si="6"/>
        <v>0</v>
      </c>
      <c r="Q25">
        <v>0</v>
      </c>
      <c r="R25" s="1">
        <f t="shared" si="7"/>
        <v>0</v>
      </c>
      <c r="S25">
        <f t="shared" si="8"/>
        <v>0</v>
      </c>
      <c r="T25" t="e">
        <f t="shared" si="9"/>
        <v>#DIV/0!</v>
      </c>
    </row>
    <row r="26" spans="1:20" x14ac:dyDescent="0.55000000000000004">
      <c r="A26" s="3" t="s">
        <v>28</v>
      </c>
      <c r="B26">
        <v>2</v>
      </c>
      <c r="C26">
        <v>23</v>
      </c>
      <c r="D26">
        <f t="shared" si="1"/>
        <v>38.333333333333336</v>
      </c>
      <c r="E26">
        <v>34</v>
      </c>
      <c r="F26">
        <f t="shared" si="2"/>
        <v>56.666666666666664</v>
      </c>
      <c r="G26">
        <v>39</v>
      </c>
      <c r="H26">
        <f t="shared" si="3"/>
        <v>65</v>
      </c>
      <c r="I26">
        <v>0</v>
      </c>
      <c r="J26" s="1">
        <f t="shared" si="0"/>
        <v>53.333333333333336</v>
      </c>
      <c r="K26">
        <v>0</v>
      </c>
      <c r="L26">
        <f t="shared" si="4"/>
        <v>0</v>
      </c>
      <c r="M26">
        <v>20</v>
      </c>
      <c r="N26">
        <f t="shared" si="5"/>
        <v>33.333333333333329</v>
      </c>
      <c r="O26">
        <v>28</v>
      </c>
      <c r="P26">
        <f t="shared" si="6"/>
        <v>46.666666666666664</v>
      </c>
      <c r="Q26">
        <v>13</v>
      </c>
      <c r="R26" s="1">
        <f>AVERAGE(L26,N26,P26)</f>
        <v>26.666666666666668</v>
      </c>
      <c r="S26">
        <f t="shared" si="8"/>
        <v>26.666666666666668</v>
      </c>
      <c r="T26">
        <f t="shared" si="9"/>
        <v>0.33333333333333337</v>
      </c>
    </row>
    <row r="27" spans="1:20" x14ac:dyDescent="0.55000000000000004">
      <c r="A27" s="3" t="s">
        <v>29</v>
      </c>
      <c r="B27">
        <v>2</v>
      </c>
      <c r="C27">
        <v>3</v>
      </c>
      <c r="D27">
        <f t="shared" si="1"/>
        <v>5</v>
      </c>
      <c r="E27">
        <v>0</v>
      </c>
      <c r="F27">
        <f t="shared" si="2"/>
        <v>0</v>
      </c>
      <c r="G27">
        <v>0</v>
      </c>
      <c r="H27">
        <f t="shared" si="3"/>
        <v>0</v>
      </c>
      <c r="I27">
        <v>3</v>
      </c>
      <c r="J27" s="1">
        <f t="shared" si="0"/>
        <v>1.6666666666666667</v>
      </c>
      <c r="K27">
        <v>0</v>
      </c>
      <c r="L27">
        <f t="shared" si="4"/>
        <v>0</v>
      </c>
      <c r="M27">
        <v>3</v>
      </c>
      <c r="N27">
        <f t="shared" si="5"/>
        <v>5</v>
      </c>
      <c r="O27">
        <v>0</v>
      </c>
      <c r="P27">
        <f t="shared" si="6"/>
        <v>0</v>
      </c>
      <c r="Q27">
        <v>3</v>
      </c>
      <c r="R27" s="1">
        <f t="shared" si="7"/>
        <v>1.6666666666666667</v>
      </c>
      <c r="S27">
        <f t="shared" si="8"/>
        <v>0</v>
      </c>
      <c r="T27">
        <f t="shared" si="9"/>
        <v>0</v>
      </c>
    </row>
    <row r="28" spans="1:20" x14ac:dyDescent="0.55000000000000004">
      <c r="A28" s="3" t="s">
        <v>30</v>
      </c>
      <c r="B28">
        <v>2</v>
      </c>
      <c r="C28">
        <v>0</v>
      </c>
      <c r="D28">
        <f t="shared" si="1"/>
        <v>0</v>
      </c>
      <c r="E28">
        <v>0</v>
      </c>
      <c r="F28">
        <f t="shared" si="2"/>
        <v>0</v>
      </c>
      <c r="G28">
        <v>0</v>
      </c>
      <c r="H28">
        <f t="shared" si="3"/>
        <v>0</v>
      </c>
      <c r="I28">
        <v>0</v>
      </c>
      <c r="J28" s="1">
        <f t="shared" si="0"/>
        <v>0</v>
      </c>
      <c r="K28">
        <v>20</v>
      </c>
      <c r="L28">
        <f t="shared" si="4"/>
        <v>33.333333333333329</v>
      </c>
      <c r="M28">
        <v>0</v>
      </c>
      <c r="N28">
        <f t="shared" si="5"/>
        <v>0</v>
      </c>
      <c r="O28">
        <v>9</v>
      </c>
      <c r="P28">
        <f t="shared" si="6"/>
        <v>15</v>
      </c>
      <c r="Q28">
        <v>3</v>
      </c>
      <c r="R28" s="1">
        <f t="shared" si="7"/>
        <v>16.111111111111111</v>
      </c>
      <c r="S28">
        <f t="shared" si="8"/>
        <v>-16.111111111111111</v>
      </c>
      <c r="T28">
        <f t="shared" si="9"/>
        <v>-1</v>
      </c>
    </row>
    <row r="29" spans="1:20" x14ac:dyDescent="0.55000000000000004">
      <c r="A29" s="3" t="s">
        <v>31</v>
      </c>
      <c r="B29">
        <v>2</v>
      </c>
      <c r="C29">
        <v>0</v>
      </c>
      <c r="D29">
        <f t="shared" si="1"/>
        <v>0</v>
      </c>
      <c r="E29">
        <v>0</v>
      </c>
      <c r="F29">
        <f t="shared" si="2"/>
        <v>0</v>
      </c>
      <c r="G29">
        <v>0</v>
      </c>
      <c r="H29">
        <f t="shared" si="3"/>
        <v>0</v>
      </c>
      <c r="I29">
        <v>4</v>
      </c>
      <c r="J29" s="1">
        <f t="shared" si="0"/>
        <v>0</v>
      </c>
      <c r="K29">
        <v>0</v>
      </c>
      <c r="L29">
        <f t="shared" si="4"/>
        <v>0</v>
      </c>
      <c r="M29">
        <v>0</v>
      </c>
      <c r="N29">
        <f t="shared" si="5"/>
        <v>0</v>
      </c>
      <c r="O29">
        <v>0</v>
      </c>
      <c r="P29">
        <f t="shared" si="6"/>
        <v>0</v>
      </c>
      <c r="Q29">
        <v>0</v>
      </c>
      <c r="R29" s="1">
        <f t="shared" si="7"/>
        <v>0</v>
      </c>
      <c r="S29">
        <f t="shared" si="8"/>
        <v>0</v>
      </c>
      <c r="T29" t="e">
        <f t="shared" si="9"/>
        <v>#DIV/0!</v>
      </c>
    </row>
    <row r="30" spans="1:20" x14ac:dyDescent="0.55000000000000004">
      <c r="A30" s="3" t="s">
        <v>32</v>
      </c>
      <c r="B30">
        <v>2</v>
      </c>
      <c r="C30">
        <v>0</v>
      </c>
      <c r="D30">
        <f t="shared" si="1"/>
        <v>0</v>
      </c>
      <c r="E30">
        <v>6</v>
      </c>
      <c r="F30">
        <f t="shared" si="2"/>
        <v>10</v>
      </c>
      <c r="G30">
        <v>0</v>
      </c>
      <c r="H30">
        <f t="shared" si="3"/>
        <v>0</v>
      </c>
      <c r="I30">
        <v>2</v>
      </c>
      <c r="J30" s="1">
        <f t="shared" si="0"/>
        <v>3.3333333333333335</v>
      </c>
      <c r="K30">
        <v>0</v>
      </c>
      <c r="L30">
        <f t="shared" si="4"/>
        <v>0</v>
      </c>
      <c r="M30">
        <v>0</v>
      </c>
      <c r="N30">
        <f t="shared" si="5"/>
        <v>0</v>
      </c>
      <c r="O30">
        <v>0</v>
      </c>
      <c r="P30">
        <f t="shared" si="6"/>
        <v>0</v>
      </c>
      <c r="Q30">
        <v>0</v>
      </c>
      <c r="R30" s="1">
        <f t="shared" si="7"/>
        <v>0</v>
      </c>
      <c r="S30">
        <f t="shared" si="8"/>
        <v>3.3333333333333335</v>
      </c>
      <c r="T30">
        <f t="shared" si="9"/>
        <v>1</v>
      </c>
    </row>
    <row r="31" spans="1:20" x14ac:dyDescent="0.55000000000000004">
      <c r="A31" s="3" t="s">
        <v>33</v>
      </c>
      <c r="B31">
        <v>2</v>
      </c>
      <c r="C31">
        <v>11</v>
      </c>
      <c r="D31">
        <f t="shared" si="1"/>
        <v>18.333333333333332</v>
      </c>
      <c r="E31">
        <v>0</v>
      </c>
      <c r="F31">
        <f t="shared" si="2"/>
        <v>0</v>
      </c>
      <c r="G31">
        <v>0</v>
      </c>
      <c r="H31">
        <f t="shared" si="3"/>
        <v>0</v>
      </c>
      <c r="I31">
        <v>3</v>
      </c>
      <c r="J31" s="1">
        <f t="shared" si="0"/>
        <v>6.1111111111111107</v>
      </c>
      <c r="K31">
        <v>6</v>
      </c>
      <c r="L31">
        <f t="shared" si="4"/>
        <v>10</v>
      </c>
      <c r="M31">
        <v>39</v>
      </c>
      <c r="N31">
        <f t="shared" si="5"/>
        <v>65</v>
      </c>
      <c r="O31">
        <v>11</v>
      </c>
      <c r="P31">
        <f t="shared" si="6"/>
        <v>18.333333333333332</v>
      </c>
      <c r="Q31">
        <v>5</v>
      </c>
      <c r="R31" s="1">
        <f t="shared" si="7"/>
        <v>31.111111111111111</v>
      </c>
      <c r="S31">
        <f t="shared" si="8"/>
        <v>-25</v>
      </c>
      <c r="T31">
        <f t="shared" si="9"/>
        <v>-0.67164179104477617</v>
      </c>
    </row>
    <row r="32" spans="1:20" x14ac:dyDescent="0.55000000000000004">
      <c r="A32" s="3" t="s">
        <v>34</v>
      </c>
      <c r="B32">
        <v>2</v>
      </c>
      <c r="C32">
        <v>0</v>
      </c>
      <c r="D32">
        <f t="shared" si="1"/>
        <v>0</v>
      </c>
      <c r="E32">
        <v>3</v>
      </c>
      <c r="F32">
        <f t="shared" si="2"/>
        <v>5</v>
      </c>
      <c r="G32">
        <v>2</v>
      </c>
      <c r="H32">
        <f t="shared" si="3"/>
        <v>3.3333333333333335</v>
      </c>
      <c r="I32">
        <v>0</v>
      </c>
      <c r="J32" s="1">
        <f t="shared" si="0"/>
        <v>2.7777777777777781</v>
      </c>
      <c r="K32">
        <v>5</v>
      </c>
      <c r="L32">
        <f t="shared" si="4"/>
        <v>8.3333333333333321</v>
      </c>
      <c r="M32">
        <v>0</v>
      </c>
      <c r="N32">
        <f t="shared" si="5"/>
        <v>0</v>
      </c>
      <c r="O32">
        <v>0</v>
      </c>
      <c r="P32">
        <f t="shared" si="6"/>
        <v>0</v>
      </c>
      <c r="Q32">
        <v>0</v>
      </c>
      <c r="R32" s="1">
        <f t="shared" si="7"/>
        <v>2.7777777777777772</v>
      </c>
      <c r="S32">
        <f t="shared" ref="S32:S61" si="10">J32-R32</f>
        <v>0</v>
      </c>
      <c r="T32">
        <f t="shared" si="9"/>
        <v>1.5987211554602254E-16</v>
      </c>
    </row>
    <row r="33" spans="1:20" x14ac:dyDescent="0.55000000000000004">
      <c r="A33" s="3" t="s">
        <v>35</v>
      </c>
      <c r="B33">
        <v>2</v>
      </c>
      <c r="C33">
        <v>0</v>
      </c>
      <c r="D33">
        <f t="shared" si="1"/>
        <v>0</v>
      </c>
      <c r="E33">
        <v>0</v>
      </c>
      <c r="F33">
        <f t="shared" si="2"/>
        <v>0</v>
      </c>
      <c r="G33">
        <v>0</v>
      </c>
      <c r="H33">
        <f t="shared" si="3"/>
        <v>0</v>
      </c>
      <c r="I33">
        <v>7</v>
      </c>
      <c r="J33" s="1">
        <f t="shared" si="0"/>
        <v>0</v>
      </c>
      <c r="K33">
        <v>0</v>
      </c>
      <c r="L33">
        <f t="shared" si="4"/>
        <v>0</v>
      </c>
      <c r="M33">
        <v>0</v>
      </c>
      <c r="N33">
        <f t="shared" si="5"/>
        <v>0</v>
      </c>
      <c r="O33">
        <v>0</v>
      </c>
      <c r="P33">
        <f t="shared" si="6"/>
        <v>0</v>
      </c>
      <c r="Q33">
        <v>0</v>
      </c>
      <c r="R33" s="1">
        <f t="shared" si="7"/>
        <v>0</v>
      </c>
      <c r="S33">
        <f t="shared" si="10"/>
        <v>0</v>
      </c>
      <c r="T33" t="e">
        <f t="shared" si="9"/>
        <v>#DIV/0!</v>
      </c>
    </row>
    <row r="34" spans="1:20" x14ac:dyDescent="0.55000000000000004">
      <c r="A34" s="3" t="s">
        <v>36</v>
      </c>
      <c r="B34">
        <v>2</v>
      </c>
      <c r="C34">
        <v>0</v>
      </c>
      <c r="D34">
        <f t="shared" si="1"/>
        <v>0</v>
      </c>
      <c r="E34">
        <v>8</v>
      </c>
      <c r="F34">
        <f t="shared" si="2"/>
        <v>13.333333333333334</v>
      </c>
      <c r="G34">
        <v>12</v>
      </c>
      <c r="H34">
        <f t="shared" si="3"/>
        <v>20</v>
      </c>
      <c r="I34">
        <v>0</v>
      </c>
      <c r="J34" s="1">
        <f t="shared" si="0"/>
        <v>11.111111111111112</v>
      </c>
      <c r="K34">
        <v>23</v>
      </c>
      <c r="L34">
        <f t="shared" si="4"/>
        <v>38.333333333333336</v>
      </c>
      <c r="M34">
        <v>0</v>
      </c>
      <c r="N34">
        <f t="shared" si="5"/>
        <v>0</v>
      </c>
      <c r="O34">
        <v>0</v>
      </c>
      <c r="P34">
        <f t="shared" si="6"/>
        <v>0</v>
      </c>
      <c r="Q34">
        <v>0</v>
      </c>
      <c r="R34" s="1">
        <f t="shared" si="7"/>
        <v>12.777777777777779</v>
      </c>
      <c r="S34">
        <f t="shared" si="10"/>
        <v>-1.6666666666666661</v>
      </c>
      <c r="T34">
        <f t="shared" si="9"/>
        <v>-6.9767441860465074E-2</v>
      </c>
    </row>
    <row r="35" spans="1:20" x14ac:dyDescent="0.55000000000000004">
      <c r="A35" s="3" t="s">
        <v>37</v>
      </c>
      <c r="B35">
        <v>2</v>
      </c>
      <c r="C35">
        <v>0</v>
      </c>
      <c r="D35">
        <f t="shared" si="1"/>
        <v>0</v>
      </c>
      <c r="E35">
        <v>0</v>
      </c>
      <c r="F35">
        <v>0</v>
      </c>
      <c r="G35">
        <v>16</v>
      </c>
      <c r="H35">
        <f t="shared" si="3"/>
        <v>26.666666666666668</v>
      </c>
      <c r="I35">
        <v>10</v>
      </c>
      <c r="J35" s="1">
        <f t="shared" si="0"/>
        <v>8.8888888888888893</v>
      </c>
      <c r="K35">
        <v>0</v>
      </c>
      <c r="L35">
        <f t="shared" si="4"/>
        <v>0</v>
      </c>
      <c r="M35">
        <v>3</v>
      </c>
      <c r="N35">
        <f t="shared" si="5"/>
        <v>5</v>
      </c>
      <c r="O35">
        <v>0</v>
      </c>
      <c r="P35">
        <f t="shared" si="6"/>
        <v>0</v>
      </c>
      <c r="Q35">
        <v>0</v>
      </c>
      <c r="R35" s="1">
        <f t="shared" si="7"/>
        <v>1.6666666666666667</v>
      </c>
      <c r="S35">
        <f t="shared" si="10"/>
        <v>7.2222222222222223</v>
      </c>
      <c r="T35">
        <f t="shared" si="9"/>
        <v>0.68421052631578949</v>
      </c>
    </row>
    <row r="36" spans="1:20" x14ac:dyDescent="0.55000000000000004">
      <c r="A36" s="3" t="s">
        <v>38</v>
      </c>
      <c r="B36">
        <v>2</v>
      </c>
      <c r="C36">
        <v>2</v>
      </c>
      <c r="D36">
        <f t="shared" si="1"/>
        <v>3.3333333333333335</v>
      </c>
      <c r="E36">
        <v>3</v>
      </c>
      <c r="F36">
        <f>(E36/60)*100</f>
        <v>5</v>
      </c>
      <c r="G36">
        <v>13</v>
      </c>
      <c r="H36">
        <f t="shared" si="3"/>
        <v>21.666666666666668</v>
      </c>
      <c r="I36">
        <v>0</v>
      </c>
      <c r="J36" s="1">
        <f t="shared" si="0"/>
        <v>10</v>
      </c>
      <c r="K36">
        <v>0</v>
      </c>
      <c r="L36">
        <f t="shared" si="4"/>
        <v>0</v>
      </c>
      <c r="M36">
        <v>9</v>
      </c>
      <c r="N36">
        <f t="shared" si="5"/>
        <v>15</v>
      </c>
      <c r="O36">
        <v>3</v>
      </c>
      <c r="P36">
        <f t="shared" si="6"/>
        <v>5</v>
      </c>
      <c r="Q36">
        <v>0</v>
      </c>
      <c r="R36" s="1">
        <f t="shared" si="7"/>
        <v>6.666666666666667</v>
      </c>
      <c r="S36">
        <f t="shared" si="10"/>
        <v>3.333333333333333</v>
      </c>
      <c r="T36">
        <f t="shared" si="9"/>
        <v>0.19999999999999996</v>
      </c>
    </row>
    <row r="37" spans="1:20" x14ac:dyDescent="0.55000000000000004">
      <c r="A37" s="3" t="s">
        <v>39</v>
      </c>
      <c r="B37">
        <v>2</v>
      </c>
      <c r="C37">
        <v>0</v>
      </c>
      <c r="D37">
        <f t="shared" si="1"/>
        <v>0</v>
      </c>
      <c r="E37">
        <v>4</v>
      </c>
      <c r="F37">
        <f t="shared" si="2"/>
        <v>6.666666666666667</v>
      </c>
      <c r="G37">
        <v>0</v>
      </c>
      <c r="H37">
        <f t="shared" si="3"/>
        <v>0</v>
      </c>
      <c r="I37">
        <v>3</v>
      </c>
      <c r="J37" s="1">
        <f t="shared" si="0"/>
        <v>2.2222222222222223</v>
      </c>
      <c r="K37">
        <v>14</v>
      </c>
      <c r="L37">
        <f t="shared" si="4"/>
        <v>23.333333333333332</v>
      </c>
      <c r="M37">
        <v>13</v>
      </c>
      <c r="N37">
        <f t="shared" si="5"/>
        <v>21.666666666666668</v>
      </c>
      <c r="O37">
        <v>33</v>
      </c>
      <c r="P37">
        <f t="shared" si="6"/>
        <v>55.000000000000007</v>
      </c>
      <c r="Q37">
        <v>14</v>
      </c>
      <c r="R37" s="1">
        <f t="shared" si="7"/>
        <v>33.333333333333336</v>
      </c>
      <c r="S37">
        <f t="shared" si="10"/>
        <v>-31.111111111111114</v>
      </c>
      <c r="T37">
        <f t="shared" si="9"/>
        <v>-0.875</v>
      </c>
    </row>
    <row r="38" spans="1:20" x14ac:dyDescent="0.55000000000000004">
      <c r="A38" s="3" t="s">
        <v>40</v>
      </c>
      <c r="B38">
        <v>2</v>
      </c>
      <c r="C38">
        <v>0</v>
      </c>
      <c r="D38">
        <f t="shared" si="1"/>
        <v>0</v>
      </c>
      <c r="E38">
        <v>7</v>
      </c>
      <c r="F38">
        <f>(E38/60)*100</f>
        <v>11.666666666666666</v>
      </c>
      <c r="G38">
        <v>0</v>
      </c>
      <c r="H38">
        <f t="shared" si="3"/>
        <v>0</v>
      </c>
      <c r="I38">
        <v>0</v>
      </c>
      <c r="J38" s="1">
        <f t="shared" si="0"/>
        <v>3.8888888888888888</v>
      </c>
      <c r="K38">
        <v>32</v>
      </c>
      <c r="L38">
        <f t="shared" si="4"/>
        <v>53.333333333333336</v>
      </c>
      <c r="M38">
        <v>30</v>
      </c>
      <c r="N38">
        <f t="shared" si="5"/>
        <v>50</v>
      </c>
      <c r="O38">
        <v>4</v>
      </c>
      <c r="P38">
        <f t="shared" si="6"/>
        <v>6.666666666666667</v>
      </c>
      <c r="Q38">
        <v>0</v>
      </c>
      <c r="R38" s="1">
        <f t="shared" si="7"/>
        <v>36.666666666666671</v>
      </c>
      <c r="S38">
        <f t="shared" si="10"/>
        <v>-32.777777777777786</v>
      </c>
      <c r="T38">
        <f t="shared" si="9"/>
        <v>-0.8082191780821919</v>
      </c>
    </row>
    <row r="39" spans="1:20" x14ac:dyDescent="0.55000000000000004">
      <c r="A39" s="3" t="s">
        <v>41</v>
      </c>
      <c r="B39">
        <v>2</v>
      </c>
      <c r="C39">
        <v>0</v>
      </c>
      <c r="D39">
        <f t="shared" si="1"/>
        <v>0</v>
      </c>
      <c r="E39">
        <v>0</v>
      </c>
      <c r="F39">
        <f t="shared" si="2"/>
        <v>0</v>
      </c>
      <c r="G39">
        <v>0</v>
      </c>
      <c r="H39">
        <f t="shared" si="3"/>
        <v>0</v>
      </c>
      <c r="I39">
        <v>0</v>
      </c>
      <c r="J39" s="1">
        <f t="shared" si="0"/>
        <v>0</v>
      </c>
      <c r="K39">
        <v>0</v>
      </c>
      <c r="L39">
        <f t="shared" si="4"/>
        <v>0</v>
      </c>
      <c r="M39">
        <v>0</v>
      </c>
      <c r="N39">
        <v>0</v>
      </c>
      <c r="O39">
        <v>0</v>
      </c>
      <c r="P39">
        <f t="shared" si="6"/>
        <v>0</v>
      </c>
      <c r="Q39">
        <v>0</v>
      </c>
      <c r="R39" s="1">
        <f t="shared" si="7"/>
        <v>0</v>
      </c>
      <c r="S39">
        <f t="shared" si="10"/>
        <v>0</v>
      </c>
      <c r="T39" t="e">
        <f t="shared" si="9"/>
        <v>#DIV/0!</v>
      </c>
    </row>
    <row r="40" spans="1:20" x14ac:dyDescent="0.55000000000000004">
      <c r="A40" s="3" t="s">
        <v>42</v>
      </c>
      <c r="B40">
        <v>2</v>
      </c>
      <c r="C40">
        <v>3</v>
      </c>
      <c r="D40">
        <f t="shared" si="1"/>
        <v>5</v>
      </c>
      <c r="E40">
        <v>11</v>
      </c>
      <c r="F40">
        <f t="shared" si="2"/>
        <v>18.333333333333332</v>
      </c>
      <c r="G40">
        <v>0</v>
      </c>
      <c r="H40">
        <f t="shared" si="3"/>
        <v>0</v>
      </c>
      <c r="I40">
        <v>8</v>
      </c>
      <c r="J40" s="1">
        <f t="shared" si="0"/>
        <v>7.7777777777777777</v>
      </c>
      <c r="K40">
        <v>6</v>
      </c>
      <c r="L40">
        <f t="shared" si="4"/>
        <v>10</v>
      </c>
      <c r="M40">
        <v>14</v>
      </c>
      <c r="N40">
        <f t="shared" si="5"/>
        <v>23.333333333333332</v>
      </c>
      <c r="O40">
        <v>0</v>
      </c>
      <c r="P40">
        <f t="shared" si="6"/>
        <v>0</v>
      </c>
      <c r="Q40">
        <v>3</v>
      </c>
      <c r="R40" s="1">
        <f t="shared" si="7"/>
        <v>11.111111111111109</v>
      </c>
      <c r="S40">
        <f t="shared" si="10"/>
        <v>-3.3333333333333313</v>
      </c>
      <c r="T40">
        <f t="shared" si="9"/>
        <v>-0.17647058823529405</v>
      </c>
    </row>
    <row r="41" spans="1:20" x14ac:dyDescent="0.55000000000000004">
      <c r="A41" s="3" t="s">
        <v>43</v>
      </c>
      <c r="B41">
        <v>2</v>
      </c>
      <c r="C41">
        <v>4</v>
      </c>
      <c r="D41">
        <f t="shared" si="1"/>
        <v>6.666666666666667</v>
      </c>
      <c r="E41">
        <v>28</v>
      </c>
      <c r="F41">
        <f t="shared" si="2"/>
        <v>46.666666666666664</v>
      </c>
      <c r="G41">
        <v>2</v>
      </c>
      <c r="H41">
        <f t="shared" si="3"/>
        <v>3.3333333333333335</v>
      </c>
      <c r="I41">
        <v>8</v>
      </c>
      <c r="J41" s="1">
        <f t="shared" si="0"/>
        <v>18.888888888888889</v>
      </c>
      <c r="K41">
        <v>23</v>
      </c>
      <c r="L41">
        <f t="shared" si="4"/>
        <v>38.333333333333336</v>
      </c>
      <c r="M41">
        <v>31</v>
      </c>
      <c r="N41">
        <f t="shared" si="5"/>
        <v>51.666666666666671</v>
      </c>
      <c r="O41">
        <v>32</v>
      </c>
      <c r="P41">
        <f t="shared" si="6"/>
        <v>53.333333333333336</v>
      </c>
      <c r="Q41">
        <v>6</v>
      </c>
      <c r="R41" s="1">
        <f t="shared" si="7"/>
        <v>47.777777777777779</v>
      </c>
      <c r="S41">
        <f t="shared" si="10"/>
        <v>-28.888888888888889</v>
      </c>
      <c r="T41">
        <f t="shared" si="9"/>
        <v>-0.43333333333333329</v>
      </c>
    </row>
    <row r="42" spans="1:20" x14ac:dyDescent="0.55000000000000004">
      <c r="A42" s="3" t="s">
        <v>44</v>
      </c>
      <c r="B42">
        <v>2</v>
      </c>
      <c r="C42">
        <v>0</v>
      </c>
      <c r="D42">
        <f t="shared" si="1"/>
        <v>0</v>
      </c>
      <c r="E42">
        <v>0</v>
      </c>
      <c r="F42">
        <f t="shared" si="2"/>
        <v>0</v>
      </c>
      <c r="G42">
        <v>0</v>
      </c>
      <c r="H42">
        <f t="shared" si="3"/>
        <v>0</v>
      </c>
      <c r="I42">
        <v>0</v>
      </c>
      <c r="J42" s="1">
        <f t="shared" si="0"/>
        <v>0</v>
      </c>
      <c r="K42">
        <v>0</v>
      </c>
      <c r="L42">
        <f t="shared" si="4"/>
        <v>0</v>
      </c>
      <c r="M42">
        <v>0</v>
      </c>
      <c r="N42">
        <f t="shared" si="5"/>
        <v>0</v>
      </c>
      <c r="O42">
        <v>0</v>
      </c>
      <c r="P42">
        <f t="shared" si="6"/>
        <v>0</v>
      </c>
      <c r="Q42">
        <v>0</v>
      </c>
      <c r="R42" s="1">
        <f t="shared" si="7"/>
        <v>0</v>
      </c>
      <c r="S42">
        <f t="shared" si="10"/>
        <v>0</v>
      </c>
      <c r="T42" t="e">
        <f t="shared" si="9"/>
        <v>#DIV/0!</v>
      </c>
    </row>
    <row r="43" spans="1:20" x14ac:dyDescent="0.55000000000000004">
      <c r="A43" s="3" t="s">
        <v>45</v>
      </c>
      <c r="B43">
        <v>2</v>
      </c>
      <c r="C43">
        <v>0</v>
      </c>
      <c r="D43">
        <f t="shared" si="1"/>
        <v>0</v>
      </c>
      <c r="E43">
        <v>0</v>
      </c>
      <c r="F43">
        <f t="shared" si="2"/>
        <v>0</v>
      </c>
      <c r="G43">
        <v>0</v>
      </c>
      <c r="H43">
        <f t="shared" si="3"/>
        <v>0</v>
      </c>
      <c r="I43">
        <v>0</v>
      </c>
      <c r="J43" s="1">
        <f t="shared" si="0"/>
        <v>0</v>
      </c>
      <c r="K43">
        <v>0</v>
      </c>
      <c r="L43">
        <f t="shared" si="4"/>
        <v>0</v>
      </c>
      <c r="M43">
        <v>0</v>
      </c>
      <c r="N43">
        <f t="shared" si="5"/>
        <v>0</v>
      </c>
      <c r="O43">
        <v>0</v>
      </c>
      <c r="P43">
        <f t="shared" si="6"/>
        <v>0</v>
      </c>
      <c r="Q43">
        <v>0</v>
      </c>
      <c r="R43" s="1">
        <f t="shared" si="7"/>
        <v>0</v>
      </c>
      <c r="S43">
        <f t="shared" si="10"/>
        <v>0</v>
      </c>
      <c r="T43" t="e">
        <f t="shared" si="9"/>
        <v>#DIV/0!</v>
      </c>
    </row>
    <row r="44" spans="1:20" x14ac:dyDescent="0.55000000000000004">
      <c r="A44" s="3" t="s">
        <v>46</v>
      </c>
      <c r="B44">
        <v>2</v>
      </c>
      <c r="C44">
        <v>0</v>
      </c>
      <c r="D44">
        <f t="shared" si="1"/>
        <v>0</v>
      </c>
      <c r="E44">
        <v>0</v>
      </c>
      <c r="F44">
        <f t="shared" si="2"/>
        <v>0</v>
      </c>
      <c r="G44">
        <v>0</v>
      </c>
      <c r="H44">
        <f t="shared" si="3"/>
        <v>0</v>
      </c>
      <c r="I44">
        <v>0</v>
      </c>
      <c r="J44" s="1">
        <f t="shared" si="0"/>
        <v>0</v>
      </c>
      <c r="K44">
        <v>0</v>
      </c>
      <c r="L44">
        <f t="shared" si="4"/>
        <v>0</v>
      </c>
      <c r="M44">
        <v>0</v>
      </c>
      <c r="N44">
        <f t="shared" si="5"/>
        <v>0</v>
      </c>
      <c r="O44">
        <v>0</v>
      </c>
      <c r="P44">
        <f t="shared" si="6"/>
        <v>0</v>
      </c>
      <c r="Q44">
        <v>0</v>
      </c>
      <c r="R44" s="1">
        <f t="shared" si="7"/>
        <v>0</v>
      </c>
      <c r="S44">
        <f>J44-R44</f>
        <v>0</v>
      </c>
      <c r="T44" t="e">
        <f>(J44-R44)/(J44+R44)</f>
        <v>#DIV/0!</v>
      </c>
    </row>
    <row r="45" spans="1:20" x14ac:dyDescent="0.55000000000000004">
      <c r="A45" s="3" t="s">
        <v>47</v>
      </c>
      <c r="B45">
        <v>2</v>
      </c>
      <c r="C45">
        <v>0</v>
      </c>
      <c r="D45">
        <f t="shared" si="1"/>
        <v>0</v>
      </c>
      <c r="E45">
        <v>4</v>
      </c>
      <c r="F45">
        <f t="shared" si="2"/>
        <v>6.666666666666667</v>
      </c>
      <c r="G45">
        <v>2</v>
      </c>
      <c r="H45">
        <f t="shared" si="3"/>
        <v>3.3333333333333335</v>
      </c>
      <c r="I45">
        <v>4</v>
      </c>
      <c r="J45" s="1">
        <f t="shared" si="0"/>
        <v>3.3333333333333335</v>
      </c>
      <c r="K45">
        <v>0</v>
      </c>
      <c r="L45">
        <f t="shared" si="4"/>
        <v>0</v>
      </c>
      <c r="M45">
        <v>0</v>
      </c>
      <c r="N45">
        <f t="shared" si="5"/>
        <v>0</v>
      </c>
      <c r="O45">
        <v>0</v>
      </c>
      <c r="P45">
        <f t="shared" si="6"/>
        <v>0</v>
      </c>
      <c r="Q45">
        <v>0</v>
      </c>
      <c r="R45" s="1">
        <f t="shared" si="7"/>
        <v>0</v>
      </c>
      <c r="S45">
        <f t="shared" si="10"/>
        <v>3.3333333333333335</v>
      </c>
      <c r="T45">
        <f t="shared" si="9"/>
        <v>1</v>
      </c>
    </row>
    <row r="46" spans="1:20" x14ac:dyDescent="0.55000000000000004">
      <c r="A46" s="3" t="s">
        <v>48</v>
      </c>
      <c r="B46">
        <v>2</v>
      </c>
      <c r="C46">
        <v>0</v>
      </c>
      <c r="D46">
        <f t="shared" si="1"/>
        <v>0</v>
      </c>
      <c r="E46">
        <v>0</v>
      </c>
      <c r="F46">
        <f t="shared" si="2"/>
        <v>0</v>
      </c>
      <c r="G46">
        <v>0</v>
      </c>
      <c r="H46">
        <f t="shared" si="3"/>
        <v>0</v>
      </c>
      <c r="I46">
        <v>0</v>
      </c>
      <c r="J46" s="1">
        <f t="shared" si="0"/>
        <v>0</v>
      </c>
      <c r="K46">
        <v>0</v>
      </c>
      <c r="L46">
        <f t="shared" si="4"/>
        <v>0</v>
      </c>
      <c r="M46">
        <v>0</v>
      </c>
      <c r="N46">
        <f t="shared" si="5"/>
        <v>0</v>
      </c>
      <c r="O46">
        <v>0</v>
      </c>
      <c r="P46">
        <f t="shared" si="6"/>
        <v>0</v>
      </c>
      <c r="Q46">
        <v>0</v>
      </c>
      <c r="R46" s="1">
        <f t="shared" si="7"/>
        <v>0</v>
      </c>
      <c r="S46">
        <f t="shared" si="10"/>
        <v>0</v>
      </c>
      <c r="T46" t="e">
        <f t="shared" si="9"/>
        <v>#DIV/0!</v>
      </c>
    </row>
    <row r="47" spans="1:20" x14ac:dyDescent="0.55000000000000004">
      <c r="A47" s="3" t="s">
        <v>49</v>
      </c>
      <c r="B47">
        <v>2</v>
      </c>
      <c r="C47">
        <v>0</v>
      </c>
      <c r="D47">
        <f t="shared" si="1"/>
        <v>0</v>
      </c>
      <c r="E47">
        <v>2</v>
      </c>
      <c r="F47">
        <v>0</v>
      </c>
      <c r="G47">
        <v>0</v>
      </c>
      <c r="H47">
        <f t="shared" si="3"/>
        <v>0</v>
      </c>
      <c r="I47">
        <v>0</v>
      </c>
      <c r="J47" s="1">
        <f t="shared" si="0"/>
        <v>0</v>
      </c>
      <c r="K47">
        <v>0</v>
      </c>
      <c r="L47">
        <v>0</v>
      </c>
      <c r="M47">
        <v>0</v>
      </c>
      <c r="N47">
        <f t="shared" si="5"/>
        <v>0</v>
      </c>
      <c r="O47">
        <v>0</v>
      </c>
      <c r="P47">
        <f t="shared" si="6"/>
        <v>0</v>
      </c>
      <c r="Q47">
        <v>0</v>
      </c>
      <c r="R47" s="1">
        <f t="shared" si="7"/>
        <v>0</v>
      </c>
      <c r="S47">
        <f t="shared" si="10"/>
        <v>0</v>
      </c>
      <c r="T47" t="e">
        <f t="shared" si="9"/>
        <v>#DIV/0!</v>
      </c>
    </row>
    <row r="48" spans="1:20" x14ac:dyDescent="0.55000000000000004">
      <c r="A48" s="3" t="s">
        <v>50</v>
      </c>
      <c r="B48">
        <v>2</v>
      </c>
      <c r="C48">
        <v>0</v>
      </c>
      <c r="D48">
        <f t="shared" si="1"/>
        <v>0</v>
      </c>
      <c r="E48">
        <v>0</v>
      </c>
      <c r="F48">
        <f t="shared" si="2"/>
        <v>0</v>
      </c>
      <c r="G48">
        <v>0</v>
      </c>
      <c r="H48">
        <f t="shared" si="3"/>
        <v>0</v>
      </c>
      <c r="I48">
        <v>0</v>
      </c>
      <c r="J48" s="1">
        <f t="shared" si="0"/>
        <v>0</v>
      </c>
      <c r="K48">
        <v>0</v>
      </c>
      <c r="L48">
        <f t="shared" si="4"/>
        <v>0</v>
      </c>
      <c r="M48">
        <v>0</v>
      </c>
      <c r="N48">
        <f t="shared" si="5"/>
        <v>0</v>
      </c>
      <c r="O48">
        <v>0</v>
      </c>
      <c r="P48">
        <f t="shared" si="6"/>
        <v>0</v>
      </c>
      <c r="Q48">
        <v>0</v>
      </c>
      <c r="R48" s="1">
        <f t="shared" si="7"/>
        <v>0</v>
      </c>
      <c r="S48">
        <f t="shared" si="10"/>
        <v>0</v>
      </c>
      <c r="T48" t="e">
        <f t="shared" si="9"/>
        <v>#DIV/0!</v>
      </c>
    </row>
    <row r="49" spans="1:20" x14ac:dyDescent="0.55000000000000004">
      <c r="A49" s="3" t="s">
        <v>51</v>
      </c>
      <c r="B49">
        <v>2</v>
      </c>
      <c r="C49">
        <v>0</v>
      </c>
      <c r="D49">
        <f t="shared" si="1"/>
        <v>0</v>
      </c>
      <c r="E49">
        <v>0</v>
      </c>
      <c r="F49">
        <f t="shared" si="2"/>
        <v>0</v>
      </c>
      <c r="G49">
        <v>0</v>
      </c>
      <c r="H49">
        <f t="shared" si="3"/>
        <v>0</v>
      </c>
      <c r="I49">
        <v>0</v>
      </c>
      <c r="J49" s="1">
        <f t="shared" si="0"/>
        <v>0</v>
      </c>
      <c r="K49">
        <v>17</v>
      </c>
      <c r="L49">
        <f t="shared" si="4"/>
        <v>28.333333333333332</v>
      </c>
      <c r="M49">
        <v>0</v>
      </c>
      <c r="N49">
        <f t="shared" si="5"/>
        <v>0</v>
      </c>
      <c r="O49">
        <v>0</v>
      </c>
      <c r="P49">
        <f t="shared" si="6"/>
        <v>0</v>
      </c>
      <c r="Q49">
        <v>0</v>
      </c>
      <c r="R49" s="1">
        <f t="shared" si="7"/>
        <v>9.4444444444444446</v>
      </c>
      <c r="S49">
        <f t="shared" si="10"/>
        <v>-9.4444444444444446</v>
      </c>
      <c r="T49">
        <f t="shared" si="9"/>
        <v>-1</v>
      </c>
    </row>
    <row r="50" spans="1:20" x14ac:dyDescent="0.55000000000000004">
      <c r="A50" s="3" t="s">
        <v>28</v>
      </c>
      <c r="B50">
        <v>3</v>
      </c>
      <c r="C50">
        <v>33</v>
      </c>
      <c r="D50">
        <f t="shared" si="1"/>
        <v>55.000000000000007</v>
      </c>
      <c r="E50">
        <v>56</v>
      </c>
      <c r="F50">
        <f t="shared" si="2"/>
        <v>93.333333333333329</v>
      </c>
      <c r="G50">
        <v>56</v>
      </c>
      <c r="H50">
        <f t="shared" si="3"/>
        <v>93.333333333333329</v>
      </c>
      <c r="I50">
        <v>3</v>
      </c>
      <c r="J50" s="1">
        <f t="shared" si="0"/>
        <v>80.555555555555557</v>
      </c>
      <c r="K50">
        <v>30</v>
      </c>
      <c r="L50">
        <f t="shared" si="4"/>
        <v>50</v>
      </c>
      <c r="M50">
        <v>42</v>
      </c>
      <c r="N50">
        <f t="shared" si="5"/>
        <v>70</v>
      </c>
      <c r="O50">
        <v>29</v>
      </c>
      <c r="P50">
        <f t="shared" si="6"/>
        <v>48.333333333333336</v>
      </c>
      <c r="Q50">
        <v>7</v>
      </c>
      <c r="R50" s="1">
        <f t="shared" si="7"/>
        <v>56.111111111111114</v>
      </c>
      <c r="S50">
        <f t="shared" si="10"/>
        <v>24.444444444444443</v>
      </c>
      <c r="T50">
        <f t="shared" si="9"/>
        <v>0.17886178861788615</v>
      </c>
    </row>
    <row r="51" spans="1:20" x14ac:dyDescent="0.55000000000000004">
      <c r="A51" s="3" t="s">
        <v>29</v>
      </c>
      <c r="B51">
        <v>3</v>
      </c>
      <c r="C51">
        <v>6</v>
      </c>
      <c r="D51">
        <f t="shared" si="1"/>
        <v>10</v>
      </c>
      <c r="E51">
        <v>0</v>
      </c>
      <c r="F51">
        <f t="shared" si="2"/>
        <v>0</v>
      </c>
      <c r="G51">
        <v>4</v>
      </c>
      <c r="H51">
        <f t="shared" si="3"/>
        <v>6.666666666666667</v>
      </c>
      <c r="I51">
        <v>6</v>
      </c>
      <c r="J51" s="1">
        <f t="shared" si="0"/>
        <v>5.5555555555555562</v>
      </c>
      <c r="K51">
        <v>0</v>
      </c>
      <c r="L51">
        <f t="shared" si="4"/>
        <v>0</v>
      </c>
      <c r="M51">
        <v>0</v>
      </c>
      <c r="N51">
        <f t="shared" si="5"/>
        <v>0</v>
      </c>
      <c r="O51">
        <v>3</v>
      </c>
      <c r="P51">
        <f t="shared" si="6"/>
        <v>5</v>
      </c>
      <c r="Q51">
        <v>3</v>
      </c>
      <c r="R51" s="1">
        <f t="shared" si="7"/>
        <v>1.6666666666666667</v>
      </c>
      <c r="S51">
        <f t="shared" si="10"/>
        <v>3.8888888888888893</v>
      </c>
      <c r="T51">
        <f t="shared" si="9"/>
        <v>0.53846153846153844</v>
      </c>
    </row>
    <row r="52" spans="1:20" x14ac:dyDescent="0.55000000000000004">
      <c r="A52" s="3" t="s">
        <v>30</v>
      </c>
      <c r="B52">
        <v>3</v>
      </c>
      <c r="C52">
        <v>9</v>
      </c>
      <c r="D52">
        <f t="shared" si="1"/>
        <v>15</v>
      </c>
      <c r="E52">
        <v>0</v>
      </c>
      <c r="F52">
        <f t="shared" si="2"/>
        <v>0</v>
      </c>
      <c r="G52">
        <v>4</v>
      </c>
      <c r="H52">
        <f t="shared" si="3"/>
        <v>6.666666666666667</v>
      </c>
      <c r="I52">
        <v>3</v>
      </c>
      <c r="J52" s="1">
        <f t="shared" si="0"/>
        <v>7.2222222222222223</v>
      </c>
      <c r="K52">
        <v>4</v>
      </c>
      <c r="L52">
        <f t="shared" si="4"/>
        <v>6.666666666666667</v>
      </c>
      <c r="M52">
        <v>14</v>
      </c>
      <c r="N52">
        <f t="shared" si="5"/>
        <v>23.333333333333332</v>
      </c>
      <c r="O52">
        <v>16</v>
      </c>
      <c r="P52">
        <f t="shared" si="6"/>
        <v>26.666666666666668</v>
      </c>
      <c r="Q52">
        <v>10</v>
      </c>
      <c r="R52" s="1">
        <f t="shared" si="7"/>
        <v>18.888888888888889</v>
      </c>
      <c r="S52">
        <f t="shared" si="10"/>
        <v>-11.666666666666668</v>
      </c>
      <c r="T52">
        <f t="shared" si="9"/>
        <v>-0.44680851063829791</v>
      </c>
    </row>
    <row r="53" spans="1:20" x14ac:dyDescent="0.55000000000000004">
      <c r="A53" s="3" t="s">
        <v>31</v>
      </c>
      <c r="B53">
        <v>3</v>
      </c>
      <c r="C53">
        <v>0</v>
      </c>
      <c r="D53">
        <f t="shared" si="1"/>
        <v>0</v>
      </c>
      <c r="E53">
        <v>0</v>
      </c>
      <c r="F53">
        <f t="shared" si="2"/>
        <v>0</v>
      </c>
      <c r="G53">
        <v>0</v>
      </c>
      <c r="H53">
        <f t="shared" si="3"/>
        <v>0</v>
      </c>
      <c r="I53">
        <v>0</v>
      </c>
      <c r="J53" s="1">
        <f t="shared" si="0"/>
        <v>0</v>
      </c>
      <c r="K53">
        <v>0</v>
      </c>
      <c r="L53">
        <f t="shared" si="4"/>
        <v>0</v>
      </c>
      <c r="M53">
        <v>2</v>
      </c>
      <c r="N53">
        <f t="shared" si="5"/>
        <v>3.3333333333333335</v>
      </c>
      <c r="O53">
        <v>0</v>
      </c>
      <c r="P53">
        <f t="shared" si="6"/>
        <v>0</v>
      </c>
      <c r="Q53">
        <v>0</v>
      </c>
      <c r="R53" s="1">
        <f t="shared" si="7"/>
        <v>1.1111111111111112</v>
      </c>
      <c r="S53">
        <f t="shared" si="10"/>
        <v>-1.1111111111111112</v>
      </c>
      <c r="T53">
        <f t="shared" si="9"/>
        <v>-1</v>
      </c>
    </row>
    <row r="54" spans="1:20" x14ac:dyDescent="0.55000000000000004">
      <c r="A54" s="3" t="s">
        <v>32</v>
      </c>
      <c r="B54">
        <v>3</v>
      </c>
      <c r="C54">
        <v>5</v>
      </c>
      <c r="D54">
        <f t="shared" si="1"/>
        <v>8.3333333333333321</v>
      </c>
      <c r="E54">
        <v>20</v>
      </c>
      <c r="F54">
        <f t="shared" si="2"/>
        <v>33.333333333333329</v>
      </c>
      <c r="G54">
        <v>4</v>
      </c>
      <c r="H54">
        <f t="shared" si="3"/>
        <v>6.666666666666667</v>
      </c>
      <c r="I54">
        <v>8</v>
      </c>
      <c r="J54" s="1">
        <f t="shared" si="0"/>
        <v>16.111111111111107</v>
      </c>
      <c r="K54">
        <v>0</v>
      </c>
      <c r="L54">
        <f t="shared" si="4"/>
        <v>0</v>
      </c>
      <c r="M54">
        <v>2</v>
      </c>
      <c r="N54">
        <f t="shared" si="5"/>
        <v>3.3333333333333335</v>
      </c>
      <c r="O54">
        <v>4</v>
      </c>
      <c r="P54">
        <f t="shared" si="6"/>
        <v>6.666666666666667</v>
      </c>
      <c r="Q54">
        <v>0</v>
      </c>
      <c r="R54" s="1">
        <f>AVERAGE(L54,N54,P54)</f>
        <v>3.3333333333333335</v>
      </c>
      <c r="S54">
        <f t="shared" si="10"/>
        <v>12.777777777777773</v>
      </c>
      <c r="T54">
        <f t="shared" si="9"/>
        <v>0.65714285714285703</v>
      </c>
    </row>
    <row r="55" spans="1:20" x14ac:dyDescent="0.55000000000000004">
      <c r="A55" s="3" t="s">
        <v>33</v>
      </c>
      <c r="B55">
        <v>3</v>
      </c>
      <c r="C55">
        <v>26</v>
      </c>
      <c r="D55">
        <f t="shared" si="1"/>
        <v>43.333333333333336</v>
      </c>
      <c r="E55">
        <v>35</v>
      </c>
      <c r="F55">
        <f t="shared" si="2"/>
        <v>58.333333333333336</v>
      </c>
      <c r="G55">
        <v>41</v>
      </c>
      <c r="H55">
        <f t="shared" si="3"/>
        <v>68.333333333333329</v>
      </c>
      <c r="I55">
        <v>0</v>
      </c>
      <c r="J55" s="1">
        <f t="shared" si="0"/>
        <v>56.666666666666664</v>
      </c>
      <c r="K55">
        <v>22</v>
      </c>
      <c r="L55">
        <f t="shared" si="4"/>
        <v>36.666666666666664</v>
      </c>
      <c r="M55">
        <v>41</v>
      </c>
      <c r="N55">
        <f t="shared" si="5"/>
        <v>68.333333333333329</v>
      </c>
      <c r="O55">
        <v>30</v>
      </c>
      <c r="P55">
        <f t="shared" si="6"/>
        <v>50</v>
      </c>
      <c r="Q55">
        <v>10</v>
      </c>
      <c r="R55" s="1">
        <f t="shared" si="7"/>
        <v>51.666666666666664</v>
      </c>
      <c r="S55">
        <f t="shared" si="10"/>
        <v>5</v>
      </c>
      <c r="T55">
        <f t="shared" si="9"/>
        <v>4.6153846153846156E-2</v>
      </c>
    </row>
    <row r="56" spans="1:20" x14ac:dyDescent="0.55000000000000004">
      <c r="A56" s="3" t="s">
        <v>34</v>
      </c>
      <c r="B56">
        <v>3</v>
      </c>
      <c r="C56">
        <v>10</v>
      </c>
      <c r="D56">
        <f t="shared" si="1"/>
        <v>16.666666666666664</v>
      </c>
      <c r="E56">
        <v>4</v>
      </c>
      <c r="F56">
        <f t="shared" si="2"/>
        <v>6.666666666666667</v>
      </c>
      <c r="G56">
        <v>6</v>
      </c>
      <c r="H56">
        <f t="shared" si="3"/>
        <v>10</v>
      </c>
      <c r="I56">
        <v>6</v>
      </c>
      <c r="J56" s="1">
        <f t="shared" si="0"/>
        <v>11.111111111111109</v>
      </c>
      <c r="K56">
        <v>25</v>
      </c>
      <c r="L56">
        <f t="shared" si="4"/>
        <v>41.666666666666671</v>
      </c>
      <c r="M56">
        <v>2</v>
      </c>
      <c r="N56">
        <f t="shared" si="5"/>
        <v>3.3333333333333335</v>
      </c>
      <c r="O56">
        <v>3</v>
      </c>
      <c r="P56">
        <v>0</v>
      </c>
      <c r="Q56">
        <v>0</v>
      </c>
      <c r="R56" s="1">
        <f t="shared" si="7"/>
        <v>15.000000000000002</v>
      </c>
      <c r="S56">
        <f t="shared" si="10"/>
        <v>-3.8888888888888928</v>
      </c>
      <c r="T56">
        <f t="shared" si="9"/>
        <v>-0.14893617021276612</v>
      </c>
    </row>
    <row r="57" spans="1:20" x14ac:dyDescent="0.55000000000000004">
      <c r="A57" s="3" t="s">
        <v>35</v>
      </c>
      <c r="B57">
        <v>3</v>
      </c>
      <c r="C57">
        <v>0</v>
      </c>
      <c r="D57">
        <f t="shared" si="1"/>
        <v>0</v>
      </c>
      <c r="E57">
        <v>0</v>
      </c>
      <c r="F57">
        <f t="shared" si="2"/>
        <v>0</v>
      </c>
      <c r="G57">
        <v>7</v>
      </c>
      <c r="H57">
        <f t="shared" si="3"/>
        <v>11.666666666666666</v>
      </c>
      <c r="I57">
        <v>3</v>
      </c>
      <c r="J57" s="1">
        <f t="shared" si="0"/>
        <v>3.8888888888888888</v>
      </c>
      <c r="K57">
        <v>0</v>
      </c>
      <c r="L57">
        <f t="shared" si="4"/>
        <v>0</v>
      </c>
      <c r="M57">
        <v>8</v>
      </c>
      <c r="N57">
        <f t="shared" si="5"/>
        <v>13.333333333333334</v>
      </c>
      <c r="O57">
        <v>7</v>
      </c>
      <c r="P57">
        <f t="shared" si="6"/>
        <v>11.666666666666666</v>
      </c>
      <c r="Q57">
        <v>5</v>
      </c>
      <c r="R57" s="1">
        <f t="shared" si="7"/>
        <v>8.3333333333333339</v>
      </c>
      <c r="S57">
        <f t="shared" si="10"/>
        <v>-4.4444444444444446</v>
      </c>
      <c r="T57">
        <f t="shared" si="9"/>
        <v>-0.36363636363636365</v>
      </c>
    </row>
    <row r="58" spans="1:20" x14ac:dyDescent="0.55000000000000004">
      <c r="A58" s="3" t="s">
        <v>36</v>
      </c>
      <c r="B58">
        <v>3</v>
      </c>
      <c r="C58">
        <v>0</v>
      </c>
      <c r="D58">
        <f t="shared" si="1"/>
        <v>0</v>
      </c>
      <c r="E58">
        <v>17</v>
      </c>
      <c r="F58">
        <f t="shared" si="2"/>
        <v>28.333333333333332</v>
      </c>
      <c r="G58">
        <v>14</v>
      </c>
      <c r="H58">
        <f t="shared" si="3"/>
        <v>23.333333333333332</v>
      </c>
      <c r="I58">
        <v>4</v>
      </c>
      <c r="J58" s="1">
        <f t="shared" si="0"/>
        <v>17.222222222222221</v>
      </c>
      <c r="K58">
        <v>11</v>
      </c>
      <c r="L58">
        <f t="shared" si="4"/>
        <v>18.333333333333332</v>
      </c>
      <c r="M58">
        <v>21</v>
      </c>
      <c r="N58">
        <f t="shared" si="5"/>
        <v>35</v>
      </c>
      <c r="O58">
        <v>4</v>
      </c>
      <c r="P58">
        <f t="shared" si="6"/>
        <v>6.666666666666667</v>
      </c>
      <c r="Q58">
        <v>4</v>
      </c>
      <c r="R58" s="1">
        <f t="shared" si="7"/>
        <v>19.999999999999996</v>
      </c>
      <c r="S58">
        <f t="shared" si="10"/>
        <v>-2.777777777777775</v>
      </c>
      <c r="T58">
        <f t="shared" si="9"/>
        <v>-7.4626865671641729E-2</v>
      </c>
    </row>
    <row r="59" spans="1:20" x14ac:dyDescent="0.55000000000000004">
      <c r="A59" s="3" t="s">
        <v>37</v>
      </c>
      <c r="B59">
        <v>3</v>
      </c>
      <c r="C59">
        <v>0</v>
      </c>
      <c r="D59">
        <f t="shared" si="1"/>
        <v>0</v>
      </c>
      <c r="E59">
        <v>3</v>
      </c>
      <c r="F59">
        <f t="shared" si="2"/>
        <v>5</v>
      </c>
      <c r="G59">
        <v>23</v>
      </c>
      <c r="H59">
        <f t="shared" si="3"/>
        <v>38.333333333333336</v>
      </c>
      <c r="I59">
        <v>0</v>
      </c>
      <c r="J59" s="1">
        <f t="shared" si="0"/>
        <v>14.444444444444445</v>
      </c>
      <c r="K59">
        <v>0</v>
      </c>
      <c r="L59">
        <f t="shared" si="4"/>
        <v>0</v>
      </c>
      <c r="M59">
        <v>2</v>
      </c>
      <c r="N59">
        <f t="shared" si="5"/>
        <v>3.3333333333333335</v>
      </c>
      <c r="O59">
        <v>26</v>
      </c>
      <c r="P59">
        <f t="shared" si="6"/>
        <v>43.333333333333336</v>
      </c>
      <c r="Q59">
        <v>6</v>
      </c>
      <c r="R59" s="1">
        <f t="shared" si="7"/>
        <v>15.555555555555557</v>
      </c>
      <c r="S59">
        <f t="shared" si="10"/>
        <v>-1.1111111111111125</v>
      </c>
      <c r="T59">
        <f t="shared" si="9"/>
        <v>-3.7037037037037084E-2</v>
      </c>
    </row>
    <row r="60" spans="1:20" x14ac:dyDescent="0.55000000000000004">
      <c r="A60" s="3" t="s">
        <v>38</v>
      </c>
      <c r="B60">
        <v>3</v>
      </c>
      <c r="C60">
        <v>36</v>
      </c>
      <c r="D60">
        <f t="shared" si="1"/>
        <v>60</v>
      </c>
      <c r="E60">
        <v>21</v>
      </c>
      <c r="F60">
        <f t="shared" si="2"/>
        <v>35</v>
      </c>
      <c r="G60">
        <v>20</v>
      </c>
      <c r="H60">
        <f t="shared" si="3"/>
        <v>33.333333333333329</v>
      </c>
      <c r="I60">
        <v>0</v>
      </c>
      <c r="J60" s="1">
        <f t="shared" si="0"/>
        <v>42.777777777777771</v>
      </c>
      <c r="K60">
        <v>27</v>
      </c>
      <c r="L60">
        <f t="shared" si="4"/>
        <v>45</v>
      </c>
      <c r="M60">
        <v>10</v>
      </c>
      <c r="N60">
        <f t="shared" si="5"/>
        <v>16.666666666666664</v>
      </c>
      <c r="O60">
        <v>2</v>
      </c>
      <c r="P60">
        <f t="shared" si="6"/>
        <v>3.3333333333333335</v>
      </c>
      <c r="Q60">
        <v>7</v>
      </c>
      <c r="R60" s="1">
        <f t="shared" si="7"/>
        <v>21.666666666666668</v>
      </c>
      <c r="S60">
        <f t="shared" si="10"/>
        <v>21.111111111111104</v>
      </c>
      <c r="T60">
        <f t="shared" si="9"/>
        <v>0.3275862068965516</v>
      </c>
    </row>
    <row r="61" spans="1:20" x14ac:dyDescent="0.55000000000000004">
      <c r="A61" s="3" t="s">
        <v>39</v>
      </c>
      <c r="B61">
        <v>3</v>
      </c>
      <c r="C61">
        <v>12</v>
      </c>
      <c r="D61">
        <f t="shared" si="1"/>
        <v>20</v>
      </c>
      <c r="E61">
        <v>23</v>
      </c>
      <c r="F61">
        <f t="shared" si="2"/>
        <v>38.333333333333336</v>
      </c>
      <c r="G61">
        <v>25</v>
      </c>
      <c r="H61">
        <f t="shared" si="3"/>
        <v>41.666666666666671</v>
      </c>
      <c r="I61">
        <v>8</v>
      </c>
      <c r="J61" s="1">
        <f t="shared" si="0"/>
        <v>33.333333333333336</v>
      </c>
      <c r="K61">
        <v>3</v>
      </c>
      <c r="L61">
        <f t="shared" si="4"/>
        <v>5</v>
      </c>
      <c r="M61">
        <v>0</v>
      </c>
      <c r="N61">
        <f t="shared" si="5"/>
        <v>0</v>
      </c>
      <c r="O61">
        <v>4</v>
      </c>
      <c r="P61">
        <f t="shared" si="6"/>
        <v>6.666666666666667</v>
      </c>
      <c r="Q61">
        <v>5</v>
      </c>
      <c r="R61" s="1">
        <f t="shared" si="7"/>
        <v>3.8888888888888893</v>
      </c>
      <c r="S61">
        <f t="shared" si="10"/>
        <v>29.444444444444446</v>
      </c>
      <c r="T61">
        <f t="shared" si="9"/>
        <v>0.79104477611940294</v>
      </c>
    </row>
    <row r="62" spans="1:20" x14ac:dyDescent="0.55000000000000004">
      <c r="A62" s="3" t="s">
        <v>40</v>
      </c>
      <c r="B62">
        <v>3</v>
      </c>
      <c r="C62">
        <v>26</v>
      </c>
      <c r="D62">
        <f t="shared" si="1"/>
        <v>43.333333333333336</v>
      </c>
      <c r="E62">
        <v>24</v>
      </c>
      <c r="F62">
        <f t="shared" si="2"/>
        <v>40</v>
      </c>
      <c r="G62">
        <v>39</v>
      </c>
      <c r="H62">
        <f t="shared" si="3"/>
        <v>65</v>
      </c>
      <c r="I62">
        <v>0</v>
      </c>
      <c r="J62" s="1">
        <f t="shared" si="0"/>
        <v>49.44444444444445</v>
      </c>
      <c r="K62">
        <v>0</v>
      </c>
      <c r="L62">
        <f t="shared" si="4"/>
        <v>0</v>
      </c>
      <c r="M62">
        <v>4</v>
      </c>
      <c r="N62">
        <f t="shared" si="5"/>
        <v>6.666666666666667</v>
      </c>
      <c r="O62">
        <v>2</v>
      </c>
      <c r="P62">
        <f t="shared" si="6"/>
        <v>3.3333333333333335</v>
      </c>
      <c r="Q62">
        <v>0</v>
      </c>
      <c r="R62" s="1">
        <f t="shared" si="7"/>
        <v>3.3333333333333335</v>
      </c>
      <c r="S62">
        <f t="shared" ref="S62:S91" si="11">J62-R62</f>
        <v>46.111111111111114</v>
      </c>
      <c r="T62">
        <f t="shared" si="9"/>
        <v>0.87368421052631573</v>
      </c>
    </row>
    <row r="63" spans="1:20" x14ac:dyDescent="0.55000000000000004">
      <c r="A63" s="3" t="s">
        <v>41</v>
      </c>
      <c r="B63">
        <v>3</v>
      </c>
      <c r="C63">
        <v>7</v>
      </c>
      <c r="D63">
        <f t="shared" ref="D63:D122" si="12">(C63/60)*100</f>
        <v>11.666666666666666</v>
      </c>
      <c r="E63">
        <v>24</v>
      </c>
      <c r="F63">
        <f t="shared" ref="F63:F122" si="13">(E63/60)*100</f>
        <v>40</v>
      </c>
      <c r="G63">
        <v>12</v>
      </c>
      <c r="H63">
        <f t="shared" ref="H63:H122" si="14">(G63/60)*100</f>
        <v>20</v>
      </c>
      <c r="I63">
        <v>2</v>
      </c>
      <c r="J63" s="1">
        <f t="shared" si="0"/>
        <v>23.888888888888886</v>
      </c>
      <c r="K63">
        <v>0</v>
      </c>
      <c r="L63">
        <f t="shared" ref="L63:L122" si="15">(K63/60)*100</f>
        <v>0</v>
      </c>
      <c r="M63">
        <v>0</v>
      </c>
      <c r="N63">
        <f t="shared" ref="N63:N122" si="16">(M63/60)*100</f>
        <v>0</v>
      </c>
      <c r="O63">
        <v>0</v>
      </c>
      <c r="P63">
        <f t="shared" ref="P63:P122" si="17">(O63/60)*100</f>
        <v>0</v>
      </c>
      <c r="Q63">
        <v>0</v>
      </c>
      <c r="R63" s="1">
        <f t="shared" ref="R63:R122" si="18">AVERAGE(L63,N63,P63)</f>
        <v>0</v>
      </c>
      <c r="S63">
        <f t="shared" si="11"/>
        <v>23.888888888888886</v>
      </c>
      <c r="T63">
        <f t="shared" ref="T63:T122" si="19">(J63-R63)/(J63+R63)</f>
        <v>1</v>
      </c>
    </row>
    <row r="64" spans="1:20" x14ac:dyDescent="0.55000000000000004">
      <c r="A64" s="3" t="s">
        <v>42</v>
      </c>
      <c r="B64">
        <v>3</v>
      </c>
      <c r="C64">
        <v>15</v>
      </c>
      <c r="D64">
        <f t="shared" si="12"/>
        <v>25</v>
      </c>
      <c r="E64">
        <v>32</v>
      </c>
      <c r="F64">
        <f t="shared" si="13"/>
        <v>53.333333333333336</v>
      </c>
      <c r="G64">
        <v>41</v>
      </c>
      <c r="H64">
        <f t="shared" si="14"/>
        <v>68.333333333333329</v>
      </c>
      <c r="I64">
        <v>9</v>
      </c>
      <c r="J64" s="1">
        <f t="shared" si="0"/>
        <v>48.888888888888893</v>
      </c>
      <c r="K64">
        <v>5</v>
      </c>
      <c r="L64">
        <f t="shared" si="15"/>
        <v>8.3333333333333321</v>
      </c>
      <c r="M64">
        <v>15</v>
      </c>
      <c r="N64">
        <f t="shared" si="16"/>
        <v>25</v>
      </c>
      <c r="O64">
        <v>14</v>
      </c>
      <c r="P64">
        <f t="shared" si="17"/>
        <v>23.333333333333332</v>
      </c>
      <c r="Q64">
        <v>0</v>
      </c>
      <c r="R64" s="1">
        <f t="shared" si="18"/>
        <v>18.888888888888886</v>
      </c>
      <c r="S64">
        <f t="shared" si="11"/>
        <v>30.000000000000007</v>
      </c>
      <c r="T64">
        <f t="shared" si="19"/>
        <v>0.44262295081967229</v>
      </c>
    </row>
    <row r="65" spans="1:20" x14ac:dyDescent="0.55000000000000004">
      <c r="A65" s="3" t="s">
        <v>43</v>
      </c>
      <c r="B65">
        <v>3</v>
      </c>
      <c r="C65">
        <v>30</v>
      </c>
      <c r="D65">
        <f t="shared" si="12"/>
        <v>50</v>
      </c>
      <c r="E65">
        <v>48</v>
      </c>
      <c r="F65">
        <f t="shared" si="13"/>
        <v>80</v>
      </c>
      <c r="G65">
        <v>50</v>
      </c>
      <c r="H65">
        <f t="shared" si="14"/>
        <v>83.333333333333343</v>
      </c>
      <c r="I65">
        <v>6</v>
      </c>
      <c r="J65" s="1">
        <f t="shared" si="0"/>
        <v>71.111111111111114</v>
      </c>
      <c r="K65">
        <v>35</v>
      </c>
      <c r="L65">
        <f t="shared" si="15"/>
        <v>58.333333333333336</v>
      </c>
      <c r="M65">
        <v>9</v>
      </c>
      <c r="N65">
        <f t="shared" si="16"/>
        <v>15</v>
      </c>
      <c r="O65">
        <v>2</v>
      </c>
      <c r="P65">
        <f t="shared" si="17"/>
        <v>3.3333333333333335</v>
      </c>
      <c r="Q65">
        <v>0</v>
      </c>
      <c r="R65" s="1">
        <f t="shared" si="18"/>
        <v>25.555555555555557</v>
      </c>
      <c r="S65">
        <f t="shared" si="11"/>
        <v>45.555555555555557</v>
      </c>
      <c r="T65">
        <f t="shared" si="19"/>
        <v>0.47126436781609193</v>
      </c>
    </row>
    <row r="66" spans="1:20" x14ac:dyDescent="0.55000000000000004">
      <c r="A66" s="3" t="s">
        <v>44</v>
      </c>
      <c r="B66">
        <v>3</v>
      </c>
      <c r="C66">
        <v>0</v>
      </c>
      <c r="D66">
        <f t="shared" si="12"/>
        <v>0</v>
      </c>
      <c r="E66">
        <v>0</v>
      </c>
      <c r="F66">
        <f t="shared" si="13"/>
        <v>0</v>
      </c>
      <c r="G66">
        <v>0</v>
      </c>
      <c r="H66">
        <f t="shared" si="14"/>
        <v>0</v>
      </c>
      <c r="I66">
        <v>0</v>
      </c>
      <c r="J66" s="1">
        <f t="shared" ref="J66:J129" si="20">AVERAGE(D66,F66,H66)</f>
        <v>0</v>
      </c>
      <c r="K66">
        <v>0</v>
      </c>
      <c r="L66">
        <f t="shared" si="15"/>
        <v>0</v>
      </c>
      <c r="M66">
        <v>0</v>
      </c>
      <c r="N66">
        <f t="shared" si="16"/>
        <v>0</v>
      </c>
      <c r="O66">
        <v>0</v>
      </c>
      <c r="P66">
        <f t="shared" si="17"/>
        <v>0</v>
      </c>
      <c r="Q66">
        <v>0</v>
      </c>
      <c r="R66" s="1">
        <f t="shared" si="18"/>
        <v>0</v>
      </c>
      <c r="S66">
        <f t="shared" si="11"/>
        <v>0</v>
      </c>
      <c r="T66" t="e">
        <f t="shared" si="19"/>
        <v>#DIV/0!</v>
      </c>
    </row>
    <row r="67" spans="1:20" x14ac:dyDescent="0.55000000000000004">
      <c r="A67" s="3" t="s">
        <v>45</v>
      </c>
      <c r="B67">
        <v>3</v>
      </c>
      <c r="C67">
        <v>2</v>
      </c>
      <c r="D67">
        <f t="shared" si="12"/>
        <v>3.3333333333333335</v>
      </c>
      <c r="E67">
        <v>7</v>
      </c>
      <c r="F67">
        <f t="shared" si="13"/>
        <v>11.666666666666666</v>
      </c>
      <c r="G67">
        <v>6</v>
      </c>
      <c r="H67">
        <f t="shared" si="14"/>
        <v>10</v>
      </c>
      <c r="I67">
        <v>0</v>
      </c>
      <c r="J67" s="1">
        <f t="shared" si="20"/>
        <v>8.3333333333333339</v>
      </c>
      <c r="K67">
        <v>0</v>
      </c>
      <c r="L67">
        <f t="shared" si="15"/>
        <v>0</v>
      </c>
      <c r="M67">
        <v>0</v>
      </c>
      <c r="N67">
        <f t="shared" si="16"/>
        <v>0</v>
      </c>
      <c r="O67">
        <v>0</v>
      </c>
      <c r="P67">
        <f t="shared" si="17"/>
        <v>0</v>
      </c>
      <c r="Q67">
        <v>0</v>
      </c>
      <c r="R67" s="1">
        <f t="shared" si="18"/>
        <v>0</v>
      </c>
      <c r="S67">
        <f t="shared" si="11"/>
        <v>8.3333333333333339</v>
      </c>
      <c r="T67">
        <f t="shared" si="19"/>
        <v>1</v>
      </c>
    </row>
    <row r="68" spans="1:20" x14ac:dyDescent="0.55000000000000004">
      <c r="A68" s="3" t="s">
        <v>46</v>
      </c>
      <c r="B68">
        <v>3</v>
      </c>
      <c r="C68">
        <v>0</v>
      </c>
      <c r="D68">
        <f t="shared" si="12"/>
        <v>0</v>
      </c>
      <c r="E68">
        <v>0</v>
      </c>
      <c r="F68">
        <f t="shared" si="13"/>
        <v>0</v>
      </c>
      <c r="G68">
        <v>0</v>
      </c>
      <c r="H68">
        <f t="shared" si="14"/>
        <v>0</v>
      </c>
      <c r="I68">
        <v>0</v>
      </c>
      <c r="J68" s="1">
        <f t="shared" si="20"/>
        <v>0</v>
      </c>
      <c r="K68">
        <v>3</v>
      </c>
      <c r="L68">
        <f t="shared" si="15"/>
        <v>5</v>
      </c>
      <c r="M68">
        <v>0</v>
      </c>
      <c r="N68">
        <f t="shared" si="16"/>
        <v>0</v>
      </c>
      <c r="O68">
        <v>0</v>
      </c>
      <c r="P68">
        <f t="shared" si="17"/>
        <v>0</v>
      </c>
      <c r="Q68">
        <v>0</v>
      </c>
      <c r="R68" s="1">
        <f t="shared" si="18"/>
        <v>1.6666666666666667</v>
      </c>
      <c r="S68">
        <f t="shared" si="11"/>
        <v>-1.6666666666666667</v>
      </c>
      <c r="T68">
        <f t="shared" si="19"/>
        <v>-1</v>
      </c>
    </row>
    <row r="69" spans="1:20" x14ac:dyDescent="0.55000000000000004">
      <c r="A69" s="3" t="s">
        <v>47</v>
      </c>
      <c r="B69">
        <v>3</v>
      </c>
      <c r="C69">
        <v>0</v>
      </c>
      <c r="D69">
        <f>(C69/60)*100</f>
        <v>0</v>
      </c>
      <c r="E69">
        <v>0</v>
      </c>
      <c r="F69">
        <f t="shared" si="13"/>
        <v>0</v>
      </c>
      <c r="G69">
        <v>0</v>
      </c>
      <c r="H69">
        <f t="shared" si="14"/>
        <v>0</v>
      </c>
      <c r="I69">
        <v>0</v>
      </c>
      <c r="J69" s="1">
        <f t="shared" si="20"/>
        <v>0</v>
      </c>
      <c r="K69">
        <v>6</v>
      </c>
      <c r="L69">
        <f t="shared" si="15"/>
        <v>10</v>
      </c>
      <c r="M69">
        <v>0</v>
      </c>
      <c r="N69">
        <f t="shared" si="16"/>
        <v>0</v>
      </c>
      <c r="O69">
        <v>0</v>
      </c>
      <c r="P69">
        <f t="shared" si="17"/>
        <v>0</v>
      </c>
      <c r="Q69">
        <v>0</v>
      </c>
      <c r="R69" s="1">
        <f t="shared" si="18"/>
        <v>3.3333333333333335</v>
      </c>
      <c r="S69">
        <f t="shared" si="11"/>
        <v>-3.3333333333333335</v>
      </c>
      <c r="T69">
        <f t="shared" si="19"/>
        <v>-1</v>
      </c>
    </row>
    <row r="70" spans="1:20" x14ac:dyDescent="0.55000000000000004">
      <c r="A70" s="3" t="s">
        <v>48</v>
      </c>
      <c r="B70">
        <v>3</v>
      </c>
      <c r="C70">
        <v>0</v>
      </c>
      <c r="D70">
        <f t="shared" si="12"/>
        <v>0</v>
      </c>
      <c r="E70">
        <v>2</v>
      </c>
      <c r="F70">
        <f t="shared" si="13"/>
        <v>3.3333333333333335</v>
      </c>
      <c r="G70">
        <v>0</v>
      </c>
      <c r="H70">
        <f t="shared" si="14"/>
        <v>0</v>
      </c>
      <c r="I70">
        <v>4</v>
      </c>
      <c r="J70" s="1">
        <f t="shared" si="20"/>
        <v>1.1111111111111112</v>
      </c>
      <c r="K70">
        <v>4</v>
      </c>
      <c r="L70">
        <f t="shared" si="15"/>
        <v>6.666666666666667</v>
      </c>
      <c r="M70">
        <v>0</v>
      </c>
      <c r="N70">
        <f t="shared" si="16"/>
        <v>0</v>
      </c>
      <c r="O70">
        <v>0</v>
      </c>
      <c r="P70">
        <f t="shared" si="17"/>
        <v>0</v>
      </c>
      <c r="Q70">
        <v>0</v>
      </c>
      <c r="R70" s="1">
        <f t="shared" si="18"/>
        <v>2.2222222222222223</v>
      </c>
      <c r="S70">
        <f t="shared" si="11"/>
        <v>-1.1111111111111112</v>
      </c>
      <c r="T70">
        <f t="shared" si="19"/>
        <v>-0.33333333333333331</v>
      </c>
    </row>
    <row r="71" spans="1:20" x14ac:dyDescent="0.55000000000000004">
      <c r="A71" s="3" t="s">
        <v>49</v>
      </c>
      <c r="B71">
        <v>3</v>
      </c>
      <c r="C71">
        <v>0</v>
      </c>
      <c r="D71">
        <f t="shared" si="12"/>
        <v>0</v>
      </c>
      <c r="E71">
        <v>8</v>
      </c>
      <c r="F71">
        <f t="shared" si="13"/>
        <v>13.333333333333334</v>
      </c>
      <c r="G71">
        <v>2</v>
      </c>
      <c r="H71">
        <f t="shared" si="14"/>
        <v>3.3333333333333335</v>
      </c>
      <c r="I71">
        <v>0</v>
      </c>
      <c r="J71" s="1">
        <f t="shared" si="20"/>
        <v>5.5555555555555562</v>
      </c>
      <c r="K71">
        <v>0</v>
      </c>
      <c r="L71">
        <f t="shared" si="15"/>
        <v>0</v>
      </c>
      <c r="M71">
        <v>0</v>
      </c>
      <c r="N71">
        <f t="shared" si="16"/>
        <v>0</v>
      </c>
      <c r="O71">
        <v>0</v>
      </c>
      <c r="P71">
        <f t="shared" si="17"/>
        <v>0</v>
      </c>
      <c r="Q71">
        <v>0</v>
      </c>
      <c r="R71" s="1">
        <f t="shared" si="18"/>
        <v>0</v>
      </c>
      <c r="S71">
        <f t="shared" si="11"/>
        <v>5.5555555555555562</v>
      </c>
      <c r="T71">
        <f t="shared" si="19"/>
        <v>1</v>
      </c>
    </row>
    <row r="72" spans="1:20" x14ac:dyDescent="0.55000000000000004">
      <c r="A72" s="3" t="s">
        <v>50</v>
      </c>
      <c r="B72">
        <v>3</v>
      </c>
      <c r="C72">
        <v>0</v>
      </c>
      <c r="D72">
        <f t="shared" si="12"/>
        <v>0</v>
      </c>
      <c r="E72">
        <v>6</v>
      </c>
      <c r="F72">
        <f t="shared" si="13"/>
        <v>10</v>
      </c>
      <c r="G72">
        <v>2</v>
      </c>
      <c r="H72">
        <f t="shared" si="14"/>
        <v>3.3333333333333335</v>
      </c>
      <c r="I72">
        <v>0</v>
      </c>
      <c r="J72" s="1">
        <f t="shared" si="20"/>
        <v>4.4444444444444446</v>
      </c>
      <c r="K72">
        <v>0</v>
      </c>
      <c r="L72">
        <f t="shared" si="15"/>
        <v>0</v>
      </c>
      <c r="M72">
        <v>0</v>
      </c>
      <c r="N72">
        <f t="shared" si="16"/>
        <v>0</v>
      </c>
      <c r="O72">
        <v>0</v>
      </c>
      <c r="P72">
        <f t="shared" si="17"/>
        <v>0</v>
      </c>
      <c r="Q72">
        <v>0</v>
      </c>
      <c r="R72" s="1">
        <f t="shared" si="18"/>
        <v>0</v>
      </c>
      <c r="S72">
        <f t="shared" si="11"/>
        <v>4.4444444444444446</v>
      </c>
      <c r="T72">
        <f t="shared" si="19"/>
        <v>1</v>
      </c>
    </row>
    <row r="73" spans="1:20" x14ac:dyDescent="0.55000000000000004">
      <c r="A73" s="3" t="s">
        <v>51</v>
      </c>
      <c r="B73">
        <v>3</v>
      </c>
      <c r="C73">
        <v>0</v>
      </c>
      <c r="D73">
        <f t="shared" si="12"/>
        <v>0</v>
      </c>
      <c r="E73">
        <v>0</v>
      </c>
      <c r="F73">
        <f t="shared" si="13"/>
        <v>0</v>
      </c>
      <c r="G73">
        <v>0</v>
      </c>
      <c r="H73">
        <f t="shared" si="14"/>
        <v>0</v>
      </c>
      <c r="I73">
        <v>0</v>
      </c>
      <c r="J73" s="1">
        <f t="shared" si="20"/>
        <v>0</v>
      </c>
      <c r="K73">
        <v>3</v>
      </c>
      <c r="L73">
        <f t="shared" si="15"/>
        <v>5</v>
      </c>
      <c r="M73">
        <v>0</v>
      </c>
      <c r="N73">
        <f t="shared" si="16"/>
        <v>0</v>
      </c>
      <c r="O73">
        <v>0</v>
      </c>
      <c r="P73">
        <f t="shared" si="17"/>
        <v>0</v>
      </c>
      <c r="Q73">
        <v>0</v>
      </c>
      <c r="R73" s="1">
        <f t="shared" si="18"/>
        <v>1.6666666666666667</v>
      </c>
      <c r="S73">
        <f t="shared" si="11"/>
        <v>-1.6666666666666667</v>
      </c>
      <c r="T73">
        <f t="shared" si="19"/>
        <v>-1</v>
      </c>
    </row>
    <row r="74" spans="1:20" x14ac:dyDescent="0.55000000000000004">
      <c r="A74" s="3" t="s">
        <v>28</v>
      </c>
      <c r="B74">
        <v>4</v>
      </c>
      <c r="C74">
        <v>2</v>
      </c>
      <c r="D74">
        <f t="shared" si="12"/>
        <v>3.3333333333333335</v>
      </c>
      <c r="E74">
        <v>33</v>
      </c>
      <c r="F74">
        <f t="shared" si="13"/>
        <v>55.000000000000007</v>
      </c>
      <c r="G74">
        <v>53</v>
      </c>
      <c r="H74">
        <f t="shared" si="14"/>
        <v>88.333333333333329</v>
      </c>
      <c r="I74">
        <v>10</v>
      </c>
      <c r="J74" s="1">
        <f t="shared" si="20"/>
        <v>48.888888888888893</v>
      </c>
      <c r="K74">
        <v>56</v>
      </c>
      <c r="L74">
        <f t="shared" si="15"/>
        <v>93.333333333333329</v>
      </c>
      <c r="M74">
        <v>53</v>
      </c>
      <c r="N74">
        <f t="shared" si="16"/>
        <v>88.333333333333329</v>
      </c>
      <c r="O74">
        <v>54</v>
      </c>
      <c r="P74">
        <f t="shared" si="17"/>
        <v>90</v>
      </c>
      <c r="Q74">
        <v>7</v>
      </c>
      <c r="R74" s="1">
        <f t="shared" si="18"/>
        <v>90.555555555555543</v>
      </c>
      <c r="S74">
        <f t="shared" si="11"/>
        <v>-41.66666666666665</v>
      </c>
      <c r="T74">
        <f t="shared" si="19"/>
        <v>-0.29880478087649393</v>
      </c>
    </row>
    <row r="75" spans="1:20" x14ac:dyDescent="0.55000000000000004">
      <c r="A75" s="3" t="s">
        <v>29</v>
      </c>
      <c r="B75">
        <v>4</v>
      </c>
      <c r="C75">
        <v>0</v>
      </c>
      <c r="D75">
        <f t="shared" si="12"/>
        <v>0</v>
      </c>
      <c r="E75">
        <v>12</v>
      </c>
      <c r="F75">
        <f t="shared" si="13"/>
        <v>20</v>
      </c>
      <c r="G75">
        <v>10</v>
      </c>
      <c r="H75">
        <f t="shared" si="14"/>
        <v>16.666666666666664</v>
      </c>
      <c r="I75">
        <v>9</v>
      </c>
      <c r="J75" s="1">
        <f t="shared" si="20"/>
        <v>12.222222222222221</v>
      </c>
      <c r="K75">
        <v>3</v>
      </c>
      <c r="L75">
        <f t="shared" si="15"/>
        <v>5</v>
      </c>
      <c r="M75">
        <v>5</v>
      </c>
      <c r="N75">
        <f t="shared" si="16"/>
        <v>8.3333333333333321</v>
      </c>
      <c r="O75">
        <v>0</v>
      </c>
      <c r="P75">
        <f t="shared" si="17"/>
        <v>0</v>
      </c>
      <c r="Q75">
        <v>0</v>
      </c>
      <c r="R75" s="1">
        <f t="shared" si="18"/>
        <v>4.4444444444444438</v>
      </c>
      <c r="S75">
        <f t="shared" si="11"/>
        <v>7.7777777777777777</v>
      </c>
      <c r="T75">
        <f t="shared" si="19"/>
        <v>0.46666666666666673</v>
      </c>
    </row>
    <row r="76" spans="1:20" x14ac:dyDescent="0.55000000000000004">
      <c r="A76" s="3" t="s">
        <v>30</v>
      </c>
      <c r="B76">
        <v>4</v>
      </c>
      <c r="C76">
        <v>6</v>
      </c>
      <c r="D76">
        <f t="shared" si="12"/>
        <v>10</v>
      </c>
      <c r="E76">
        <v>10</v>
      </c>
      <c r="F76">
        <f t="shared" si="13"/>
        <v>16.666666666666664</v>
      </c>
      <c r="G76">
        <v>4</v>
      </c>
      <c r="H76">
        <f t="shared" si="14"/>
        <v>6.666666666666667</v>
      </c>
      <c r="I76">
        <v>0</v>
      </c>
      <c r="J76" s="1">
        <f t="shared" si="20"/>
        <v>11.111111111111109</v>
      </c>
      <c r="K76">
        <v>23</v>
      </c>
      <c r="L76">
        <f t="shared" si="15"/>
        <v>38.333333333333336</v>
      </c>
      <c r="M76">
        <v>0</v>
      </c>
      <c r="N76">
        <f t="shared" si="16"/>
        <v>0</v>
      </c>
      <c r="O76">
        <v>0</v>
      </c>
      <c r="P76">
        <f t="shared" si="17"/>
        <v>0</v>
      </c>
      <c r="Q76">
        <v>0</v>
      </c>
      <c r="R76" s="1">
        <f t="shared" si="18"/>
        <v>12.777777777777779</v>
      </c>
      <c r="S76">
        <f t="shared" si="11"/>
        <v>-1.6666666666666696</v>
      </c>
      <c r="T76">
        <f t="shared" si="19"/>
        <v>-6.9767441860465254E-2</v>
      </c>
    </row>
    <row r="77" spans="1:20" x14ac:dyDescent="0.55000000000000004">
      <c r="A77" s="3" t="s">
        <v>31</v>
      </c>
      <c r="B77">
        <v>4</v>
      </c>
      <c r="C77">
        <v>0</v>
      </c>
      <c r="D77">
        <f t="shared" si="12"/>
        <v>0</v>
      </c>
      <c r="E77">
        <v>0</v>
      </c>
      <c r="F77">
        <f t="shared" si="13"/>
        <v>0</v>
      </c>
      <c r="G77">
        <v>0</v>
      </c>
      <c r="H77">
        <f t="shared" si="14"/>
        <v>0</v>
      </c>
      <c r="I77">
        <v>0</v>
      </c>
      <c r="J77" s="1">
        <f t="shared" si="20"/>
        <v>0</v>
      </c>
      <c r="K77">
        <v>2</v>
      </c>
      <c r="L77">
        <f t="shared" si="15"/>
        <v>3.3333333333333335</v>
      </c>
      <c r="M77">
        <v>0</v>
      </c>
      <c r="N77">
        <f t="shared" si="16"/>
        <v>0</v>
      </c>
      <c r="O77">
        <v>23</v>
      </c>
      <c r="P77">
        <f t="shared" si="17"/>
        <v>38.333333333333336</v>
      </c>
      <c r="Q77">
        <v>0</v>
      </c>
      <c r="R77" s="1">
        <f t="shared" si="18"/>
        <v>13.888888888888891</v>
      </c>
      <c r="S77">
        <f t="shared" si="11"/>
        <v>-13.888888888888891</v>
      </c>
      <c r="T77">
        <f t="shared" si="19"/>
        <v>-1</v>
      </c>
    </row>
    <row r="78" spans="1:20" x14ac:dyDescent="0.55000000000000004">
      <c r="A78" s="3" t="s">
        <v>32</v>
      </c>
      <c r="B78">
        <v>4</v>
      </c>
      <c r="C78">
        <v>5</v>
      </c>
      <c r="D78">
        <f t="shared" si="12"/>
        <v>8.3333333333333321</v>
      </c>
      <c r="E78">
        <v>19</v>
      </c>
      <c r="F78">
        <f t="shared" si="13"/>
        <v>31.666666666666664</v>
      </c>
      <c r="G78">
        <v>29</v>
      </c>
      <c r="H78">
        <f t="shared" si="14"/>
        <v>48.333333333333336</v>
      </c>
      <c r="I78">
        <v>0</v>
      </c>
      <c r="J78" s="1">
        <f t="shared" si="20"/>
        <v>29.444444444444446</v>
      </c>
      <c r="K78">
        <v>0</v>
      </c>
      <c r="L78">
        <f t="shared" si="15"/>
        <v>0</v>
      </c>
      <c r="M78">
        <v>5</v>
      </c>
      <c r="N78">
        <f t="shared" si="16"/>
        <v>8.3333333333333321</v>
      </c>
      <c r="O78">
        <v>20</v>
      </c>
      <c r="P78">
        <f t="shared" si="17"/>
        <v>33.333333333333329</v>
      </c>
      <c r="Q78">
        <v>0</v>
      </c>
      <c r="R78" s="1">
        <f t="shared" si="18"/>
        <v>13.888888888888886</v>
      </c>
      <c r="S78">
        <f t="shared" si="11"/>
        <v>15.555555555555561</v>
      </c>
      <c r="T78">
        <f t="shared" si="19"/>
        <v>0.35897435897435914</v>
      </c>
    </row>
    <row r="79" spans="1:20" x14ac:dyDescent="0.55000000000000004">
      <c r="A79" s="3" t="s">
        <v>33</v>
      </c>
      <c r="B79">
        <v>4</v>
      </c>
      <c r="C79">
        <v>34</v>
      </c>
      <c r="D79">
        <f t="shared" si="12"/>
        <v>56.666666666666664</v>
      </c>
      <c r="E79">
        <v>33</v>
      </c>
      <c r="F79">
        <f t="shared" si="13"/>
        <v>55.000000000000007</v>
      </c>
      <c r="G79">
        <v>40</v>
      </c>
      <c r="H79">
        <f t="shared" si="14"/>
        <v>66.666666666666657</v>
      </c>
      <c r="I79">
        <v>0</v>
      </c>
      <c r="J79" s="1">
        <f t="shared" si="20"/>
        <v>59.444444444444436</v>
      </c>
      <c r="K79">
        <v>17</v>
      </c>
      <c r="L79">
        <f t="shared" si="15"/>
        <v>28.333333333333332</v>
      </c>
      <c r="M79">
        <v>26</v>
      </c>
      <c r="N79">
        <f t="shared" si="16"/>
        <v>43.333333333333336</v>
      </c>
      <c r="O79">
        <v>0</v>
      </c>
      <c r="P79">
        <f t="shared" si="17"/>
        <v>0</v>
      </c>
      <c r="Q79">
        <v>0</v>
      </c>
      <c r="R79" s="1">
        <f t="shared" si="18"/>
        <v>23.888888888888889</v>
      </c>
      <c r="S79">
        <f t="shared" si="11"/>
        <v>35.555555555555543</v>
      </c>
      <c r="T79">
        <f t="shared" si="19"/>
        <v>0.42666666666666653</v>
      </c>
    </row>
    <row r="80" spans="1:20" x14ac:dyDescent="0.55000000000000004">
      <c r="A80" s="3" t="s">
        <v>34</v>
      </c>
      <c r="B80">
        <v>4</v>
      </c>
      <c r="C80">
        <v>15</v>
      </c>
      <c r="D80">
        <f t="shared" si="12"/>
        <v>25</v>
      </c>
      <c r="E80">
        <v>24</v>
      </c>
      <c r="F80">
        <f t="shared" si="13"/>
        <v>40</v>
      </c>
      <c r="G80">
        <v>17</v>
      </c>
      <c r="H80">
        <f t="shared" si="14"/>
        <v>28.333333333333332</v>
      </c>
      <c r="I80">
        <v>0</v>
      </c>
      <c r="J80" s="1">
        <f t="shared" si="20"/>
        <v>31.111111111111111</v>
      </c>
      <c r="K80">
        <v>47</v>
      </c>
      <c r="L80">
        <f t="shared" si="15"/>
        <v>78.333333333333329</v>
      </c>
      <c r="M80">
        <v>29</v>
      </c>
      <c r="N80">
        <f t="shared" si="16"/>
        <v>48.333333333333336</v>
      </c>
      <c r="O80">
        <v>33</v>
      </c>
      <c r="P80">
        <f t="shared" si="17"/>
        <v>55.000000000000007</v>
      </c>
      <c r="Q80">
        <v>12</v>
      </c>
      <c r="R80" s="1">
        <f t="shared" si="18"/>
        <v>60.55555555555555</v>
      </c>
      <c r="S80">
        <f t="shared" si="11"/>
        <v>-29.444444444444439</v>
      </c>
      <c r="T80">
        <f t="shared" si="19"/>
        <v>-0.32121212121212117</v>
      </c>
    </row>
    <row r="81" spans="1:20" x14ac:dyDescent="0.55000000000000004">
      <c r="A81" s="3" t="s">
        <v>35</v>
      </c>
      <c r="B81">
        <v>4</v>
      </c>
      <c r="C81">
        <v>0</v>
      </c>
      <c r="D81">
        <f t="shared" si="12"/>
        <v>0</v>
      </c>
      <c r="E81">
        <v>3</v>
      </c>
      <c r="F81">
        <f t="shared" si="13"/>
        <v>5</v>
      </c>
      <c r="G81">
        <v>5</v>
      </c>
      <c r="H81">
        <f t="shared" si="14"/>
        <v>8.3333333333333321</v>
      </c>
      <c r="I81">
        <v>0</v>
      </c>
      <c r="J81" s="1">
        <f t="shared" si="20"/>
        <v>4.4444444444444438</v>
      </c>
      <c r="K81">
        <v>0</v>
      </c>
      <c r="L81">
        <f t="shared" si="15"/>
        <v>0</v>
      </c>
      <c r="M81">
        <v>0</v>
      </c>
      <c r="N81">
        <f t="shared" si="16"/>
        <v>0</v>
      </c>
      <c r="O81">
        <v>0</v>
      </c>
      <c r="P81">
        <f t="shared" si="17"/>
        <v>0</v>
      </c>
      <c r="Q81">
        <v>0</v>
      </c>
      <c r="R81" s="1">
        <f t="shared" si="18"/>
        <v>0</v>
      </c>
      <c r="S81">
        <f t="shared" si="11"/>
        <v>4.4444444444444438</v>
      </c>
      <c r="T81">
        <f t="shared" si="19"/>
        <v>1</v>
      </c>
    </row>
    <row r="82" spans="1:20" x14ac:dyDescent="0.55000000000000004">
      <c r="A82" s="3" t="s">
        <v>36</v>
      </c>
      <c r="B82">
        <v>4</v>
      </c>
      <c r="C82">
        <v>24</v>
      </c>
      <c r="D82">
        <f t="shared" si="12"/>
        <v>40</v>
      </c>
      <c r="E82">
        <v>25</v>
      </c>
      <c r="F82">
        <f t="shared" si="13"/>
        <v>41.666666666666671</v>
      </c>
      <c r="G82">
        <v>8</v>
      </c>
      <c r="H82">
        <f t="shared" si="14"/>
        <v>13.333333333333334</v>
      </c>
      <c r="I82">
        <v>0</v>
      </c>
      <c r="J82" s="1">
        <f t="shared" si="20"/>
        <v>31.666666666666668</v>
      </c>
      <c r="K82">
        <v>10</v>
      </c>
      <c r="L82">
        <f t="shared" si="15"/>
        <v>16.666666666666664</v>
      </c>
      <c r="M82">
        <v>23</v>
      </c>
      <c r="N82">
        <f t="shared" si="16"/>
        <v>38.333333333333336</v>
      </c>
      <c r="O82">
        <v>35</v>
      </c>
      <c r="P82">
        <f t="shared" si="17"/>
        <v>58.333333333333336</v>
      </c>
      <c r="Q82">
        <v>8</v>
      </c>
      <c r="R82" s="1">
        <f t="shared" si="18"/>
        <v>37.777777777777779</v>
      </c>
      <c r="S82">
        <f t="shared" si="11"/>
        <v>-6.1111111111111107</v>
      </c>
      <c r="T82">
        <f t="shared" si="19"/>
        <v>-8.7999999999999995E-2</v>
      </c>
    </row>
    <row r="83" spans="1:20" x14ac:dyDescent="0.55000000000000004">
      <c r="A83" s="3" t="s">
        <v>37</v>
      </c>
      <c r="B83">
        <v>4</v>
      </c>
      <c r="C83">
        <v>0</v>
      </c>
      <c r="D83">
        <f t="shared" si="12"/>
        <v>0</v>
      </c>
      <c r="E83">
        <v>8</v>
      </c>
      <c r="F83">
        <f t="shared" si="13"/>
        <v>13.333333333333334</v>
      </c>
      <c r="G83">
        <v>0</v>
      </c>
      <c r="H83">
        <f t="shared" si="14"/>
        <v>0</v>
      </c>
      <c r="I83">
        <v>3</v>
      </c>
      <c r="J83" s="1">
        <f t="shared" si="20"/>
        <v>4.4444444444444446</v>
      </c>
      <c r="K83">
        <v>5</v>
      </c>
      <c r="L83">
        <f t="shared" si="15"/>
        <v>8.3333333333333321</v>
      </c>
      <c r="M83">
        <v>0</v>
      </c>
      <c r="N83">
        <f t="shared" si="16"/>
        <v>0</v>
      </c>
      <c r="O83">
        <v>0</v>
      </c>
      <c r="P83">
        <f t="shared" si="17"/>
        <v>0</v>
      </c>
      <c r="Q83">
        <v>0</v>
      </c>
      <c r="R83" s="1">
        <f t="shared" si="18"/>
        <v>2.7777777777777772</v>
      </c>
      <c r="S83">
        <f t="shared" si="11"/>
        <v>1.6666666666666674</v>
      </c>
      <c r="T83">
        <f t="shared" si="19"/>
        <v>0.23076923076923089</v>
      </c>
    </row>
    <row r="84" spans="1:20" x14ac:dyDescent="0.55000000000000004">
      <c r="A84" s="3" t="s">
        <v>38</v>
      </c>
      <c r="B84">
        <v>4</v>
      </c>
      <c r="C84">
        <v>30</v>
      </c>
      <c r="D84">
        <f t="shared" si="12"/>
        <v>50</v>
      </c>
      <c r="E84">
        <v>9</v>
      </c>
      <c r="F84">
        <f t="shared" si="13"/>
        <v>15</v>
      </c>
      <c r="G84">
        <v>12</v>
      </c>
      <c r="H84">
        <f t="shared" si="14"/>
        <v>20</v>
      </c>
      <c r="I84">
        <v>0</v>
      </c>
      <c r="J84" s="1">
        <f t="shared" si="20"/>
        <v>28.333333333333332</v>
      </c>
      <c r="K84">
        <v>3</v>
      </c>
      <c r="L84">
        <f t="shared" si="15"/>
        <v>5</v>
      </c>
      <c r="M84">
        <v>3</v>
      </c>
      <c r="N84">
        <f t="shared" si="16"/>
        <v>5</v>
      </c>
      <c r="O84">
        <v>6</v>
      </c>
      <c r="P84">
        <f t="shared" si="17"/>
        <v>10</v>
      </c>
      <c r="Q84">
        <v>5</v>
      </c>
      <c r="R84" s="1">
        <f t="shared" si="18"/>
        <v>6.666666666666667</v>
      </c>
      <c r="S84">
        <f t="shared" si="11"/>
        <v>21.666666666666664</v>
      </c>
      <c r="T84">
        <f t="shared" si="19"/>
        <v>0.61904761904761896</v>
      </c>
    </row>
    <row r="85" spans="1:20" x14ac:dyDescent="0.55000000000000004">
      <c r="A85" s="3" t="s">
        <v>39</v>
      </c>
      <c r="B85">
        <v>4</v>
      </c>
      <c r="C85">
        <v>13</v>
      </c>
      <c r="D85">
        <f t="shared" si="12"/>
        <v>21.666666666666668</v>
      </c>
      <c r="E85">
        <v>39</v>
      </c>
      <c r="F85">
        <f t="shared" si="13"/>
        <v>65</v>
      </c>
      <c r="G85">
        <v>54</v>
      </c>
      <c r="H85">
        <f t="shared" si="14"/>
        <v>90</v>
      </c>
      <c r="I85">
        <v>17</v>
      </c>
      <c r="J85" s="1">
        <f t="shared" si="20"/>
        <v>58.888888888888893</v>
      </c>
      <c r="K85">
        <v>4</v>
      </c>
      <c r="L85">
        <f t="shared" si="15"/>
        <v>6.666666666666667</v>
      </c>
      <c r="M85">
        <v>9</v>
      </c>
      <c r="N85">
        <f t="shared" si="16"/>
        <v>15</v>
      </c>
      <c r="O85">
        <v>29</v>
      </c>
      <c r="P85">
        <f t="shared" si="17"/>
        <v>48.333333333333336</v>
      </c>
      <c r="Q85">
        <v>12</v>
      </c>
      <c r="R85" s="1">
        <f t="shared" si="18"/>
        <v>23.333333333333332</v>
      </c>
      <c r="S85">
        <f t="shared" si="11"/>
        <v>35.555555555555557</v>
      </c>
      <c r="T85">
        <f t="shared" si="19"/>
        <v>0.4324324324324324</v>
      </c>
    </row>
    <row r="86" spans="1:20" x14ac:dyDescent="0.55000000000000004">
      <c r="A86" s="3" t="s">
        <v>40</v>
      </c>
      <c r="B86">
        <v>4</v>
      </c>
      <c r="C86">
        <v>8</v>
      </c>
      <c r="D86">
        <f t="shared" si="12"/>
        <v>13.333333333333334</v>
      </c>
      <c r="E86">
        <v>48</v>
      </c>
      <c r="F86">
        <f t="shared" si="13"/>
        <v>80</v>
      </c>
      <c r="G86">
        <v>39</v>
      </c>
      <c r="H86">
        <f t="shared" si="14"/>
        <v>65</v>
      </c>
      <c r="I86">
        <v>11</v>
      </c>
      <c r="J86" s="1">
        <f t="shared" si="20"/>
        <v>52.777777777777771</v>
      </c>
      <c r="K86">
        <v>17</v>
      </c>
      <c r="L86">
        <f t="shared" si="15"/>
        <v>28.333333333333332</v>
      </c>
      <c r="M86">
        <v>44</v>
      </c>
      <c r="N86">
        <f t="shared" si="16"/>
        <v>73.333333333333329</v>
      </c>
      <c r="O86">
        <v>20</v>
      </c>
      <c r="P86">
        <f t="shared" si="17"/>
        <v>33.333333333333329</v>
      </c>
      <c r="Q86">
        <v>11</v>
      </c>
      <c r="R86" s="1">
        <f t="shared" si="18"/>
        <v>45</v>
      </c>
      <c r="S86">
        <f t="shared" si="11"/>
        <v>7.7777777777777715</v>
      </c>
      <c r="T86">
        <f t="shared" si="19"/>
        <v>7.9545454545454489E-2</v>
      </c>
    </row>
    <row r="87" spans="1:20" x14ac:dyDescent="0.55000000000000004">
      <c r="A87" s="3" t="s">
        <v>41</v>
      </c>
      <c r="B87">
        <v>4</v>
      </c>
      <c r="C87">
        <v>0</v>
      </c>
      <c r="D87">
        <f t="shared" si="12"/>
        <v>0</v>
      </c>
      <c r="E87">
        <v>16</v>
      </c>
      <c r="F87">
        <f t="shared" si="13"/>
        <v>26.666666666666668</v>
      </c>
      <c r="G87">
        <v>25</v>
      </c>
      <c r="H87">
        <f t="shared" si="14"/>
        <v>41.666666666666671</v>
      </c>
      <c r="I87">
        <v>3</v>
      </c>
      <c r="J87" s="1">
        <f t="shared" si="20"/>
        <v>22.777777777777782</v>
      </c>
      <c r="K87">
        <v>3</v>
      </c>
      <c r="L87">
        <f t="shared" si="15"/>
        <v>5</v>
      </c>
      <c r="M87">
        <v>0</v>
      </c>
      <c r="N87">
        <f t="shared" si="16"/>
        <v>0</v>
      </c>
      <c r="O87">
        <v>0</v>
      </c>
      <c r="P87">
        <f t="shared" si="17"/>
        <v>0</v>
      </c>
      <c r="Q87">
        <v>0</v>
      </c>
      <c r="R87" s="1">
        <f t="shared" si="18"/>
        <v>1.6666666666666667</v>
      </c>
      <c r="S87">
        <f t="shared" si="11"/>
        <v>21.111111111111114</v>
      </c>
      <c r="T87">
        <f t="shared" si="19"/>
        <v>0.86363636363636354</v>
      </c>
    </row>
    <row r="88" spans="1:20" x14ac:dyDescent="0.55000000000000004">
      <c r="A88" s="3" t="s">
        <v>42</v>
      </c>
      <c r="B88">
        <v>4</v>
      </c>
      <c r="C88">
        <v>5</v>
      </c>
      <c r="D88">
        <f t="shared" si="12"/>
        <v>8.3333333333333321</v>
      </c>
      <c r="E88">
        <v>35</v>
      </c>
      <c r="F88">
        <f t="shared" si="13"/>
        <v>58.333333333333336</v>
      </c>
      <c r="G88">
        <v>50</v>
      </c>
      <c r="H88">
        <f t="shared" si="14"/>
        <v>83.333333333333343</v>
      </c>
      <c r="I88">
        <v>10</v>
      </c>
      <c r="J88" s="1">
        <f t="shared" si="20"/>
        <v>50</v>
      </c>
      <c r="K88">
        <v>11</v>
      </c>
      <c r="L88">
        <f t="shared" si="15"/>
        <v>18.333333333333332</v>
      </c>
      <c r="M88">
        <v>24</v>
      </c>
      <c r="N88">
        <f t="shared" si="16"/>
        <v>40</v>
      </c>
      <c r="O88">
        <v>42</v>
      </c>
      <c r="P88">
        <f t="shared" si="17"/>
        <v>70</v>
      </c>
      <c r="Q88">
        <v>17</v>
      </c>
      <c r="R88" s="1">
        <f t="shared" si="18"/>
        <v>42.777777777777771</v>
      </c>
      <c r="S88">
        <f t="shared" si="11"/>
        <v>7.2222222222222285</v>
      </c>
      <c r="T88">
        <f t="shared" si="19"/>
        <v>7.7844311377245581E-2</v>
      </c>
    </row>
    <row r="89" spans="1:20" x14ac:dyDescent="0.55000000000000004">
      <c r="A89" s="3" t="s">
        <v>43</v>
      </c>
      <c r="B89">
        <v>4</v>
      </c>
      <c r="C89">
        <v>22</v>
      </c>
      <c r="D89">
        <f t="shared" si="12"/>
        <v>36.666666666666664</v>
      </c>
      <c r="E89">
        <v>47</v>
      </c>
      <c r="F89">
        <f t="shared" si="13"/>
        <v>78.333333333333329</v>
      </c>
      <c r="G89">
        <v>54</v>
      </c>
      <c r="H89">
        <f t="shared" si="14"/>
        <v>90</v>
      </c>
      <c r="I89">
        <v>0</v>
      </c>
      <c r="J89" s="1">
        <f t="shared" si="20"/>
        <v>68.333333333333329</v>
      </c>
      <c r="K89">
        <v>57</v>
      </c>
      <c r="L89">
        <f t="shared" si="15"/>
        <v>95</v>
      </c>
      <c r="M89">
        <v>42</v>
      </c>
      <c r="N89">
        <f t="shared" si="16"/>
        <v>70</v>
      </c>
      <c r="O89">
        <v>24</v>
      </c>
      <c r="P89">
        <f t="shared" si="17"/>
        <v>40</v>
      </c>
      <c r="Q89">
        <v>15</v>
      </c>
      <c r="R89" s="1">
        <f t="shared" si="18"/>
        <v>68.333333333333329</v>
      </c>
      <c r="S89">
        <f t="shared" si="11"/>
        <v>0</v>
      </c>
      <c r="T89">
        <f t="shared" si="19"/>
        <v>0</v>
      </c>
    </row>
    <row r="90" spans="1:20" x14ac:dyDescent="0.55000000000000004">
      <c r="A90" s="3" t="s">
        <v>44</v>
      </c>
      <c r="B90">
        <v>4</v>
      </c>
      <c r="C90">
        <v>0</v>
      </c>
      <c r="D90">
        <f t="shared" si="12"/>
        <v>0</v>
      </c>
      <c r="E90">
        <v>0</v>
      </c>
      <c r="F90">
        <f t="shared" si="13"/>
        <v>0</v>
      </c>
      <c r="G90">
        <v>0</v>
      </c>
      <c r="H90">
        <f t="shared" si="14"/>
        <v>0</v>
      </c>
      <c r="I90">
        <v>0</v>
      </c>
      <c r="J90" s="1">
        <f t="shared" si="20"/>
        <v>0</v>
      </c>
      <c r="K90">
        <v>0</v>
      </c>
      <c r="L90">
        <f t="shared" si="15"/>
        <v>0</v>
      </c>
      <c r="M90">
        <v>0</v>
      </c>
      <c r="N90">
        <f t="shared" si="16"/>
        <v>0</v>
      </c>
      <c r="O90">
        <v>0</v>
      </c>
      <c r="P90">
        <f t="shared" si="17"/>
        <v>0</v>
      </c>
      <c r="Q90">
        <v>0</v>
      </c>
      <c r="R90" s="1">
        <f t="shared" si="18"/>
        <v>0</v>
      </c>
      <c r="S90">
        <f t="shared" si="11"/>
        <v>0</v>
      </c>
      <c r="T90" t="e">
        <f t="shared" si="19"/>
        <v>#DIV/0!</v>
      </c>
    </row>
    <row r="91" spans="1:20" x14ac:dyDescent="0.55000000000000004">
      <c r="A91" s="3" t="s">
        <v>45</v>
      </c>
      <c r="B91">
        <v>4</v>
      </c>
      <c r="C91">
        <v>0</v>
      </c>
      <c r="D91">
        <f t="shared" si="12"/>
        <v>0</v>
      </c>
      <c r="E91">
        <v>14</v>
      </c>
      <c r="F91">
        <f t="shared" si="13"/>
        <v>23.333333333333332</v>
      </c>
      <c r="G91">
        <v>2</v>
      </c>
      <c r="H91">
        <f t="shared" si="14"/>
        <v>3.3333333333333335</v>
      </c>
      <c r="I91">
        <v>0</v>
      </c>
      <c r="J91" s="1">
        <f t="shared" si="20"/>
        <v>8.8888888888888875</v>
      </c>
      <c r="K91">
        <v>7</v>
      </c>
      <c r="L91">
        <f t="shared" si="15"/>
        <v>11.666666666666666</v>
      </c>
      <c r="M91">
        <v>8</v>
      </c>
      <c r="N91">
        <f t="shared" si="16"/>
        <v>13.333333333333334</v>
      </c>
      <c r="O91">
        <v>0</v>
      </c>
      <c r="P91">
        <f t="shared" si="17"/>
        <v>0</v>
      </c>
      <c r="Q91">
        <v>0</v>
      </c>
      <c r="R91" s="1">
        <f t="shared" si="18"/>
        <v>8.3333333333333339</v>
      </c>
      <c r="S91">
        <f t="shared" si="11"/>
        <v>0.55555555555555358</v>
      </c>
      <c r="T91">
        <f t="shared" si="19"/>
        <v>3.225806451612892E-2</v>
      </c>
    </row>
    <row r="92" spans="1:20" x14ac:dyDescent="0.55000000000000004">
      <c r="A92" s="3" t="s">
        <v>46</v>
      </c>
      <c r="B92">
        <v>4</v>
      </c>
      <c r="C92">
        <v>0</v>
      </c>
      <c r="D92">
        <f t="shared" si="12"/>
        <v>0</v>
      </c>
      <c r="E92">
        <v>2</v>
      </c>
      <c r="F92">
        <f t="shared" si="13"/>
        <v>3.3333333333333335</v>
      </c>
      <c r="G92">
        <v>0</v>
      </c>
      <c r="H92">
        <f t="shared" si="14"/>
        <v>0</v>
      </c>
      <c r="I92">
        <v>0</v>
      </c>
      <c r="J92" s="1">
        <f t="shared" si="20"/>
        <v>1.1111111111111112</v>
      </c>
      <c r="K92">
        <v>0</v>
      </c>
      <c r="L92">
        <f t="shared" si="15"/>
        <v>0</v>
      </c>
      <c r="M92">
        <v>0</v>
      </c>
      <c r="N92">
        <f t="shared" si="16"/>
        <v>0</v>
      </c>
      <c r="O92">
        <v>5</v>
      </c>
      <c r="P92">
        <f t="shared" si="17"/>
        <v>8.3333333333333321</v>
      </c>
      <c r="Q92">
        <v>0</v>
      </c>
      <c r="R92" s="1">
        <f t="shared" si="18"/>
        <v>2.7777777777777772</v>
      </c>
      <c r="S92">
        <f t="shared" ref="S92:S121" si="21">J92-R92</f>
        <v>-1.6666666666666661</v>
      </c>
      <c r="T92">
        <f t="shared" si="19"/>
        <v>-0.42857142857142849</v>
      </c>
    </row>
    <row r="93" spans="1:20" x14ac:dyDescent="0.55000000000000004">
      <c r="A93" s="3" t="s">
        <v>47</v>
      </c>
      <c r="B93">
        <v>4</v>
      </c>
      <c r="C93">
        <v>0</v>
      </c>
      <c r="D93">
        <f t="shared" si="12"/>
        <v>0</v>
      </c>
      <c r="E93">
        <v>6</v>
      </c>
      <c r="F93">
        <f t="shared" si="13"/>
        <v>10</v>
      </c>
      <c r="G93">
        <v>0</v>
      </c>
      <c r="H93">
        <f t="shared" si="14"/>
        <v>0</v>
      </c>
      <c r="I93">
        <v>0</v>
      </c>
      <c r="J93" s="1">
        <f t="shared" si="20"/>
        <v>3.3333333333333335</v>
      </c>
      <c r="K93">
        <v>0</v>
      </c>
      <c r="L93">
        <f t="shared" si="15"/>
        <v>0</v>
      </c>
      <c r="M93">
        <v>4</v>
      </c>
      <c r="N93">
        <f t="shared" si="16"/>
        <v>6.666666666666667</v>
      </c>
      <c r="O93">
        <v>0</v>
      </c>
      <c r="P93">
        <f t="shared" si="17"/>
        <v>0</v>
      </c>
      <c r="Q93">
        <v>0</v>
      </c>
      <c r="R93" s="1">
        <f t="shared" si="18"/>
        <v>2.2222222222222223</v>
      </c>
      <c r="S93">
        <f t="shared" si="21"/>
        <v>1.1111111111111112</v>
      </c>
      <c r="T93">
        <f t="shared" si="19"/>
        <v>0.2</v>
      </c>
    </row>
    <row r="94" spans="1:20" x14ac:dyDescent="0.55000000000000004">
      <c r="A94" s="3" t="s">
        <v>48</v>
      </c>
      <c r="B94">
        <v>4</v>
      </c>
      <c r="C94">
        <v>0</v>
      </c>
      <c r="D94">
        <f t="shared" si="12"/>
        <v>0</v>
      </c>
      <c r="E94">
        <v>10</v>
      </c>
      <c r="F94">
        <f t="shared" si="13"/>
        <v>16.666666666666664</v>
      </c>
      <c r="G94">
        <v>2</v>
      </c>
      <c r="H94">
        <f t="shared" si="14"/>
        <v>3.3333333333333335</v>
      </c>
      <c r="I94">
        <v>4</v>
      </c>
      <c r="J94" s="1">
        <f t="shared" si="20"/>
        <v>6.6666666666666652</v>
      </c>
      <c r="K94">
        <v>0</v>
      </c>
      <c r="L94">
        <f t="shared" si="15"/>
        <v>0</v>
      </c>
      <c r="M94">
        <v>0</v>
      </c>
      <c r="N94">
        <f t="shared" si="16"/>
        <v>0</v>
      </c>
      <c r="O94">
        <v>0</v>
      </c>
      <c r="P94">
        <f t="shared" si="17"/>
        <v>0</v>
      </c>
      <c r="Q94">
        <v>0</v>
      </c>
      <c r="R94" s="1">
        <f t="shared" si="18"/>
        <v>0</v>
      </c>
      <c r="S94">
        <f t="shared" si="21"/>
        <v>6.6666666666666652</v>
      </c>
      <c r="T94">
        <f t="shared" si="19"/>
        <v>1</v>
      </c>
    </row>
    <row r="95" spans="1:20" x14ac:dyDescent="0.55000000000000004">
      <c r="A95" s="3" t="s">
        <v>49</v>
      </c>
      <c r="B95">
        <v>4</v>
      </c>
      <c r="C95">
        <v>2</v>
      </c>
      <c r="D95">
        <f t="shared" si="12"/>
        <v>3.3333333333333335</v>
      </c>
      <c r="E95">
        <v>0</v>
      </c>
      <c r="F95">
        <f t="shared" si="13"/>
        <v>0</v>
      </c>
      <c r="G95">
        <v>0</v>
      </c>
      <c r="H95">
        <f t="shared" si="14"/>
        <v>0</v>
      </c>
      <c r="I95">
        <v>0</v>
      </c>
      <c r="J95" s="1">
        <f t="shared" si="20"/>
        <v>1.1111111111111112</v>
      </c>
      <c r="K95">
        <v>17</v>
      </c>
      <c r="L95">
        <f t="shared" si="15"/>
        <v>28.333333333333332</v>
      </c>
      <c r="M95">
        <v>0</v>
      </c>
      <c r="N95">
        <f t="shared" si="16"/>
        <v>0</v>
      </c>
      <c r="O95">
        <v>30</v>
      </c>
      <c r="P95">
        <f t="shared" si="17"/>
        <v>50</v>
      </c>
      <c r="Q95">
        <v>10</v>
      </c>
      <c r="R95" s="1">
        <f t="shared" si="18"/>
        <v>26.111111111111111</v>
      </c>
      <c r="S95">
        <f t="shared" si="21"/>
        <v>-25</v>
      </c>
      <c r="T95">
        <f t="shared" si="19"/>
        <v>-0.91836734693877553</v>
      </c>
    </row>
    <row r="96" spans="1:20" x14ac:dyDescent="0.55000000000000004">
      <c r="A96" s="3" t="s">
        <v>50</v>
      </c>
      <c r="B96">
        <v>4</v>
      </c>
      <c r="C96">
        <v>0</v>
      </c>
      <c r="D96">
        <f t="shared" si="12"/>
        <v>0</v>
      </c>
      <c r="E96">
        <v>0</v>
      </c>
      <c r="F96">
        <f t="shared" si="13"/>
        <v>0</v>
      </c>
      <c r="G96">
        <v>0</v>
      </c>
      <c r="H96">
        <f t="shared" si="14"/>
        <v>0</v>
      </c>
      <c r="I96">
        <v>0</v>
      </c>
      <c r="J96" s="1">
        <f t="shared" si="20"/>
        <v>0</v>
      </c>
      <c r="K96">
        <v>0</v>
      </c>
      <c r="L96">
        <f t="shared" si="15"/>
        <v>0</v>
      </c>
      <c r="M96">
        <v>15</v>
      </c>
      <c r="N96">
        <f t="shared" si="16"/>
        <v>25</v>
      </c>
      <c r="O96">
        <v>0</v>
      </c>
      <c r="P96">
        <f t="shared" si="17"/>
        <v>0</v>
      </c>
      <c r="Q96">
        <v>0</v>
      </c>
      <c r="R96" s="1">
        <f t="shared" si="18"/>
        <v>8.3333333333333339</v>
      </c>
      <c r="S96">
        <f t="shared" si="21"/>
        <v>-8.3333333333333339</v>
      </c>
      <c r="T96">
        <f t="shared" si="19"/>
        <v>-1</v>
      </c>
    </row>
    <row r="97" spans="1:20" x14ac:dyDescent="0.55000000000000004">
      <c r="A97" s="3" t="s">
        <v>51</v>
      </c>
      <c r="B97">
        <v>4</v>
      </c>
      <c r="C97">
        <v>0</v>
      </c>
      <c r="D97">
        <f t="shared" si="12"/>
        <v>0</v>
      </c>
      <c r="E97">
        <v>0</v>
      </c>
      <c r="F97">
        <f t="shared" si="13"/>
        <v>0</v>
      </c>
      <c r="G97">
        <v>0</v>
      </c>
      <c r="H97">
        <f t="shared" si="14"/>
        <v>0</v>
      </c>
      <c r="I97">
        <v>0</v>
      </c>
      <c r="J97" s="1">
        <f t="shared" si="20"/>
        <v>0</v>
      </c>
      <c r="K97">
        <v>0</v>
      </c>
      <c r="L97">
        <f t="shared" si="15"/>
        <v>0</v>
      </c>
      <c r="M97">
        <v>0</v>
      </c>
      <c r="N97">
        <f>(M97/60)*100</f>
        <v>0</v>
      </c>
      <c r="O97">
        <v>0</v>
      </c>
      <c r="P97">
        <f t="shared" si="17"/>
        <v>0</v>
      </c>
      <c r="Q97">
        <v>5</v>
      </c>
      <c r="R97" s="1">
        <f t="shared" si="18"/>
        <v>0</v>
      </c>
      <c r="S97">
        <f t="shared" si="21"/>
        <v>0</v>
      </c>
      <c r="T97" t="e">
        <f t="shared" si="19"/>
        <v>#DIV/0!</v>
      </c>
    </row>
    <row r="98" spans="1:20" x14ac:dyDescent="0.55000000000000004">
      <c r="A98" s="3" t="s">
        <v>28</v>
      </c>
      <c r="B98">
        <v>5</v>
      </c>
      <c r="C98">
        <v>0</v>
      </c>
      <c r="D98">
        <f t="shared" si="12"/>
        <v>0</v>
      </c>
      <c r="E98">
        <v>45</v>
      </c>
      <c r="F98">
        <f t="shared" si="13"/>
        <v>75</v>
      </c>
      <c r="G98">
        <v>51</v>
      </c>
      <c r="H98">
        <f t="shared" si="14"/>
        <v>85</v>
      </c>
      <c r="I98">
        <v>0</v>
      </c>
      <c r="J98" s="1">
        <f t="shared" si="20"/>
        <v>53.333333333333336</v>
      </c>
      <c r="K98">
        <v>0</v>
      </c>
      <c r="L98">
        <f t="shared" si="15"/>
        <v>0</v>
      </c>
      <c r="M98">
        <v>39</v>
      </c>
      <c r="N98">
        <f t="shared" si="16"/>
        <v>65</v>
      </c>
      <c r="O98">
        <v>54</v>
      </c>
      <c r="P98">
        <f t="shared" si="17"/>
        <v>90</v>
      </c>
      <c r="Q98">
        <v>13</v>
      </c>
      <c r="R98" s="1">
        <f t="shared" si="18"/>
        <v>51.666666666666664</v>
      </c>
      <c r="S98">
        <f t="shared" si="21"/>
        <v>1.6666666666666714</v>
      </c>
      <c r="T98">
        <f t="shared" si="19"/>
        <v>1.5873015873015917E-2</v>
      </c>
    </row>
    <row r="99" spans="1:20" x14ac:dyDescent="0.55000000000000004">
      <c r="A99" s="3" t="s">
        <v>29</v>
      </c>
      <c r="B99">
        <v>5</v>
      </c>
      <c r="C99">
        <v>0</v>
      </c>
      <c r="D99">
        <f t="shared" si="12"/>
        <v>0</v>
      </c>
      <c r="E99">
        <v>0</v>
      </c>
      <c r="F99">
        <f t="shared" si="13"/>
        <v>0</v>
      </c>
      <c r="G99">
        <v>9</v>
      </c>
      <c r="H99">
        <f t="shared" si="14"/>
        <v>15</v>
      </c>
      <c r="I99">
        <v>3</v>
      </c>
      <c r="J99" s="1">
        <f t="shared" si="20"/>
        <v>5</v>
      </c>
      <c r="K99">
        <v>0</v>
      </c>
      <c r="L99">
        <f t="shared" si="15"/>
        <v>0</v>
      </c>
      <c r="M99">
        <v>2</v>
      </c>
      <c r="N99">
        <f t="shared" si="16"/>
        <v>3.3333333333333335</v>
      </c>
      <c r="O99">
        <v>2</v>
      </c>
      <c r="P99">
        <f t="shared" si="17"/>
        <v>3.3333333333333335</v>
      </c>
      <c r="Q99">
        <v>0</v>
      </c>
      <c r="R99" s="1">
        <f t="shared" si="18"/>
        <v>2.2222222222222223</v>
      </c>
      <c r="S99">
        <f t="shared" si="21"/>
        <v>2.7777777777777777</v>
      </c>
      <c r="T99">
        <f t="shared" si="19"/>
        <v>0.38461538461538458</v>
      </c>
    </row>
    <row r="100" spans="1:20" x14ac:dyDescent="0.55000000000000004">
      <c r="A100" s="3" t="s">
        <v>30</v>
      </c>
      <c r="B100">
        <v>5</v>
      </c>
      <c r="C100">
        <v>2</v>
      </c>
      <c r="D100">
        <f t="shared" si="12"/>
        <v>3.3333333333333335</v>
      </c>
      <c r="E100">
        <v>5</v>
      </c>
      <c r="F100">
        <f t="shared" si="13"/>
        <v>8.3333333333333321</v>
      </c>
      <c r="G100">
        <v>15</v>
      </c>
      <c r="H100">
        <f t="shared" si="14"/>
        <v>25</v>
      </c>
      <c r="I100">
        <v>0</v>
      </c>
      <c r="J100" s="1">
        <f t="shared" si="20"/>
        <v>12.222222222222221</v>
      </c>
      <c r="K100">
        <v>2</v>
      </c>
      <c r="L100">
        <f t="shared" si="15"/>
        <v>3.3333333333333335</v>
      </c>
      <c r="M100">
        <v>4</v>
      </c>
      <c r="N100">
        <f t="shared" si="16"/>
        <v>6.666666666666667</v>
      </c>
      <c r="O100">
        <v>0</v>
      </c>
      <c r="P100">
        <f t="shared" si="17"/>
        <v>0</v>
      </c>
      <c r="Q100">
        <v>0</v>
      </c>
      <c r="R100" s="1">
        <f t="shared" si="18"/>
        <v>3.3333333333333335</v>
      </c>
      <c r="S100">
        <f t="shared" si="21"/>
        <v>8.8888888888888875</v>
      </c>
      <c r="T100">
        <f t="shared" si="19"/>
        <v>0.5714285714285714</v>
      </c>
    </row>
    <row r="101" spans="1:20" x14ac:dyDescent="0.55000000000000004">
      <c r="A101" s="3" t="s">
        <v>31</v>
      </c>
      <c r="B101">
        <v>5</v>
      </c>
      <c r="C101">
        <v>0</v>
      </c>
      <c r="D101">
        <f t="shared" si="12"/>
        <v>0</v>
      </c>
      <c r="E101">
        <v>0</v>
      </c>
      <c r="F101">
        <f t="shared" si="13"/>
        <v>0</v>
      </c>
      <c r="G101">
        <v>0</v>
      </c>
      <c r="H101">
        <f t="shared" si="14"/>
        <v>0</v>
      </c>
      <c r="I101">
        <v>0</v>
      </c>
      <c r="J101" s="1">
        <f t="shared" si="20"/>
        <v>0</v>
      </c>
      <c r="K101">
        <v>0</v>
      </c>
      <c r="L101">
        <f t="shared" si="15"/>
        <v>0</v>
      </c>
      <c r="M101">
        <v>0</v>
      </c>
      <c r="N101">
        <f t="shared" si="16"/>
        <v>0</v>
      </c>
      <c r="O101">
        <v>0</v>
      </c>
      <c r="P101">
        <f t="shared" si="17"/>
        <v>0</v>
      </c>
      <c r="Q101">
        <v>0</v>
      </c>
      <c r="R101" s="1">
        <f t="shared" si="18"/>
        <v>0</v>
      </c>
      <c r="S101">
        <f t="shared" si="21"/>
        <v>0</v>
      </c>
      <c r="T101" t="e">
        <f t="shared" si="19"/>
        <v>#DIV/0!</v>
      </c>
    </row>
    <row r="102" spans="1:20" x14ac:dyDescent="0.55000000000000004">
      <c r="A102" s="3" t="s">
        <v>32</v>
      </c>
      <c r="B102">
        <v>5</v>
      </c>
      <c r="C102">
        <v>0</v>
      </c>
      <c r="D102">
        <f t="shared" si="12"/>
        <v>0</v>
      </c>
      <c r="E102">
        <v>0</v>
      </c>
      <c r="F102">
        <f t="shared" si="13"/>
        <v>0</v>
      </c>
      <c r="G102">
        <v>5</v>
      </c>
      <c r="H102">
        <f t="shared" si="14"/>
        <v>8.3333333333333321</v>
      </c>
      <c r="I102">
        <v>8</v>
      </c>
      <c r="J102" s="1">
        <f t="shared" si="20"/>
        <v>2.7777777777777772</v>
      </c>
      <c r="K102">
        <v>0</v>
      </c>
      <c r="L102">
        <f t="shared" si="15"/>
        <v>0</v>
      </c>
      <c r="M102">
        <v>0</v>
      </c>
      <c r="N102">
        <f t="shared" si="16"/>
        <v>0</v>
      </c>
      <c r="O102">
        <v>10</v>
      </c>
      <c r="P102">
        <f t="shared" si="17"/>
        <v>16.666666666666664</v>
      </c>
      <c r="Q102">
        <v>12</v>
      </c>
      <c r="R102" s="1">
        <f t="shared" si="18"/>
        <v>5.5555555555555545</v>
      </c>
      <c r="S102">
        <f t="shared" si="21"/>
        <v>-2.7777777777777772</v>
      </c>
      <c r="T102">
        <f t="shared" si="19"/>
        <v>-0.33333333333333331</v>
      </c>
    </row>
    <row r="103" spans="1:20" x14ac:dyDescent="0.55000000000000004">
      <c r="A103" s="3" t="s">
        <v>33</v>
      </c>
      <c r="B103">
        <v>5</v>
      </c>
      <c r="C103">
        <v>29</v>
      </c>
      <c r="D103">
        <f t="shared" si="12"/>
        <v>48.333333333333336</v>
      </c>
      <c r="E103">
        <v>58</v>
      </c>
      <c r="F103">
        <f t="shared" si="13"/>
        <v>96.666666666666671</v>
      </c>
      <c r="G103">
        <v>60</v>
      </c>
      <c r="H103">
        <f t="shared" si="14"/>
        <v>100</v>
      </c>
      <c r="I103">
        <v>0</v>
      </c>
      <c r="J103" s="1">
        <f t="shared" si="20"/>
        <v>81.666666666666671</v>
      </c>
      <c r="K103">
        <v>32</v>
      </c>
      <c r="L103">
        <f t="shared" si="15"/>
        <v>53.333333333333336</v>
      </c>
      <c r="M103">
        <v>43</v>
      </c>
      <c r="N103">
        <f t="shared" si="16"/>
        <v>71.666666666666671</v>
      </c>
      <c r="O103">
        <v>33</v>
      </c>
      <c r="P103">
        <f t="shared" si="17"/>
        <v>55.000000000000007</v>
      </c>
      <c r="Q103">
        <v>17</v>
      </c>
      <c r="R103" s="1">
        <f t="shared" si="18"/>
        <v>60</v>
      </c>
      <c r="S103">
        <f t="shared" si="21"/>
        <v>21.666666666666671</v>
      </c>
      <c r="T103">
        <f t="shared" si="19"/>
        <v>0.15294117647058825</v>
      </c>
    </row>
    <row r="104" spans="1:20" x14ac:dyDescent="0.55000000000000004">
      <c r="A104" s="3" t="s">
        <v>34</v>
      </c>
      <c r="B104">
        <v>5</v>
      </c>
      <c r="C104">
        <v>15</v>
      </c>
      <c r="D104">
        <f t="shared" si="12"/>
        <v>25</v>
      </c>
      <c r="E104">
        <v>10</v>
      </c>
      <c r="F104">
        <f t="shared" si="13"/>
        <v>16.666666666666664</v>
      </c>
      <c r="G104">
        <v>12</v>
      </c>
      <c r="H104">
        <f t="shared" si="14"/>
        <v>20</v>
      </c>
      <c r="I104">
        <v>0</v>
      </c>
      <c r="J104" s="1">
        <f t="shared" si="20"/>
        <v>20.555555555555554</v>
      </c>
      <c r="K104">
        <v>52</v>
      </c>
      <c r="L104">
        <f t="shared" si="15"/>
        <v>86.666666666666671</v>
      </c>
      <c r="M104">
        <v>28</v>
      </c>
      <c r="N104">
        <f t="shared" si="16"/>
        <v>46.666666666666664</v>
      </c>
      <c r="O104">
        <v>24</v>
      </c>
      <c r="P104">
        <f t="shared" si="17"/>
        <v>40</v>
      </c>
      <c r="Q104">
        <v>13</v>
      </c>
      <c r="R104" s="1">
        <f t="shared" si="18"/>
        <v>57.777777777777779</v>
      </c>
      <c r="S104">
        <f t="shared" si="21"/>
        <v>-37.222222222222229</v>
      </c>
      <c r="T104">
        <f t="shared" si="19"/>
        <v>-0.47517730496453914</v>
      </c>
    </row>
    <row r="105" spans="1:20" x14ac:dyDescent="0.55000000000000004">
      <c r="A105" s="3" t="s">
        <v>35</v>
      </c>
      <c r="B105">
        <v>5</v>
      </c>
      <c r="C105">
        <v>0</v>
      </c>
      <c r="D105">
        <f t="shared" si="12"/>
        <v>0</v>
      </c>
      <c r="E105">
        <v>12</v>
      </c>
      <c r="F105">
        <f t="shared" si="13"/>
        <v>20</v>
      </c>
      <c r="G105">
        <v>6</v>
      </c>
      <c r="H105">
        <f t="shared" si="14"/>
        <v>10</v>
      </c>
      <c r="I105">
        <v>0</v>
      </c>
      <c r="J105" s="1">
        <f t="shared" si="20"/>
        <v>10</v>
      </c>
      <c r="K105">
        <v>0</v>
      </c>
      <c r="L105">
        <f t="shared" si="15"/>
        <v>0</v>
      </c>
      <c r="M105">
        <v>2</v>
      </c>
      <c r="N105">
        <f t="shared" si="16"/>
        <v>3.3333333333333335</v>
      </c>
      <c r="O105">
        <v>0</v>
      </c>
      <c r="P105">
        <f t="shared" si="17"/>
        <v>0</v>
      </c>
      <c r="Q105">
        <v>0</v>
      </c>
      <c r="R105" s="1">
        <f t="shared" si="18"/>
        <v>1.1111111111111112</v>
      </c>
      <c r="S105">
        <f t="shared" si="21"/>
        <v>8.8888888888888893</v>
      </c>
      <c r="T105">
        <f t="shared" si="19"/>
        <v>0.8</v>
      </c>
    </row>
    <row r="106" spans="1:20" x14ac:dyDescent="0.55000000000000004">
      <c r="A106" s="3" t="s">
        <v>36</v>
      </c>
      <c r="B106">
        <v>5</v>
      </c>
      <c r="C106">
        <v>24</v>
      </c>
      <c r="D106">
        <f t="shared" si="12"/>
        <v>40</v>
      </c>
      <c r="E106">
        <v>30</v>
      </c>
      <c r="F106">
        <f t="shared" si="13"/>
        <v>50</v>
      </c>
      <c r="G106">
        <v>27</v>
      </c>
      <c r="H106">
        <f t="shared" si="14"/>
        <v>45</v>
      </c>
      <c r="I106">
        <v>4</v>
      </c>
      <c r="J106" s="1">
        <f t="shared" si="20"/>
        <v>45</v>
      </c>
      <c r="K106">
        <v>0</v>
      </c>
      <c r="L106">
        <f t="shared" si="15"/>
        <v>0</v>
      </c>
      <c r="M106">
        <v>30</v>
      </c>
      <c r="N106">
        <f t="shared" si="16"/>
        <v>50</v>
      </c>
      <c r="O106">
        <v>4</v>
      </c>
      <c r="P106">
        <f t="shared" si="17"/>
        <v>6.666666666666667</v>
      </c>
      <c r="Q106">
        <v>8</v>
      </c>
      <c r="R106" s="1">
        <f t="shared" si="18"/>
        <v>18.888888888888889</v>
      </c>
      <c r="S106">
        <f t="shared" si="21"/>
        <v>26.111111111111111</v>
      </c>
      <c r="T106">
        <f t="shared" si="19"/>
        <v>0.40869565217391307</v>
      </c>
    </row>
    <row r="107" spans="1:20" x14ac:dyDescent="0.55000000000000004">
      <c r="A107" s="3" t="s">
        <v>37</v>
      </c>
      <c r="B107">
        <v>5</v>
      </c>
      <c r="C107">
        <v>2</v>
      </c>
      <c r="D107">
        <f t="shared" si="12"/>
        <v>3.3333333333333335</v>
      </c>
      <c r="E107">
        <v>6</v>
      </c>
      <c r="F107">
        <f t="shared" si="13"/>
        <v>10</v>
      </c>
      <c r="G107">
        <v>18</v>
      </c>
      <c r="H107">
        <f t="shared" si="14"/>
        <v>30</v>
      </c>
      <c r="I107">
        <v>0</v>
      </c>
      <c r="J107" s="1">
        <f t="shared" si="20"/>
        <v>14.444444444444445</v>
      </c>
      <c r="K107">
        <v>0</v>
      </c>
      <c r="L107">
        <f t="shared" si="15"/>
        <v>0</v>
      </c>
      <c r="M107">
        <v>4</v>
      </c>
      <c r="N107">
        <f t="shared" si="16"/>
        <v>6.666666666666667</v>
      </c>
      <c r="O107">
        <v>9</v>
      </c>
      <c r="P107">
        <f t="shared" si="17"/>
        <v>15</v>
      </c>
      <c r="Q107">
        <v>9</v>
      </c>
      <c r="R107" s="1">
        <f t="shared" si="18"/>
        <v>7.2222222222222223</v>
      </c>
      <c r="S107">
        <f t="shared" si="21"/>
        <v>7.2222222222222223</v>
      </c>
      <c r="T107">
        <f t="shared" si="19"/>
        <v>0.33333333333333331</v>
      </c>
    </row>
    <row r="108" spans="1:20" x14ac:dyDescent="0.55000000000000004">
      <c r="A108" s="3" t="s">
        <v>38</v>
      </c>
      <c r="B108">
        <v>5</v>
      </c>
      <c r="C108">
        <v>20</v>
      </c>
      <c r="D108">
        <f t="shared" si="12"/>
        <v>33.333333333333329</v>
      </c>
      <c r="E108">
        <v>17</v>
      </c>
      <c r="F108">
        <f t="shared" si="13"/>
        <v>28.333333333333332</v>
      </c>
      <c r="G108">
        <v>11</v>
      </c>
      <c r="H108">
        <f t="shared" si="14"/>
        <v>18.333333333333332</v>
      </c>
      <c r="I108">
        <v>0</v>
      </c>
      <c r="J108" s="1">
        <f t="shared" si="20"/>
        <v>26.666666666666661</v>
      </c>
      <c r="K108">
        <v>5</v>
      </c>
      <c r="L108">
        <f t="shared" si="15"/>
        <v>8.3333333333333321</v>
      </c>
      <c r="M108">
        <v>28</v>
      </c>
      <c r="N108">
        <f t="shared" si="16"/>
        <v>46.666666666666664</v>
      </c>
      <c r="O108">
        <v>25</v>
      </c>
      <c r="P108">
        <f t="shared" si="17"/>
        <v>41.666666666666671</v>
      </c>
      <c r="Q108">
        <v>8</v>
      </c>
      <c r="R108" s="1">
        <f t="shared" si="18"/>
        <v>32.222222222222221</v>
      </c>
      <c r="S108">
        <f t="shared" si="21"/>
        <v>-5.5555555555555607</v>
      </c>
      <c r="T108">
        <f t="shared" si="19"/>
        <v>-9.4339622641509524E-2</v>
      </c>
    </row>
    <row r="109" spans="1:20" x14ac:dyDescent="0.55000000000000004">
      <c r="A109" s="3" t="s">
        <v>39</v>
      </c>
      <c r="B109">
        <v>5</v>
      </c>
      <c r="C109">
        <v>7</v>
      </c>
      <c r="D109">
        <f t="shared" si="12"/>
        <v>11.666666666666666</v>
      </c>
      <c r="E109">
        <v>38</v>
      </c>
      <c r="F109">
        <f t="shared" si="13"/>
        <v>63.333333333333329</v>
      </c>
      <c r="G109">
        <v>50</v>
      </c>
      <c r="H109">
        <f t="shared" si="14"/>
        <v>83.333333333333343</v>
      </c>
      <c r="I109">
        <v>8</v>
      </c>
      <c r="J109" s="1">
        <f t="shared" si="20"/>
        <v>52.777777777777779</v>
      </c>
      <c r="K109">
        <v>3</v>
      </c>
      <c r="L109">
        <f t="shared" si="15"/>
        <v>5</v>
      </c>
      <c r="M109">
        <v>0</v>
      </c>
      <c r="N109">
        <f t="shared" si="16"/>
        <v>0</v>
      </c>
      <c r="O109">
        <v>0</v>
      </c>
      <c r="P109">
        <f t="shared" si="17"/>
        <v>0</v>
      </c>
      <c r="Q109">
        <v>8</v>
      </c>
      <c r="R109" s="1">
        <f t="shared" si="18"/>
        <v>1.6666666666666667</v>
      </c>
      <c r="S109">
        <f t="shared" si="21"/>
        <v>51.111111111111114</v>
      </c>
      <c r="T109">
        <f t="shared" si="19"/>
        <v>0.93877551020408168</v>
      </c>
    </row>
    <row r="110" spans="1:20" x14ac:dyDescent="0.55000000000000004">
      <c r="A110" s="3" t="s">
        <v>40</v>
      </c>
      <c r="B110">
        <v>5</v>
      </c>
      <c r="C110">
        <v>6</v>
      </c>
      <c r="D110">
        <f t="shared" si="12"/>
        <v>10</v>
      </c>
      <c r="E110">
        <v>42</v>
      </c>
      <c r="F110">
        <f t="shared" si="13"/>
        <v>70</v>
      </c>
      <c r="G110">
        <v>38</v>
      </c>
      <c r="H110">
        <f t="shared" si="14"/>
        <v>63.333333333333329</v>
      </c>
      <c r="I110">
        <v>9</v>
      </c>
      <c r="J110" s="1">
        <f t="shared" si="20"/>
        <v>47.777777777777771</v>
      </c>
      <c r="K110">
        <v>8</v>
      </c>
      <c r="L110">
        <f t="shared" si="15"/>
        <v>13.333333333333334</v>
      </c>
      <c r="M110">
        <v>36</v>
      </c>
      <c r="N110">
        <f t="shared" si="16"/>
        <v>60</v>
      </c>
      <c r="O110">
        <v>27</v>
      </c>
      <c r="P110">
        <f t="shared" si="17"/>
        <v>45</v>
      </c>
      <c r="Q110">
        <v>14</v>
      </c>
      <c r="R110" s="1">
        <f t="shared" si="18"/>
        <v>39.444444444444443</v>
      </c>
      <c r="S110">
        <f t="shared" si="21"/>
        <v>8.3333333333333286</v>
      </c>
      <c r="T110">
        <f t="shared" si="19"/>
        <v>9.5541401273885301E-2</v>
      </c>
    </row>
    <row r="111" spans="1:20" x14ac:dyDescent="0.55000000000000004">
      <c r="A111" s="3" t="s">
        <v>41</v>
      </c>
      <c r="B111">
        <v>5</v>
      </c>
      <c r="C111">
        <v>2</v>
      </c>
      <c r="D111">
        <f t="shared" si="12"/>
        <v>3.3333333333333335</v>
      </c>
      <c r="E111">
        <v>24</v>
      </c>
      <c r="F111">
        <f t="shared" si="13"/>
        <v>40</v>
      </c>
      <c r="G111">
        <v>36</v>
      </c>
      <c r="H111">
        <f t="shared" si="14"/>
        <v>60</v>
      </c>
      <c r="I111">
        <v>4</v>
      </c>
      <c r="J111" s="1">
        <f t="shared" si="20"/>
        <v>34.44444444444445</v>
      </c>
      <c r="K111">
        <v>0</v>
      </c>
      <c r="L111">
        <f t="shared" si="15"/>
        <v>0</v>
      </c>
      <c r="M111">
        <v>0</v>
      </c>
      <c r="N111">
        <f t="shared" si="16"/>
        <v>0</v>
      </c>
      <c r="O111">
        <v>0</v>
      </c>
      <c r="P111">
        <f t="shared" si="17"/>
        <v>0</v>
      </c>
      <c r="Q111">
        <v>0</v>
      </c>
      <c r="R111" s="1">
        <f t="shared" si="18"/>
        <v>0</v>
      </c>
      <c r="S111">
        <f t="shared" si="21"/>
        <v>34.44444444444445</v>
      </c>
      <c r="T111">
        <f t="shared" si="19"/>
        <v>1</v>
      </c>
    </row>
    <row r="112" spans="1:20" x14ac:dyDescent="0.55000000000000004">
      <c r="A112" s="3" t="s">
        <v>42</v>
      </c>
      <c r="B112">
        <v>5</v>
      </c>
      <c r="C112">
        <v>16</v>
      </c>
      <c r="D112">
        <f t="shared" si="12"/>
        <v>26.666666666666668</v>
      </c>
      <c r="E112">
        <v>31</v>
      </c>
      <c r="F112">
        <f t="shared" si="13"/>
        <v>51.666666666666671</v>
      </c>
      <c r="G112">
        <v>37</v>
      </c>
      <c r="H112">
        <f t="shared" si="14"/>
        <v>61.666666666666671</v>
      </c>
      <c r="I112">
        <v>0</v>
      </c>
      <c r="J112" s="1">
        <f t="shared" si="20"/>
        <v>46.666666666666664</v>
      </c>
      <c r="K112">
        <v>26</v>
      </c>
      <c r="L112">
        <f t="shared" si="15"/>
        <v>43.333333333333336</v>
      </c>
      <c r="M112">
        <v>22</v>
      </c>
      <c r="N112">
        <f t="shared" si="16"/>
        <v>36.666666666666664</v>
      </c>
      <c r="O112">
        <v>31</v>
      </c>
      <c r="P112">
        <f t="shared" si="17"/>
        <v>51.666666666666671</v>
      </c>
      <c r="Q112">
        <v>6</v>
      </c>
      <c r="R112" s="1">
        <f t="shared" si="18"/>
        <v>43.888888888888893</v>
      </c>
      <c r="S112">
        <f t="shared" si="21"/>
        <v>2.7777777777777715</v>
      </c>
      <c r="T112">
        <f t="shared" si="19"/>
        <v>3.0674846625766802E-2</v>
      </c>
    </row>
    <row r="113" spans="1:20" x14ac:dyDescent="0.55000000000000004">
      <c r="A113" s="3" t="s">
        <v>43</v>
      </c>
      <c r="B113">
        <v>5</v>
      </c>
      <c r="C113">
        <v>36</v>
      </c>
      <c r="D113">
        <f t="shared" si="12"/>
        <v>60</v>
      </c>
      <c r="E113">
        <v>49</v>
      </c>
      <c r="F113">
        <f t="shared" si="13"/>
        <v>81.666666666666671</v>
      </c>
      <c r="G113">
        <v>42</v>
      </c>
      <c r="H113">
        <f t="shared" si="14"/>
        <v>70</v>
      </c>
      <c r="I113">
        <v>5</v>
      </c>
      <c r="J113" s="1">
        <f t="shared" si="20"/>
        <v>70.555555555555557</v>
      </c>
      <c r="K113">
        <v>44</v>
      </c>
      <c r="L113">
        <f t="shared" si="15"/>
        <v>73.333333333333329</v>
      </c>
      <c r="M113">
        <v>35</v>
      </c>
      <c r="N113">
        <f t="shared" si="16"/>
        <v>58.333333333333336</v>
      </c>
      <c r="O113">
        <v>52</v>
      </c>
      <c r="P113">
        <f t="shared" si="17"/>
        <v>86.666666666666671</v>
      </c>
      <c r="Q113">
        <v>18</v>
      </c>
      <c r="R113" s="1">
        <f t="shared" si="18"/>
        <v>72.777777777777771</v>
      </c>
      <c r="S113">
        <f t="shared" si="21"/>
        <v>-2.2222222222222143</v>
      </c>
      <c r="T113">
        <f t="shared" si="19"/>
        <v>-1.5503875968992196E-2</v>
      </c>
    </row>
    <row r="114" spans="1:20" x14ac:dyDescent="0.55000000000000004">
      <c r="A114" s="3" t="s">
        <v>44</v>
      </c>
      <c r="B114">
        <v>5</v>
      </c>
      <c r="C114">
        <v>0</v>
      </c>
      <c r="D114">
        <f t="shared" si="12"/>
        <v>0</v>
      </c>
      <c r="E114">
        <v>6</v>
      </c>
      <c r="F114">
        <f t="shared" si="13"/>
        <v>10</v>
      </c>
      <c r="G114">
        <v>4</v>
      </c>
      <c r="H114">
        <f t="shared" si="14"/>
        <v>6.666666666666667</v>
      </c>
      <c r="I114">
        <v>0</v>
      </c>
      <c r="J114" s="1">
        <f t="shared" si="20"/>
        <v>5.5555555555555562</v>
      </c>
      <c r="K114">
        <v>0</v>
      </c>
      <c r="L114">
        <f t="shared" si="15"/>
        <v>0</v>
      </c>
      <c r="M114">
        <v>0</v>
      </c>
      <c r="N114">
        <f t="shared" si="16"/>
        <v>0</v>
      </c>
      <c r="O114">
        <v>0</v>
      </c>
      <c r="P114">
        <f t="shared" si="17"/>
        <v>0</v>
      </c>
      <c r="Q114">
        <v>0</v>
      </c>
      <c r="R114" s="1">
        <f t="shared" si="18"/>
        <v>0</v>
      </c>
      <c r="S114">
        <f t="shared" si="21"/>
        <v>5.5555555555555562</v>
      </c>
      <c r="T114">
        <f t="shared" si="19"/>
        <v>1</v>
      </c>
    </row>
    <row r="115" spans="1:20" x14ac:dyDescent="0.55000000000000004">
      <c r="A115" s="3" t="s">
        <v>45</v>
      </c>
      <c r="B115">
        <v>5</v>
      </c>
      <c r="C115">
        <v>0</v>
      </c>
      <c r="D115">
        <f t="shared" si="12"/>
        <v>0</v>
      </c>
      <c r="E115">
        <v>4</v>
      </c>
      <c r="F115">
        <f t="shared" si="13"/>
        <v>6.666666666666667</v>
      </c>
      <c r="G115">
        <v>8</v>
      </c>
      <c r="H115">
        <f t="shared" si="14"/>
        <v>13.333333333333334</v>
      </c>
      <c r="I115">
        <v>7</v>
      </c>
      <c r="J115" s="1">
        <f t="shared" si="20"/>
        <v>6.666666666666667</v>
      </c>
      <c r="K115">
        <v>0</v>
      </c>
      <c r="L115">
        <f t="shared" si="15"/>
        <v>0</v>
      </c>
      <c r="M115">
        <v>0</v>
      </c>
      <c r="N115">
        <f t="shared" si="16"/>
        <v>0</v>
      </c>
      <c r="O115">
        <v>6</v>
      </c>
      <c r="P115">
        <f t="shared" si="17"/>
        <v>10</v>
      </c>
      <c r="Q115">
        <v>7</v>
      </c>
      <c r="R115" s="1">
        <f t="shared" si="18"/>
        <v>3.3333333333333335</v>
      </c>
      <c r="S115">
        <f t="shared" si="21"/>
        <v>3.3333333333333335</v>
      </c>
      <c r="T115">
        <f t="shared" si="19"/>
        <v>0.33333333333333337</v>
      </c>
    </row>
    <row r="116" spans="1:20" x14ac:dyDescent="0.55000000000000004">
      <c r="A116" s="3" t="s">
        <v>46</v>
      </c>
      <c r="B116">
        <v>5</v>
      </c>
      <c r="C116">
        <v>0</v>
      </c>
      <c r="D116">
        <f t="shared" si="12"/>
        <v>0</v>
      </c>
      <c r="E116">
        <v>0</v>
      </c>
      <c r="F116">
        <f t="shared" si="13"/>
        <v>0</v>
      </c>
      <c r="G116">
        <v>0</v>
      </c>
      <c r="H116">
        <f t="shared" si="14"/>
        <v>0</v>
      </c>
      <c r="I116">
        <v>0</v>
      </c>
      <c r="J116" s="1">
        <f t="shared" si="20"/>
        <v>0</v>
      </c>
      <c r="K116">
        <v>0</v>
      </c>
      <c r="L116">
        <f t="shared" si="15"/>
        <v>0</v>
      </c>
      <c r="M116">
        <v>0</v>
      </c>
      <c r="N116">
        <f t="shared" si="16"/>
        <v>0</v>
      </c>
      <c r="O116">
        <v>0</v>
      </c>
      <c r="P116">
        <f t="shared" si="17"/>
        <v>0</v>
      </c>
      <c r="Q116">
        <v>0</v>
      </c>
      <c r="R116" s="1">
        <f t="shared" si="18"/>
        <v>0</v>
      </c>
      <c r="S116">
        <f t="shared" si="21"/>
        <v>0</v>
      </c>
      <c r="T116" t="e">
        <f t="shared" si="19"/>
        <v>#DIV/0!</v>
      </c>
    </row>
    <row r="117" spans="1:20" x14ac:dyDescent="0.55000000000000004">
      <c r="A117" s="3" t="s">
        <v>47</v>
      </c>
      <c r="B117">
        <v>5</v>
      </c>
      <c r="C117">
        <v>0</v>
      </c>
      <c r="D117">
        <f t="shared" si="12"/>
        <v>0</v>
      </c>
      <c r="E117">
        <v>3</v>
      </c>
      <c r="F117">
        <f t="shared" si="13"/>
        <v>5</v>
      </c>
      <c r="G117">
        <v>26</v>
      </c>
      <c r="H117">
        <f t="shared" si="14"/>
        <v>43.333333333333336</v>
      </c>
      <c r="I117">
        <v>0</v>
      </c>
      <c r="J117" s="1">
        <f t="shared" si="20"/>
        <v>16.111111111111111</v>
      </c>
      <c r="K117">
        <v>0</v>
      </c>
      <c r="L117">
        <f t="shared" si="15"/>
        <v>0</v>
      </c>
      <c r="M117">
        <v>2</v>
      </c>
      <c r="N117">
        <f t="shared" si="16"/>
        <v>3.3333333333333335</v>
      </c>
      <c r="O117">
        <v>0</v>
      </c>
      <c r="P117">
        <f t="shared" si="17"/>
        <v>0</v>
      </c>
      <c r="Q117">
        <v>0</v>
      </c>
      <c r="R117" s="1">
        <f t="shared" si="18"/>
        <v>1.1111111111111112</v>
      </c>
      <c r="S117">
        <f t="shared" si="21"/>
        <v>15</v>
      </c>
      <c r="T117">
        <f t="shared" si="19"/>
        <v>0.87096774193548387</v>
      </c>
    </row>
    <row r="118" spans="1:20" x14ac:dyDescent="0.55000000000000004">
      <c r="A118" s="3" t="s">
        <v>48</v>
      </c>
      <c r="B118">
        <v>5</v>
      </c>
      <c r="C118">
        <v>3</v>
      </c>
      <c r="D118">
        <f t="shared" si="12"/>
        <v>5</v>
      </c>
      <c r="E118">
        <v>19</v>
      </c>
      <c r="F118">
        <f t="shared" si="13"/>
        <v>31.666666666666664</v>
      </c>
      <c r="G118">
        <v>5</v>
      </c>
      <c r="H118">
        <f t="shared" si="14"/>
        <v>8.3333333333333321</v>
      </c>
      <c r="I118">
        <v>7</v>
      </c>
      <c r="J118" s="1">
        <f t="shared" si="20"/>
        <v>15</v>
      </c>
      <c r="K118">
        <v>0</v>
      </c>
      <c r="L118">
        <f t="shared" si="15"/>
        <v>0</v>
      </c>
      <c r="M118">
        <v>0</v>
      </c>
      <c r="N118">
        <f t="shared" si="16"/>
        <v>0</v>
      </c>
      <c r="O118">
        <v>0</v>
      </c>
      <c r="P118">
        <f t="shared" si="17"/>
        <v>0</v>
      </c>
      <c r="Q118">
        <v>0</v>
      </c>
      <c r="R118" s="1">
        <f t="shared" si="18"/>
        <v>0</v>
      </c>
      <c r="S118">
        <f t="shared" si="21"/>
        <v>15</v>
      </c>
      <c r="T118">
        <f t="shared" si="19"/>
        <v>1</v>
      </c>
    </row>
    <row r="119" spans="1:20" x14ac:dyDescent="0.55000000000000004">
      <c r="A119" s="3" t="s">
        <v>49</v>
      </c>
      <c r="B119">
        <v>5</v>
      </c>
      <c r="C119">
        <v>23</v>
      </c>
      <c r="D119">
        <f t="shared" si="12"/>
        <v>38.333333333333336</v>
      </c>
      <c r="E119">
        <v>40</v>
      </c>
      <c r="F119">
        <f t="shared" si="13"/>
        <v>66.666666666666657</v>
      </c>
      <c r="G119">
        <v>35</v>
      </c>
      <c r="H119">
        <f t="shared" si="14"/>
        <v>58.333333333333336</v>
      </c>
      <c r="I119">
        <v>3</v>
      </c>
      <c r="J119" s="1">
        <f t="shared" si="20"/>
        <v>54.44444444444445</v>
      </c>
      <c r="K119">
        <v>0</v>
      </c>
      <c r="L119">
        <f t="shared" si="15"/>
        <v>0</v>
      </c>
      <c r="M119">
        <v>3</v>
      </c>
      <c r="N119">
        <f t="shared" si="16"/>
        <v>5</v>
      </c>
      <c r="O119">
        <v>0</v>
      </c>
      <c r="P119">
        <f t="shared" si="17"/>
        <v>0</v>
      </c>
      <c r="Q119">
        <v>0</v>
      </c>
      <c r="R119" s="1">
        <f t="shared" si="18"/>
        <v>1.6666666666666667</v>
      </c>
      <c r="S119">
        <f t="shared" si="21"/>
        <v>52.777777777777786</v>
      </c>
      <c r="T119">
        <f t="shared" si="19"/>
        <v>0.94059405940594065</v>
      </c>
    </row>
    <row r="120" spans="1:20" x14ac:dyDescent="0.55000000000000004">
      <c r="A120" s="3" t="s">
        <v>50</v>
      </c>
      <c r="B120">
        <v>5</v>
      </c>
      <c r="C120">
        <v>0</v>
      </c>
      <c r="D120">
        <f t="shared" si="12"/>
        <v>0</v>
      </c>
      <c r="E120">
        <v>2</v>
      </c>
      <c r="F120">
        <f t="shared" si="13"/>
        <v>3.3333333333333335</v>
      </c>
      <c r="G120">
        <v>9</v>
      </c>
      <c r="H120">
        <f t="shared" si="14"/>
        <v>15</v>
      </c>
      <c r="I120">
        <v>0</v>
      </c>
      <c r="J120" s="1">
        <f t="shared" si="20"/>
        <v>6.1111111111111107</v>
      </c>
      <c r="K120">
        <v>0</v>
      </c>
      <c r="L120">
        <f t="shared" si="15"/>
        <v>0</v>
      </c>
      <c r="M120">
        <v>0</v>
      </c>
      <c r="N120">
        <f t="shared" si="16"/>
        <v>0</v>
      </c>
      <c r="O120">
        <v>3</v>
      </c>
      <c r="P120">
        <f t="shared" si="17"/>
        <v>5</v>
      </c>
      <c r="Q120">
        <v>0</v>
      </c>
      <c r="R120" s="1">
        <f t="shared" si="18"/>
        <v>1.6666666666666667</v>
      </c>
      <c r="S120">
        <f t="shared" si="21"/>
        <v>4.4444444444444438</v>
      </c>
      <c r="T120">
        <f t="shared" si="19"/>
        <v>0.5714285714285714</v>
      </c>
    </row>
    <row r="121" spans="1:20" x14ac:dyDescent="0.55000000000000004">
      <c r="A121" s="3" t="s">
        <v>51</v>
      </c>
      <c r="B121">
        <v>5</v>
      </c>
      <c r="C121">
        <v>0</v>
      </c>
      <c r="D121">
        <f t="shared" si="12"/>
        <v>0</v>
      </c>
      <c r="E121">
        <v>5</v>
      </c>
      <c r="F121">
        <f t="shared" si="13"/>
        <v>8.3333333333333321</v>
      </c>
      <c r="G121">
        <v>0</v>
      </c>
      <c r="H121">
        <f t="shared" si="14"/>
        <v>0</v>
      </c>
      <c r="I121">
        <v>0</v>
      </c>
      <c r="J121" s="1">
        <f t="shared" si="20"/>
        <v>2.7777777777777772</v>
      </c>
      <c r="K121">
        <v>0</v>
      </c>
      <c r="L121">
        <f t="shared" si="15"/>
        <v>0</v>
      </c>
      <c r="M121">
        <v>0</v>
      </c>
      <c r="N121">
        <f t="shared" si="16"/>
        <v>0</v>
      </c>
      <c r="O121">
        <v>0</v>
      </c>
      <c r="P121">
        <f t="shared" si="17"/>
        <v>0</v>
      </c>
      <c r="Q121">
        <v>0</v>
      </c>
      <c r="R121" s="1">
        <f t="shared" si="18"/>
        <v>0</v>
      </c>
      <c r="S121">
        <f t="shared" si="21"/>
        <v>2.7777777777777772</v>
      </c>
      <c r="T121">
        <f t="shared" si="19"/>
        <v>1</v>
      </c>
    </row>
    <row r="122" spans="1:20" x14ac:dyDescent="0.55000000000000004">
      <c r="A122" s="3" t="s">
        <v>28</v>
      </c>
      <c r="B122">
        <v>6</v>
      </c>
      <c r="C122">
        <v>44</v>
      </c>
      <c r="D122">
        <f t="shared" si="12"/>
        <v>73.333333333333329</v>
      </c>
      <c r="E122">
        <v>58</v>
      </c>
      <c r="F122">
        <f t="shared" si="13"/>
        <v>96.666666666666671</v>
      </c>
      <c r="G122">
        <v>49</v>
      </c>
      <c r="H122">
        <f t="shared" si="14"/>
        <v>81.666666666666671</v>
      </c>
      <c r="I122">
        <v>0</v>
      </c>
      <c r="J122" s="1">
        <f t="shared" si="20"/>
        <v>83.8888888888889</v>
      </c>
      <c r="K122">
        <v>0</v>
      </c>
      <c r="L122">
        <f t="shared" si="15"/>
        <v>0</v>
      </c>
      <c r="M122">
        <v>34</v>
      </c>
      <c r="N122">
        <f t="shared" si="16"/>
        <v>56.666666666666664</v>
      </c>
      <c r="O122">
        <v>51</v>
      </c>
      <c r="P122">
        <f t="shared" si="17"/>
        <v>85</v>
      </c>
      <c r="Q122">
        <v>13</v>
      </c>
      <c r="R122" s="1">
        <f t="shared" si="18"/>
        <v>47.222222222222221</v>
      </c>
      <c r="S122">
        <f t="shared" ref="S122:S127" si="22">J122-R122</f>
        <v>36.666666666666679</v>
      </c>
      <c r="T122">
        <f t="shared" si="19"/>
        <v>0.27966101694915263</v>
      </c>
    </row>
    <row r="123" spans="1:20" x14ac:dyDescent="0.55000000000000004">
      <c r="A123" s="3" t="s">
        <v>29</v>
      </c>
      <c r="B123">
        <v>6</v>
      </c>
      <c r="C123">
        <v>2</v>
      </c>
      <c r="D123">
        <f t="shared" ref="D123:D127" si="23">(C123/60)*100</f>
        <v>3.3333333333333335</v>
      </c>
      <c r="E123">
        <v>2</v>
      </c>
      <c r="F123">
        <f t="shared" ref="F123:F127" si="24">(E123/60)*100</f>
        <v>3.3333333333333335</v>
      </c>
      <c r="G123">
        <v>24</v>
      </c>
      <c r="H123">
        <f t="shared" ref="H123:H127" si="25">(G123/60)*100</f>
        <v>40</v>
      </c>
      <c r="I123">
        <v>6</v>
      </c>
      <c r="J123" s="1">
        <f t="shared" si="20"/>
        <v>15.555555555555555</v>
      </c>
      <c r="K123">
        <v>0</v>
      </c>
      <c r="L123">
        <f t="shared" ref="L123:L127" si="26">(K123/60)*100</f>
        <v>0</v>
      </c>
      <c r="M123">
        <v>4</v>
      </c>
      <c r="N123">
        <f t="shared" ref="N123:N127" si="27">(M123/60)*100</f>
        <v>6.666666666666667</v>
      </c>
      <c r="O123">
        <v>18</v>
      </c>
      <c r="P123">
        <f t="shared" ref="P123:P127" si="28">(O123/60)*100</f>
        <v>30</v>
      </c>
      <c r="Q123">
        <v>14</v>
      </c>
      <c r="R123" s="1">
        <f t="shared" ref="R123:R127" si="29">AVERAGE(L123,N123,P123)</f>
        <v>12.222222222222221</v>
      </c>
      <c r="S123">
        <f t="shared" si="22"/>
        <v>3.3333333333333339</v>
      </c>
      <c r="T123">
        <f t="shared" ref="T123:T127" si="30">(J123-R123)/(J123+R123)</f>
        <v>0.12000000000000002</v>
      </c>
    </row>
    <row r="124" spans="1:20" x14ac:dyDescent="0.55000000000000004">
      <c r="A124" s="3" t="s">
        <v>30</v>
      </c>
      <c r="B124">
        <v>6</v>
      </c>
      <c r="C124">
        <v>8</v>
      </c>
      <c r="D124">
        <f t="shared" si="23"/>
        <v>13.333333333333334</v>
      </c>
      <c r="E124">
        <v>11</v>
      </c>
      <c r="F124">
        <f t="shared" si="24"/>
        <v>18.333333333333332</v>
      </c>
      <c r="G124">
        <v>11</v>
      </c>
      <c r="H124">
        <f t="shared" si="25"/>
        <v>18.333333333333332</v>
      </c>
      <c r="I124">
        <v>11</v>
      </c>
      <c r="J124" s="1">
        <f t="shared" si="20"/>
        <v>16.666666666666668</v>
      </c>
      <c r="K124">
        <v>0</v>
      </c>
      <c r="L124">
        <f t="shared" si="26"/>
        <v>0</v>
      </c>
      <c r="M124">
        <v>0</v>
      </c>
      <c r="N124">
        <f t="shared" si="27"/>
        <v>0</v>
      </c>
      <c r="O124">
        <v>3</v>
      </c>
      <c r="P124">
        <f t="shared" si="28"/>
        <v>5</v>
      </c>
      <c r="Q124">
        <v>7</v>
      </c>
      <c r="R124" s="1">
        <f t="shared" si="29"/>
        <v>1.6666666666666667</v>
      </c>
      <c r="S124">
        <f t="shared" si="22"/>
        <v>15.000000000000002</v>
      </c>
      <c r="T124">
        <f t="shared" si="30"/>
        <v>0.81818181818181812</v>
      </c>
    </row>
    <row r="125" spans="1:20" x14ac:dyDescent="0.55000000000000004">
      <c r="A125" s="3" t="s">
        <v>31</v>
      </c>
      <c r="B125">
        <v>6</v>
      </c>
      <c r="C125">
        <v>0</v>
      </c>
      <c r="D125">
        <f t="shared" si="23"/>
        <v>0</v>
      </c>
      <c r="E125">
        <v>0</v>
      </c>
      <c r="F125">
        <f t="shared" si="24"/>
        <v>0</v>
      </c>
      <c r="G125">
        <v>0</v>
      </c>
      <c r="H125">
        <f t="shared" si="25"/>
        <v>0</v>
      </c>
      <c r="I125">
        <v>0</v>
      </c>
      <c r="J125" s="1">
        <f t="shared" si="20"/>
        <v>0</v>
      </c>
      <c r="K125">
        <v>0</v>
      </c>
      <c r="L125">
        <f t="shared" si="26"/>
        <v>0</v>
      </c>
      <c r="M125">
        <v>0</v>
      </c>
      <c r="N125">
        <f t="shared" si="27"/>
        <v>0</v>
      </c>
      <c r="O125">
        <v>0</v>
      </c>
      <c r="P125">
        <f t="shared" si="28"/>
        <v>0</v>
      </c>
      <c r="Q125">
        <v>0</v>
      </c>
      <c r="R125" s="1">
        <f t="shared" si="29"/>
        <v>0</v>
      </c>
      <c r="S125">
        <f t="shared" si="22"/>
        <v>0</v>
      </c>
      <c r="T125" t="e">
        <f t="shared" si="30"/>
        <v>#DIV/0!</v>
      </c>
    </row>
    <row r="126" spans="1:20" x14ac:dyDescent="0.55000000000000004">
      <c r="A126" s="3" t="s">
        <v>32</v>
      </c>
      <c r="B126">
        <v>6</v>
      </c>
      <c r="C126">
        <v>0</v>
      </c>
      <c r="D126">
        <f t="shared" si="23"/>
        <v>0</v>
      </c>
      <c r="E126">
        <v>28</v>
      </c>
      <c r="F126">
        <f t="shared" si="24"/>
        <v>46.666666666666664</v>
      </c>
      <c r="G126">
        <v>32</v>
      </c>
      <c r="H126">
        <f t="shared" si="25"/>
        <v>53.333333333333336</v>
      </c>
      <c r="I126">
        <v>10</v>
      </c>
      <c r="J126" s="1">
        <f t="shared" si="20"/>
        <v>33.333333333333336</v>
      </c>
      <c r="K126">
        <v>0</v>
      </c>
      <c r="L126">
        <f t="shared" si="26"/>
        <v>0</v>
      </c>
      <c r="M126">
        <v>0</v>
      </c>
      <c r="N126">
        <f t="shared" si="27"/>
        <v>0</v>
      </c>
      <c r="O126">
        <v>9</v>
      </c>
      <c r="P126">
        <f t="shared" si="28"/>
        <v>15</v>
      </c>
      <c r="Q126">
        <v>10</v>
      </c>
      <c r="R126" s="1">
        <f t="shared" si="29"/>
        <v>5</v>
      </c>
      <c r="S126">
        <f t="shared" si="22"/>
        <v>28.333333333333336</v>
      </c>
      <c r="T126">
        <f t="shared" si="30"/>
        <v>0.73913043478260876</v>
      </c>
    </row>
    <row r="127" spans="1:20" x14ac:dyDescent="0.55000000000000004">
      <c r="A127" s="3" t="s">
        <v>33</v>
      </c>
      <c r="B127">
        <v>6</v>
      </c>
      <c r="C127">
        <v>33</v>
      </c>
      <c r="D127">
        <f t="shared" si="23"/>
        <v>55.000000000000007</v>
      </c>
      <c r="E127">
        <v>49</v>
      </c>
      <c r="F127">
        <f t="shared" si="24"/>
        <v>81.666666666666671</v>
      </c>
      <c r="G127">
        <v>56</v>
      </c>
      <c r="H127">
        <f t="shared" si="25"/>
        <v>93.333333333333329</v>
      </c>
      <c r="I127">
        <v>5</v>
      </c>
      <c r="J127" s="1">
        <f t="shared" si="20"/>
        <v>76.666666666666671</v>
      </c>
      <c r="K127">
        <v>7</v>
      </c>
      <c r="L127">
        <f t="shared" si="26"/>
        <v>11.666666666666666</v>
      </c>
      <c r="M127">
        <v>34</v>
      </c>
      <c r="N127">
        <f t="shared" si="27"/>
        <v>56.666666666666664</v>
      </c>
      <c r="O127">
        <v>44</v>
      </c>
      <c r="P127">
        <f t="shared" si="28"/>
        <v>73.333333333333329</v>
      </c>
      <c r="Q127">
        <v>5</v>
      </c>
      <c r="R127" s="1">
        <f t="shared" si="29"/>
        <v>47.222222222222221</v>
      </c>
      <c r="S127">
        <f t="shared" si="22"/>
        <v>29.44444444444445</v>
      </c>
      <c r="T127">
        <f t="shared" si="30"/>
        <v>0.23766816143497763</v>
      </c>
    </row>
    <row r="128" spans="1:20" x14ac:dyDescent="0.55000000000000004">
      <c r="A128" s="3" t="s">
        <v>34</v>
      </c>
      <c r="B128">
        <v>6</v>
      </c>
      <c r="C128">
        <v>25</v>
      </c>
      <c r="D128">
        <f t="shared" ref="D128:D191" si="31">(C128/60)*100</f>
        <v>41.666666666666671</v>
      </c>
      <c r="E128">
        <v>19</v>
      </c>
      <c r="F128">
        <f t="shared" ref="F128:F191" si="32">(E128/60)*100</f>
        <v>31.666666666666664</v>
      </c>
      <c r="G128">
        <v>24</v>
      </c>
      <c r="H128">
        <f t="shared" ref="H128:H191" si="33">(G128/60)*100</f>
        <v>40</v>
      </c>
      <c r="I128">
        <v>0</v>
      </c>
      <c r="J128" s="1">
        <f t="shared" si="20"/>
        <v>37.777777777777779</v>
      </c>
      <c r="K128">
        <v>6</v>
      </c>
      <c r="L128">
        <f t="shared" ref="L128:L191" si="34">(K128/60)*100</f>
        <v>10</v>
      </c>
      <c r="M128">
        <v>0</v>
      </c>
      <c r="N128">
        <f t="shared" ref="N128:N191" si="35">(M128/60)*100</f>
        <v>0</v>
      </c>
      <c r="O128">
        <v>6</v>
      </c>
      <c r="P128">
        <f t="shared" ref="P128:P191" si="36">(O128/60)*100</f>
        <v>10</v>
      </c>
      <c r="Q128">
        <v>12</v>
      </c>
      <c r="R128" s="1">
        <f t="shared" ref="R128:R191" si="37">AVERAGE(L128,N128,P128)</f>
        <v>6.666666666666667</v>
      </c>
      <c r="S128">
        <f t="shared" ref="S128:S191" si="38">J128-R128</f>
        <v>31.111111111111111</v>
      </c>
      <c r="T128">
        <f t="shared" ref="T128:T191" si="39">(J128-R128)/(J128+R128)</f>
        <v>0.70000000000000007</v>
      </c>
    </row>
    <row r="129" spans="1:20" x14ac:dyDescent="0.55000000000000004">
      <c r="A129" s="3" t="s">
        <v>35</v>
      </c>
      <c r="B129">
        <v>6</v>
      </c>
      <c r="C129">
        <v>0</v>
      </c>
      <c r="D129">
        <f t="shared" si="31"/>
        <v>0</v>
      </c>
      <c r="E129">
        <v>4</v>
      </c>
      <c r="F129">
        <f t="shared" si="32"/>
        <v>6.666666666666667</v>
      </c>
      <c r="G129">
        <v>7</v>
      </c>
      <c r="H129">
        <f t="shared" si="33"/>
        <v>11.666666666666666</v>
      </c>
      <c r="I129">
        <v>9</v>
      </c>
      <c r="J129" s="1">
        <f t="shared" si="20"/>
        <v>6.1111111111111107</v>
      </c>
      <c r="K129">
        <v>0</v>
      </c>
      <c r="L129">
        <f t="shared" si="34"/>
        <v>0</v>
      </c>
      <c r="M129">
        <v>0</v>
      </c>
      <c r="N129">
        <f t="shared" si="35"/>
        <v>0</v>
      </c>
      <c r="O129">
        <v>0</v>
      </c>
      <c r="P129">
        <f t="shared" si="36"/>
        <v>0</v>
      </c>
      <c r="Q129">
        <v>0</v>
      </c>
      <c r="R129" s="1">
        <f t="shared" si="37"/>
        <v>0</v>
      </c>
      <c r="S129">
        <f t="shared" si="38"/>
        <v>6.1111111111111107</v>
      </c>
      <c r="T129">
        <f t="shared" si="39"/>
        <v>1</v>
      </c>
    </row>
    <row r="130" spans="1:20" x14ac:dyDescent="0.55000000000000004">
      <c r="A130" s="3" t="s">
        <v>36</v>
      </c>
      <c r="B130">
        <v>6</v>
      </c>
      <c r="C130">
        <v>33</v>
      </c>
      <c r="D130">
        <f t="shared" si="31"/>
        <v>55.000000000000007</v>
      </c>
      <c r="E130">
        <v>36</v>
      </c>
      <c r="F130">
        <f t="shared" si="32"/>
        <v>60</v>
      </c>
      <c r="G130">
        <v>40</v>
      </c>
      <c r="H130">
        <f t="shared" si="33"/>
        <v>66.666666666666657</v>
      </c>
      <c r="I130">
        <v>10</v>
      </c>
      <c r="J130" s="1">
        <f t="shared" ref="J130:J193" si="40">AVERAGE(D130,F130,H130)</f>
        <v>60.55555555555555</v>
      </c>
      <c r="K130">
        <v>0</v>
      </c>
      <c r="L130">
        <f t="shared" si="34"/>
        <v>0</v>
      </c>
      <c r="M130">
        <v>7</v>
      </c>
      <c r="N130">
        <f t="shared" si="35"/>
        <v>11.666666666666666</v>
      </c>
      <c r="O130">
        <v>22</v>
      </c>
      <c r="P130">
        <f t="shared" si="36"/>
        <v>36.666666666666664</v>
      </c>
      <c r="Q130">
        <v>13</v>
      </c>
      <c r="R130" s="1">
        <f t="shared" si="37"/>
        <v>16.111111111111111</v>
      </c>
      <c r="S130">
        <f t="shared" si="38"/>
        <v>44.444444444444443</v>
      </c>
      <c r="T130">
        <f t="shared" si="39"/>
        <v>0.57971014492753625</v>
      </c>
    </row>
    <row r="131" spans="1:20" x14ac:dyDescent="0.55000000000000004">
      <c r="A131" s="3" t="s">
        <v>37</v>
      </c>
      <c r="B131">
        <v>6</v>
      </c>
      <c r="C131">
        <v>0</v>
      </c>
      <c r="D131">
        <f t="shared" si="31"/>
        <v>0</v>
      </c>
      <c r="E131">
        <v>0</v>
      </c>
      <c r="F131">
        <f t="shared" si="32"/>
        <v>0</v>
      </c>
      <c r="G131">
        <v>4</v>
      </c>
      <c r="H131">
        <f t="shared" si="33"/>
        <v>6.666666666666667</v>
      </c>
      <c r="I131">
        <v>0</v>
      </c>
      <c r="J131" s="1">
        <f t="shared" si="40"/>
        <v>2.2222222222222223</v>
      </c>
      <c r="K131">
        <v>0</v>
      </c>
      <c r="L131">
        <f t="shared" si="34"/>
        <v>0</v>
      </c>
      <c r="M131">
        <v>0</v>
      </c>
      <c r="N131">
        <f t="shared" si="35"/>
        <v>0</v>
      </c>
      <c r="O131">
        <v>0</v>
      </c>
      <c r="P131">
        <f t="shared" si="36"/>
        <v>0</v>
      </c>
      <c r="Q131">
        <v>0</v>
      </c>
      <c r="R131" s="1">
        <f t="shared" si="37"/>
        <v>0</v>
      </c>
      <c r="S131">
        <f t="shared" si="38"/>
        <v>2.2222222222222223</v>
      </c>
      <c r="T131">
        <f t="shared" si="39"/>
        <v>1</v>
      </c>
    </row>
    <row r="132" spans="1:20" x14ac:dyDescent="0.55000000000000004">
      <c r="A132" s="3" t="s">
        <v>38</v>
      </c>
      <c r="B132">
        <v>6</v>
      </c>
      <c r="C132">
        <v>29</v>
      </c>
      <c r="D132">
        <f t="shared" si="31"/>
        <v>48.333333333333336</v>
      </c>
      <c r="E132">
        <v>34</v>
      </c>
      <c r="F132">
        <f t="shared" si="32"/>
        <v>56.666666666666664</v>
      </c>
      <c r="G132">
        <v>32</v>
      </c>
      <c r="H132">
        <f t="shared" si="33"/>
        <v>53.333333333333336</v>
      </c>
      <c r="I132">
        <v>0</v>
      </c>
      <c r="J132" s="1">
        <f t="shared" si="40"/>
        <v>52.777777777777779</v>
      </c>
      <c r="K132">
        <v>3</v>
      </c>
      <c r="L132">
        <f t="shared" si="34"/>
        <v>5</v>
      </c>
      <c r="M132">
        <v>4</v>
      </c>
      <c r="N132">
        <f t="shared" si="35"/>
        <v>6.666666666666667</v>
      </c>
      <c r="O132">
        <v>6</v>
      </c>
      <c r="P132">
        <f t="shared" si="36"/>
        <v>10</v>
      </c>
      <c r="Q132">
        <v>6</v>
      </c>
      <c r="R132" s="1">
        <f t="shared" si="37"/>
        <v>7.2222222222222223</v>
      </c>
      <c r="S132">
        <f t="shared" si="38"/>
        <v>45.555555555555557</v>
      </c>
      <c r="T132">
        <f t="shared" si="39"/>
        <v>0.7592592592592593</v>
      </c>
    </row>
    <row r="133" spans="1:20" x14ac:dyDescent="0.55000000000000004">
      <c r="A133" s="3" t="s">
        <v>39</v>
      </c>
      <c r="B133">
        <v>6</v>
      </c>
      <c r="C133">
        <v>9</v>
      </c>
      <c r="D133">
        <f t="shared" si="31"/>
        <v>15</v>
      </c>
      <c r="E133">
        <v>9</v>
      </c>
      <c r="F133">
        <f t="shared" si="32"/>
        <v>15</v>
      </c>
      <c r="G133">
        <v>32</v>
      </c>
      <c r="H133">
        <f t="shared" si="33"/>
        <v>53.333333333333336</v>
      </c>
      <c r="I133">
        <v>11</v>
      </c>
      <c r="J133" s="1">
        <f t="shared" si="40"/>
        <v>27.777777777777782</v>
      </c>
      <c r="K133">
        <v>0</v>
      </c>
      <c r="L133">
        <f t="shared" si="34"/>
        <v>0</v>
      </c>
      <c r="M133">
        <v>0</v>
      </c>
      <c r="N133">
        <f t="shared" si="35"/>
        <v>0</v>
      </c>
      <c r="O133">
        <v>4</v>
      </c>
      <c r="P133">
        <f t="shared" si="36"/>
        <v>6.666666666666667</v>
      </c>
      <c r="Q133">
        <v>0</v>
      </c>
      <c r="R133" s="1">
        <f t="shared" si="37"/>
        <v>2.2222222222222223</v>
      </c>
      <c r="S133">
        <f t="shared" si="38"/>
        <v>25.555555555555561</v>
      </c>
      <c r="T133">
        <f t="shared" si="39"/>
        <v>0.85185185185185197</v>
      </c>
    </row>
    <row r="134" spans="1:20" x14ac:dyDescent="0.55000000000000004">
      <c r="A134" s="3" t="s">
        <v>40</v>
      </c>
      <c r="B134">
        <v>6</v>
      </c>
      <c r="C134">
        <v>28</v>
      </c>
      <c r="D134">
        <f t="shared" si="31"/>
        <v>46.666666666666664</v>
      </c>
      <c r="E134">
        <v>47</v>
      </c>
      <c r="F134">
        <f t="shared" si="32"/>
        <v>78.333333333333329</v>
      </c>
      <c r="G134">
        <v>45</v>
      </c>
      <c r="H134">
        <f t="shared" si="33"/>
        <v>75</v>
      </c>
      <c r="I134">
        <v>14</v>
      </c>
      <c r="J134" s="1">
        <f t="shared" si="40"/>
        <v>66.666666666666671</v>
      </c>
      <c r="K134">
        <v>0</v>
      </c>
      <c r="L134">
        <f t="shared" si="34"/>
        <v>0</v>
      </c>
      <c r="M134">
        <v>21</v>
      </c>
      <c r="N134">
        <f t="shared" si="35"/>
        <v>35</v>
      </c>
      <c r="O134">
        <v>41</v>
      </c>
      <c r="P134">
        <f t="shared" si="36"/>
        <v>68.333333333333329</v>
      </c>
      <c r="Q134">
        <v>14</v>
      </c>
      <c r="R134" s="1">
        <f t="shared" si="37"/>
        <v>34.444444444444443</v>
      </c>
      <c r="S134">
        <f t="shared" si="38"/>
        <v>32.222222222222229</v>
      </c>
      <c r="T134">
        <f t="shared" si="39"/>
        <v>0.31868131868131871</v>
      </c>
    </row>
    <row r="135" spans="1:20" x14ac:dyDescent="0.55000000000000004">
      <c r="A135" s="3" t="s">
        <v>41</v>
      </c>
      <c r="B135">
        <v>6</v>
      </c>
      <c r="C135">
        <v>2</v>
      </c>
      <c r="D135">
        <f t="shared" si="31"/>
        <v>3.3333333333333335</v>
      </c>
      <c r="E135">
        <v>21</v>
      </c>
      <c r="F135">
        <f t="shared" si="32"/>
        <v>35</v>
      </c>
      <c r="G135">
        <v>40</v>
      </c>
      <c r="H135">
        <f t="shared" si="33"/>
        <v>66.666666666666657</v>
      </c>
      <c r="I135">
        <v>5</v>
      </c>
      <c r="J135" s="1">
        <f t="shared" si="40"/>
        <v>35</v>
      </c>
      <c r="K135">
        <v>0</v>
      </c>
      <c r="L135">
        <f t="shared" si="34"/>
        <v>0</v>
      </c>
      <c r="M135">
        <v>0</v>
      </c>
      <c r="N135">
        <f t="shared" si="35"/>
        <v>0</v>
      </c>
      <c r="O135">
        <v>0</v>
      </c>
      <c r="P135">
        <f t="shared" si="36"/>
        <v>0</v>
      </c>
      <c r="Q135">
        <v>0</v>
      </c>
      <c r="R135" s="1">
        <f t="shared" si="37"/>
        <v>0</v>
      </c>
      <c r="S135">
        <f t="shared" si="38"/>
        <v>35</v>
      </c>
      <c r="T135">
        <f t="shared" si="39"/>
        <v>1</v>
      </c>
    </row>
    <row r="136" spans="1:20" x14ac:dyDescent="0.55000000000000004">
      <c r="A136" s="3" t="s">
        <v>42</v>
      </c>
      <c r="B136">
        <v>6</v>
      </c>
      <c r="C136">
        <v>2</v>
      </c>
      <c r="D136">
        <f t="shared" si="31"/>
        <v>3.3333333333333335</v>
      </c>
      <c r="E136">
        <v>14</v>
      </c>
      <c r="F136">
        <f t="shared" si="32"/>
        <v>23.333333333333332</v>
      </c>
      <c r="G136">
        <v>38</v>
      </c>
      <c r="H136">
        <f t="shared" si="33"/>
        <v>63.333333333333329</v>
      </c>
      <c r="I136">
        <v>7</v>
      </c>
      <c r="J136" s="1">
        <f t="shared" si="40"/>
        <v>30</v>
      </c>
      <c r="K136">
        <v>0</v>
      </c>
      <c r="L136">
        <f t="shared" si="34"/>
        <v>0</v>
      </c>
      <c r="M136">
        <v>0</v>
      </c>
      <c r="N136">
        <f t="shared" si="35"/>
        <v>0</v>
      </c>
      <c r="O136">
        <v>18</v>
      </c>
      <c r="P136">
        <f t="shared" si="36"/>
        <v>30</v>
      </c>
      <c r="Q136">
        <v>7</v>
      </c>
      <c r="R136" s="1">
        <f t="shared" si="37"/>
        <v>10</v>
      </c>
      <c r="S136">
        <f t="shared" si="38"/>
        <v>20</v>
      </c>
      <c r="T136">
        <f t="shared" si="39"/>
        <v>0.5</v>
      </c>
    </row>
    <row r="137" spans="1:20" x14ac:dyDescent="0.55000000000000004">
      <c r="A137" s="3" t="s">
        <v>43</v>
      </c>
      <c r="B137">
        <v>6</v>
      </c>
      <c r="C137">
        <v>34</v>
      </c>
      <c r="D137">
        <f t="shared" si="31"/>
        <v>56.666666666666664</v>
      </c>
      <c r="E137">
        <v>41</v>
      </c>
      <c r="F137">
        <f t="shared" si="32"/>
        <v>68.333333333333329</v>
      </c>
      <c r="G137">
        <v>45</v>
      </c>
      <c r="H137">
        <f t="shared" si="33"/>
        <v>75</v>
      </c>
      <c r="I137">
        <v>7</v>
      </c>
      <c r="J137" s="1">
        <f t="shared" si="40"/>
        <v>66.666666666666671</v>
      </c>
      <c r="K137">
        <v>8</v>
      </c>
      <c r="L137">
        <f t="shared" si="34"/>
        <v>13.333333333333334</v>
      </c>
      <c r="M137">
        <v>35</v>
      </c>
      <c r="N137">
        <f t="shared" si="35"/>
        <v>58.333333333333336</v>
      </c>
      <c r="O137">
        <v>41</v>
      </c>
      <c r="P137">
        <f t="shared" si="36"/>
        <v>68.333333333333329</v>
      </c>
      <c r="Q137">
        <v>12</v>
      </c>
      <c r="R137" s="1">
        <f t="shared" si="37"/>
        <v>46.666666666666664</v>
      </c>
      <c r="S137">
        <f t="shared" si="38"/>
        <v>20.000000000000007</v>
      </c>
      <c r="T137">
        <f t="shared" si="39"/>
        <v>0.17647058823529416</v>
      </c>
    </row>
    <row r="138" spans="1:20" x14ac:dyDescent="0.55000000000000004">
      <c r="A138" s="3" t="s">
        <v>44</v>
      </c>
      <c r="B138">
        <v>6</v>
      </c>
      <c r="C138">
        <v>0</v>
      </c>
      <c r="D138">
        <f t="shared" si="31"/>
        <v>0</v>
      </c>
      <c r="E138">
        <v>0</v>
      </c>
      <c r="F138">
        <f t="shared" si="32"/>
        <v>0</v>
      </c>
      <c r="G138">
        <v>4</v>
      </c>
      <c r="H138">
        <f t="shared" si="33"/>
        <v>6.666666666666667</v>
      </c>
      <c r="I138">
        <v>4</v>
      </c>
      <c r="J138" s="1">
        <f t="shared" si="40"/>
        <v>2.2222222222222223</v>
      </c>
      <c r="K138">
        <v>0</v>
      </c>
      <c r="L138">
        <f t="shared" si="34"/>
        <v>0</v>
      </c>
      <c r="M138">
        <v>0</v>
      </c>
      <c r="N138">
        <f t="shared" si="35"/>
        <v>0</v>
      </c>
      <c r="O138">
        <v>10</v>
      </c>
      <c r="P138">
        <f t="shared" si="36"/>
        <v>16.666666666666664</v>
      </c>
      <c r="Q138">
        <v>13</v>
      </c>
      <c r="R138" s="1">
        <f t="shared" si="37"/>
        <v>5.5555555555555545</v>
      </c>
      <c r="S138">
        <f t="shared" si="38"/>
        <v>-3.3333333333333321</v>
      </c>
      <c r="T138">
        <f t="shared" si="39"/>
        <v>-0.42857142857142849</v>
      </c>
    </row>
    <row r="139" spans="1:20" x14ac:dyDescent="0.55000000000000004">
      <c r="A139" s="3" t="s">
        <v>45</v>
      </c>
      <c r="B139">
        <v>6</v>
      </c>
      <c r="C139">
        <v>3</v>
      </c>
      <c r="D139">
        <f t="shared" si="31"/>
        <v>5</v>
      </c>
      <c r="E139">
        <v>9</v>
      </c>
      <c r="F139">
        <f t="shared" si="32"/>
        <v>15</v>
      </c>
      <c r="G139">
        <v>24</v>
      </c>
      <c r="H139">
        <f t="shared" si="33"/>
        <v>40</v>
      </c>
      <c r="I139">
        <v>24</v>
      </c>
      <c r="J139" s="1">
        <f t="shared" si="40"/>
        <v>20</v>
      </c>
      <c r="K139">
        <v>0</v>
      </c>
      <c r="L139">
        <f t="shared" si="34"/>
        <v>0</v>
      </c>
      <c r="M139">
        <v>0</v>
      </c>
      <c r="N139">
        <f t="shared" si="35"/>
        <v>0</v>
      </c>
      <c r="O139">
        <v>0</v>
      </c>
      <c r="P139">
        <f t="shared" si="36"/>
        <v>0</v>
      </c>
      <c r="Q139">
        <v>0</v>
      </c>
      <c r="R139" s="1">
        <f t="shared" si="37"/>
        <v>0</v>
      </c>
      <c r="S139">
        <f t="shared" si="38"/>
        <v>20</v>
      </c>
      <c r="T139">
        <f t="shared" si="39"/>
        <v>1</v>
      </c>
    </row>
    <row r="140" spans="1:20" x14ac:dyDescent="0.55000000000000004">
      <c r="A140" s="3" t="s">
        <v>46</v>
      </c>
      <c r="B140">
        <v>6</v>
      </c>
      <c r="C140">
        <v>0</v>
      </c>
      <c r="D140">
        <f t="shared" si="31"/>
        <v>0</v>
      </c>
      <c r="E140">
        <v>0</v>
      </c>
      <c r="F140">
        <f t="shared" si="32"/>
        <v>0</v>
      </c>
      <c r="G140">
        <v>0</v>
      </c>
      <c r="H140">
        <f t="shared" si="33"/>
        <v>0</v>
      </c>
      <c r="I140">
        <v>0</v>
      </c>
      <c r="J140" s="1">
        <f t="shared" si="40"/>
        <v>0</v>
      </c>
      <c r="K140">
        <v>0</v>
      </c>
      <c r="L140">
        <f t="shared" si="34"/>
        <v>0</v>
      </c>
      <c r="M140">
        <v>0</v>
      </c>
      <c r="N140">
        <f t="shared" si="35"/>
        <v>0</v>
      </c>
      <c r="O140">
        <v>0</v>
      </c>
      <c r="P140">
        <f t="shared" si="36"/>
        <v>0</v>
      </c>
      <c r="Q140">
        <v>0</v>
      </c>
      <c r="R140" s="1">
        <f t="shared" si="37"/>
        <v>0</v>
      </c>
      <c r="S140">
        <f t="shared" si="38"/>
        <v>0</v>
      </c>
      <c r="T140" t="e">
        <f t="shared" si="39"/>
        <v>#DIV/0!</v>
      </c>
    </row>
    <row r="141" spans="1:20" x14ac:dyDescent="0.55000000000000004">
      <c r="A141" s="3" t="s">
        <v>47</v>
      </c>
      <c r="B141">
        <v>6</v>
      </c>
      <c r="C141">
        <v>0</v>
      </c>
      <c r="D141">
        <f t="shared" si="31"/>
        <v>0</v>
      </c>
      <c r="E141">
        <v>25</v>
      </c>
      <c r="F141">
        <f t="shared" si="32"/>
        <v>41.666666666666671</v>
      </c>
      <c r="G141">
        <v>13</v>
      </c>
      <c r="H141">
        <f t="shared" si="33"/>
        <v>21.666666666666668</v>
      </c>
      <c r="I141">
        <v>0</v>
      </c>
      <c r="J141" s="1">
        <f t="shared" si="40"/>
        <v>21.111111111111114</v>
      </c>
      <c r="K141">
        <v>0</v>
      </c>
      <c r="L141">
        <f t="shared" si="34"/>
        <v>0</v>
      </c>
      <c r="M141">
        <v>0</v>
      </c>
      <c r="N141">
        <f t="shared" si="35"/>
        <v>0</v>
      </c>
      <c r="O141">
        <v>0</v>
      </c>
      <c r="P141">
        <f t="shared" si="36"/>
        <v>0</v>
      </c>
      <c r="Q141">
        <v>0</v>
      </c>
      <c r="R141" s="1">
        <f t="shared" si="37"/>
        <v>0</v>
      </c>
      <c r="S141">
        <f t="shared" si="38"/>
        <v>21.111111111111114</v>
      </c>
      <c r="T141">
        <f t="shared" si="39"/>
        <v>1</v>
      </c>
    </row>
    <row r="142" spans="1:20" x14ac:dyDescent="0.55000000000000004">
      <c r="A142" s="3" t="s">
        <v>48</v>
      </c>
      <c r="B142">
        <v>6</v>
      </c>
      <c r="C142">
        <v>8</v>
      </c>
      <c r="D142">
        <f t="shared" si="31"/>
        <v>13.333333333333334</v>
      </c>
      <c r="E142">
        <v>27</v>
      </c>
      <c r="F142">
        <f t="shared" si="32"/>
        <v>45</v>
      </c>
      <c r="G142">
        <v>30</v>
      </c>
      <c r="H142">
        <f t="shared" si="33"/>
        <v>50</v>
      </c>
      <c r="I142">
        <v>9</v>
      </c>
      <c r="J142" s="1">
        <f t="shared" si="40"/>
        <v>36.111111111111114</v>
      </c>
      <c r="K142">
        <v>0</v>
      </c>
      <c r="L142">
        <f t="shared" si="34"/>
        <v>0</v>
      </c>
      <c r="M142">
        <v>0</v>
      </c>
      <c r="N142">
        <f t="shared" si="35"/>
        <v>0</v>
      </c>
      <c r="O142">
        <v>3</v>
      </c>
      <c r="P142">
        <f t="shared" si="36"/>
        <v>5</v>
      </c>
      <c r="Q142">
        <v>0</v>
      </c>
      <c r="R142" s="1">
        <f t="shared" si="37"/>
        <v>1.6666666666666667</v>
      </c>
      <c r="S142">
        <f t="shared" si="38"/>
        <v>34.44444444444445</v>
      </c>
      <c r="T142">
        <f t="shared" si="39"/>
        <v>0.91176470588235303</v>
      </c>
    </row>
    <row r="143" spans="1:20" x14ac:dyDescent="0.55000000000000004">
      <c r="A143" s="3" t="s">
        <v>49</v>
      </c>
      <c r="B143">
        <v>6</v>
      </c>
      <c r="C143">
        <v>33</v>
      </c>
      <c r="D143">
        <f t="shared" si="31"/>
        <v>55.000000000000007</v>
      </c>
      <c r="E143">
        <v>53</v>
      </c>
      <c r="F143">
        <f t="shared" si="32"/>
        <v>88.333333333333329</v>
      </c>
      <c r="G143">
        <v>42</v>
      </c>
      <c r="H143">
        <f t="shared" si="33"/>
        <v>70</v>
      </c>
      <c r="I143">
        <v>9</v>
      </c>
      <c r="J143" s="1">
        <f t="shared" si="40"/>
        <v>71.111111111111114</v>
      </c>
      <c r="K143">
        <v>0</v>
      </c>
      <c r="L143">
        <f t="shared" si="34"/>
        <v>0</v>
      </c>
      <c r="M143">
        <v>0</v>
      </c>
      <c r="N143">
        <f t="shared" si="35"/>
        <v>0</v>
      </c>
      <c r="O143">
        <v>3</v>
      </c>
      <c r="P143">
        <f t="shared" si="36"/>
        <v>5</v>
      </c>
      <c r="Q143">
        <v>5</v>
      </c>
      <c r="R143" s="1">
        <f t="shared" si="37"/>
        <v>1.6666666666666667</v>
      </c>
      <c r="S143">
        <f t="shared" si="38"/>
        <v>69.444444444444443</v>
      </c>
      <c r="T143">
        <f t="shared" si="39"/>
        <v>0.95419847328244267</v>
      </c>
    </row>
    <row r="144" spans="1:20" x14ac:dyDescent="0.55000000000000004">
      <c r="A144" s="3" t="s">
        <v>50</v>
      </c>
      <c r="B144">
        <v>6</v>
      </c>
      <c r="C144">
        <v>0</v>
      </c>
      <c r="D144">
        <f t="shared" si="31"/>
        <v>0</v>
      </c>
      <c r="E144">
        <v>7</v>
      </c>
      <c r="F144">
        <f t="shared" si="32"/>
        <v>11.666666666666666</v>
      </c>
      <c r="G144">
        <v>6</v>
      </c>
      <c r="H144">
        <f t="shared" si="33"/>
        <v>10</v>
      </c>
      <c r="I144">
        <v>0</v>
      </c>
      <c r="J144" s="1">
        <f t="shared" si="40"/>
        <v>7.2222222222222214</v>
      </c>
      <c r="K144">
        <v>0</v>
      </c>
      <c r="L144">
        <f t="shared" si="34"/>
        <v>0</v>
      </c>
      <c r="M144">
        <v>0</v>
      </c>
      <c r="N144">
        <f t="shared" si="35"/>
        <v>0</v>
      </c>
      <c r="O144">
        <v>0</v>
      </c>
      <c r="P144">
        <f t="shared" si="36"/>
        <v>0</v>
      </c>
      <c r="Q144">
        <v>0</v>
      </c>
      <c r="R144" s="1">
        <f t="shared" si="37"/>
        <v>0</v>
      </c>
      <c r="S144">
        <f t="shared" si="38"/>
        <v>7.2222222222222214</v>
      </c>
      <c r="T144">
        <f t="shared" si="39"/>
        <v>1</v>
      </c>
    </row>
    <row r="145" spans="1:20" x14ac:dyDescent="0.55000000000000004">
      <c r="A145" s="3" t="s">
        <v>51</v>
      </c>
      <c r="B145">
        <v>6</v>
      </c>
      <c r="C145">
        <v>0</v>
      </c>
      <c r="D145">
        <f t="shared" si="31"/>
        <v>0</v>
      </c>
      <c r="E145">
        <v>4</v>
      </c>
      <c r="F145">
        <f t="shared" si="32"/>
        <v>6.666666666666667</v>
      </c>
      <c r="G145">
        <v>3</v>
      </c>
      <c r="H145">
        <f t="shared" si="33"/>
        <v>5</v>
      </c>
      <c r="I145">
        <v>7</v>
      </c>
      <c r="J145" s="1">
        <f t="shared" si="40"/>
        <v>3.8888888888888893</v>
      </c>
      <c r="K145">
        <v>0</v>
      </c>
      <c r="L145">
        <f t="shared" si="34"/>
        <v>0</v>
      </c>
      <c r="M145">
        <v>0</v>
      </c>
      <c r="N145">
        <f t="shared" si="35"/>
        <v>0</v>
      </c>
      <c r="O145">
        <v>0</v>
      </c>
      <c r="P145">
        <f t="shared" si="36"/>
        <v>0</v>
      </c>
      <c r="Q145">
        <v>0</v>
      </c>
      <c r="R145" s="1">
        <f t="shared" si="37"/>
        <v>0</v>
      </c>
      <c r="S145">
        <f t="shared" si="38"/>
        <v>3.8888888888888893</v>
      </c>
      <c r="T145">
        <f t="shared" si="39"/>
        <v>1</v>
      </c>
    </row>
    <row r="146" spans="1:20" x14ac:dyDescent="0.55000000000000004">
      <c r="A146" s="3" t="s">
        <v>28</v>
      </c>
      <c r="B146">
        <v>7</v>
      </c>
      <c r="C146">
        <v>0</v>
      </c>
      <c r="D146">
        <f t="shared" si="31"/>
        <v>0</v>
      </c>
      <c r="E146">
        <v>14</v>
      </c>
      <c r="F146">
        <f t="shared" si="32"/>
        <v>23.333333333333332</v>
      </c>
      <c r="G146">
        <v>51</v>
      </c>
      <c r="H146">
        <f t="shared" si="33"/>
        <v>85</v>
      </c>
      <c r="I146">
        <v>17</v>
      </c>
      <c r="J146" s="1">
        <f t="shared" si="40"/>
        <v>36.111111111111107</v>
      </c>
      <c r="K146">
        <v>11</v>
      </c>
      <c r="L146">
        <f t="shared" si="34"/>
        <v>18.333333333333332</v>
      </c>
      <c r="M146">
        <v>45</v>
      </c>
      <c r="N146">
        <f t="shared" si="35"/>
        <v>75</v>
      </c>
      <c r="O146">
        <v>52</v>
      </c>
      <c r="P146">
        <f t="shared" si="36"/>
        <v>86.666666666666671</v>
      </c>
      <c r="Q146">
        <v>17</v>
      </c>
      <c r="R146" s="1">
        <f t="shared" si="37"/>
        <v>60</v>
      </c>
      <c r="S146">
        <f t="shared" si="38"/>
        <v>-23.888888888888893</v>
      </c>
      <c r="T146">
        <f t="shared" si="39"/>
        <v>-0.24855491329479773</v>
      </c>
    </row>
    <row r="147" spans="1:20" x14ac:dyDescent="0.55000000000000004">
      <c r="A147" s="3" t="s">
        <v>29</v>
      </c>
      <c r="B147">
        <v>7</v>
      </c>
      <c r="C147">
        <v>0</v>
      </c>
      <c r="D147">
        <f t="shared" si="31"/>
        <v>0</v>
      </c>
      <c r="E147">
        <v>22</v>
      </c>
      <c r="F147">
        <f t="shared" si="32"/>
        <v>36.666666666666664</v>
      </c>
      <c r="G147">
        <v>37</v>
      </c>
      <c r="H147">
        <f t="shared" si="33"/>
        <v>61.666666666666671</v>
      </c>
      <c r="I147">
        <v>10</v>
      </c>
      <c r="J147" s="1">
        <f t="shared" si="40"/>
        <v>32.777777777777779</v>
      </c>
      <c r="K147">
        <v>0</v>
      </c>
      <c r="L147">
        <f t="shared" si="34"/>
        <v>0</v>
      </c>
      <c r="M147">
        <v>10</v>
      </c>
      <c r="N147">
        <f t="shared" si="35"/>
        <v>16.666666666666664</v>
      </c>
      <c r="O147">
        <v>7</v>
      </c>
      <c r="P147">
        <f t="shared" si="36"/>
        <v>11.666666666666666</v>
      </c>
      <c r="Q147">
        <v>10</v>
      </c>
      <c r="R147" s="1">
        <f t="shared" si="37"/>
        <v>9.4444444444444429</v>
      </c>
      <c r="S147">
        <f t="shared" si="38"/>
        <v>23.333333333333336</v>
      </c>
      <c r="T147">
        <f t="shared" si="39"/>
        <v>0.55263157894736847</v>
      </c>
    </row>
    <row r="148" spans="1:20" x14ac:dyDescent="0.55000000000000004">
      <c r="A148" s="3" t="s">
        <v>30</v>
      </c>
      <c r="B148">
        <v>7</v>
      </c>
      <c r="C148">
        <v>14</v>
      </c>
      <c r="D148">
        <f t="shared" si="31"/>
        <v>23.333333333333332</v>
      </c>
      <c r="E148">
        <v>0</v>
      </c>
      <c r="F148">
        <f t="shared" si="32"/>
        <v>0</v>
      </c>
      <c r="G148">
        <v>19</v>
      </c>
      <c r="H148">
        <f t="shared" si="33"/>
        <v>31.666666666666664</v>
      </c>
      <c r="I148">
        <v>0</v>
      </c>
      <c r="J148" s="1">
        <f t="shared" si="40"/>
        <v>18.333333333333332</v>
      </c>
      <c r="K148">
        <v>33</v>
      </c>
      <c r="L148">
        <f t="shared" si="34"/>
        <v>55.000000000000007</v>
      </c>
      <c r="M148">
        <v>0</v>
      </c>
      <c r="N148">
        <f t="shared" si="35"/>
        <v>0</v>
      </c>
      <c r="O148">
        <v>0</v>
      </c>
      <c r="P148">
        <f t="shared" si="36"/>
        <v>0</v>
      </c>
      <c r="Q148">
        <v>0</v>
      </c>
      <c r="R148" s="1">
        <f t="shared" si="37"/>
        <v>18.333333333333336</v>
      </c>
      <c r="S148">
        <f t="shared" si="38"/>
        <v>0</v>
      </c>
      <c r="T148">
        <f t="shared" si="39"/>
        <v>-9.6892191240013645E-17</v>
      </c>
    </row>
    <row r="149" spans="1:20" x14ac:dyDescent="0.55000000000000004">
      <c r="A149" s="3" t="s">
        <v>31</v>
      </c>
      <c r="B149">
        <v>7</v>
      </c>
      <c r="C149">
        <v>0</v>
      </c>
      <c r="D149">
        <f t="shared" si="31"/>
        <v>0</v>
      </c>
      <c r="E149">
        <v>0</v>
      </c>
      <c r="F149">
        <f t="shared" si="32"/>
        <v>0</v>
      </c>
      <c r="G149">
        <v>0</v>
      </c>
      <c r="H149">
        <f t="shared" si="33"/>
        <v>0</v>
      </c>
      <c r="I149">
        <v>0</v>
      </c>
      <c r="J149" s="1">
        <f t="shared" si="40"/>
        <v>0</v>
      </c>
      <c r="K149">
        <v>0</v>
      </c>
      <c r="L149">
        <f t="shared" si="34"/>
        <v>0</v>
      </c>
      <c r="M149">
        <v>0</v>
      </c>
      <c r="N149">
        <f t="shared" si="35"/>
        <v>0</v>
      </c>
      <c r="O149">
        <v>0</v>
      </c>
      <c r="P149">
        <f t="shared" si="36"/>
        <v>0</v>
      </c>
      <c r="Q149">
        <v>0</v>
      </c>
      <c r="R149" s="1">
        <f t="shared" si="37"/>
        <v>0</v>
      </c>
      <c r="S149">
        <f t="shared" si="38"/>
        <v>0</v>
      </c>
      <c r="T149" t="e">
        <f t="shared" si="39"/>
        <v>#DIV/0!</v>
      </c>
    </row>
    <row r="150" spans="1:20" x14ac:dyDescent="0.55000000000000004">
      <c r="A150" s="3" t="s">
        <v>32</v>
      </c>
      <c r="B150">
        <v>7</v>
      </c>
      <c r="C150">
        <v>3</v>
      </c>
      <c r="D150">
        <f t="shared" si="31"/>
        <v>5</v>
      </c>
      <c r="E150">
        <v>8</v>
      </c>
      <c r="F150">
        <f t="shared" si="32"/>
        <v>13.333333333333334</v>
      </c>
      <c r="G150">
        <v>36</v>
      </c>
      <c r="H150">
        <f t="shared" si="33"/>
        <v>60</v>
      </c>
      <c r="I150">
        <v>11</v>
      </c>
      <c r="J150" s="1">
        <f t="shared" si="40"/>
        <v>26.111111111111114</v>
      </c>
      <c r="K150">
        <v>0</v>
      </c>
      <c r="L150">
        <f t="shared" si="34"/>
        <v>0</v>
      </c>
      <c r="M150">
        <v>0</v>
      </c>
      <c r="N150">
        <f t="shared" si="35"/>
        <v>0</v>
      </c>
      <c r="O150">
        <v>2</v>
      </c>
      <c r="P150">
        <f t="shared" si="36"/>
        <v>3.3333333333333335</v>
      </c>
      <c r="Q150">
        <v>0</v>
      </c>
      <c r="R150" s="1">
        <f t="shared" si="37"/>
        <v>1.1111111111111112</v>
      </c>
      <c r="S150">
        <f t="shared" si="38"/>
        <v>25.000000000000004</v>
      </c>
      <c r="T150">
        <f t="shared" si="39"/>
        <v>0.91836734693877553</v>
      </c>
    </row>
    <row r="151" spans="1:20" x14ac:dyDescent="0.55000000000000004">
      <c r="A151" s="3" t="s">
        <v>33</v>
      </c>
      <c r="B151">
        <v>7</v>
      </c>
      <c r="C151">
        <v>0</v>
      </c>
      <c r="D151">
        <f t="shared" si="31"/>
        <v>0</v>
      </c>
      <c r="E151">
        <v>44</v>
      </c>
      <c r="F151">
        <f t="shared" si="32"/>
        <v>73.333333333333329</v>
      </c>
      <c r="G151">
        <v>17</v>
      </c>
      <c r="H151">
        <f t="shared" si="33"/>
        <v>28.333333333333332</v>
      </c>
      <c r="I151">
        <v>0</v>
      </c>
      <c r="J151" s="1">
        <f t="shared" si="40"/>
        <v>33.888888888888886</v>
      </c>
      <c r="K151">
        <v>0</v>
      </c>
      <c r="L151">
        <f t="shared" si="34"/>
        <v>0</v>
      </c>
      <c r="M151">
        <v>30</v>
      </c>
      <c r="N151">
        <f t="shared" si="35"/>
        <v>50</v>
      </c>
      <c r="O151">
        <v>54</v>
      </c>
      <c r="P151">
        <f t="shared" si="36"/>
        <v>90</v>
      </c>
      <c r="Q151">
        <v>20</v>
      </c>
      <c r="R151" s="1">
        <f t="shared" si="37"/>
        <v>46.666666666666664</v>
      </c>
      <c r="S151">
        <f t="shared" si="38"/>
        <v>-12.777777777777779</v>
      </c>
      <c r="T151">
        <f t="shared" si="39"/>
        <v>-0.15862068965517245</v>
      </c>
    </row>
    <row r="152" spans="1:20" x14ac:dyDescent="0.55000000000000004">
      <c r="A152" s="3" t="s">
        <v>34</v>
      </c>
      <c r="B152">
        <v>7</v>
      </c>
      <c r="C152">
        <v>22</v>
      </c>
      <c r="D152">
        <f t="shared" si="31"/>
        <v>36.666666666666664</v>
      </c>
      <c r="E152">
        <v>25</v>
      </c>
      <c r="F152">
        <f t="shared" si="32"/>
        <v>41.666666666666671</v>
      </c>
      <c r="G152">
        <v>18</v>
      </c>
      <c r="H152">
        <f t="shared" si="33"/>
        <v>30</v>
      </c>
      <c r="I152">
        <v>0</v>
      </c>
      <c r="J152" s="1">
        <f t="shared" si="40"/>
        <v>36.111111111111114</v>
      </c>
      <c r="K152">
        <v>13</v>
      </c>
      <c r="L152">
        <f t="shared" si="34"/>
        <v>21.666666666666668</v>
      </c>
      <c r="M152">
        <v>6</v>
      </c>
      <c r="N152">
        <f t="shared" si="35"/>
        <v>10</v>
      </c>
      <c r="O152">
        <v>33</v>
      </c>
      <c r="P152">
        <f t="shared" si="36"/>
        <v>55.000000000000007</v>
      </c>
      <c r="Q152">
        <v>0</v>
      </c>
      <c r="R152" s="1">
        <f t="shared" si="37"/>
        <v>28.888888888888889</v>
      </c>
      <c r="S152">
        <f t="shared" si="38"/>
        <v>7.222222222222225</v>
      </c>
      <c r="T152">
        <f t="shared" si="39"/>
        <v>0.11111111111111116</v>
      </c>
    </row>
    <row r="153" spans="1:20" x14ac:dyDescent="0.55000000000000004">
      <c r="A153" s="3" t="s">
        <v>35</v>
      </c>
      <c r="B153">
        <v>7</v>
      </c>
      <c r="C153">
        <v>4</v>
      </c>
      <c r="D153">
        <f t="shared" si="31"/>
        <v>6.666666666666667</v>
      </c>
      <c r="E153">
        <v>3</v>
      </c>
      <c r="F153">
        <f t="shared" si="32"/>
        <v>5</v>
      </c>
      <c r="G153">
        <v>7</v>
      </c>
      <c r="H153">
        <f t="shared" si="33"/>
        <v>11.666666666666666</v>
      </c>
      <c r="I153">
        <v>0</v>
      </c>
      <c r="J153" s="1">
        <f t="shared" si="40"/>
        <v>7.7777777777777786</v>
      </c>
      <c r="K153">
        <v>0</v>
      </c>
      <c r="L153">
        <f t="shared" si="34"/>
        <v>0</v>
      </c>
      <c r="M153">
        <v>0</v>
      </c>
      <c r="N153">
        <f t="shared" si="35"/>
        <v>0</v>
      </c>
      <c r="O153">
        <v>0</v>
      </c>
      <c r="P153">
        <f t="shared" si="36"/>
        <v>0</v>
      </c>
      <c r="Q153">
        <v>0</v>
      </c>
      <c r="R153" s="1">
        <f t="shared" si="37"/>
        <v>0</v>
      </c>
      <c r="S153">
        <f t="shared" si="38"/>
        <v>7.7777777777777786</v>
      </c>
      <c r="T153">
        <f t="shared" si="39"/>
        <v>1</v>
      </c>
    </row>
    <row r="154" spans="1:20" x14ac:dyDescent="0.55000000000000004">
      <c r="A154" s="3" t="s">
        <v>36</v>
      </c>
      <c r="B154">
        <v>7</v>
      </c>
      <c r="C154">
        <v>18</v>
      </c>
      <c r="D154">
        <f t="shared" si="31"/>
        <v>30</v>
      </c>
      <c r="E154">
        <v>39</v>
      </c>
      <c r="F154">
        <f t="shared" si="32"/>
        <v>65</v>
      </c>
      <c r="G154">
        <v>46</v>
      </c>
      <c r="H154">
        <f t="shared" si="33"/>
        <v>76.666666666666671</v>
      </c>
      <c r="I154">
        <v>4</v>
      </c>
      <c r="J154" s="1">
        <f t="shared" si="40"/>
        <v>57.222222222222229</v>
      </c>
      <c r="K154">
        <v>24</v>
      </c>
      <c r="L154">
        <f t="shared" si="34"/>
        <v>40</v>
      </c>
      <c r="M154">
        <v>0</v>
      </c>
      <c r="N154">
        <f t="shared" si="35"/>
        <v>0</v>
      </c>
      <c r="O154">
        <v>17</v>
      </c>
      <c r="P154">
        <f t="shared" si="36"/>
        <v>28.333333333333332</v>
      </c>
      <c r="Q154">
        <v>6</v>
      </c>
      <c r="R154" s="1">
        <f t="shared" si="37"/>
        <v>22.777777777777775</v>
      </c>
      <c r="S154">
        <f t="shared" si="38"/>
        <v>34.444444444444457</v>
      </c>
      <c r="T154">
        <f t="shared" si="39"/>
        <v>0.43055555555555569</v>
      </c>
    </row>
    <row r="155" spans="1:20" x14ac:dyDescent="0.55000000000000004">
      <c r="A155" s="3" t="s">
        <v>37</v>
      </c>
      <c r="B155">
        <v>7</v>
      </c>
      <c r="C155">
        <v>0</v>
      </c>
      <c r="D155">
        <f t="shared" si="31"/>
        <v>0</v>
      </c>
      <c r="E155">
        <v>23</v>
      </c>
      <c r="F155">
        <f t="shared" si="32"/>
        <v>38.333333333333336</v>
      </c>
      <c r="G155">
        <v>48</v>
      </c>
      <c r="H155">
        <f t="shared" si="33"/>
        <v>80</v>
      </c>
      <c r="I155">
        <v>0</v>
      </c>
      <c r="J155" s="1">
        <f t="shared" si="40"/>
        <v>39.44444444444445</v>
      </c>
      <c r="K155">
        <v>0</v>
      </c>
      <c r="L155">
        <f t="shared" si="34"/>
        <v>0</v>
      </c>
      <c r="M155">
        <v>0</v>
      </c>
      <c r="N155">
        <f t="shared" si="35"/>
        <v>0</v>
      </c>
      <c r="O155">
        <v>11</v>
      </c>
      <c r="P155">
        <f t="shared" si="36"/>
        <v>18.333333333333332</v>
      </c>
      <c r="Q155">
        <v>3</v>
      </c>
      <c r="R155" s="1">
        <f t="shared" si="37"/>
        <v>6.1111111111111107</v>
      </c>
      <c r="S155">
        <f t="shared" si="38"/>
        <v>33.333333333333343</v>
      </c>
      <c r="T155">
        <f t="shared" si="39"/>
        <v>0.73170731707317094</v>
      </c>
    </row>
    <row r="156" spans="1:20" x14ac:dyDescent="0.55000000000000004">
      <c r="A156" s="3" t="s">
        <v>38</v>
      </c>
      <c r="B156">
        <v>7</v>
      </c>
      <c r="C156">
        <v>22</v>
      </c>
      <c r="D156">
        <f t="shared" si="31"/>
        <v>36.666666666666664</v>
      </c>
      <c r="E156">
        <v>27</v>
      </c>
      <c r="F156">
        <f t="shared" si="32"/>
        <v>45</v>
      </c>
      <c r="G156">
        <v>12</v>
      </c>
      <c r="H156">
        <f t="shared" si="33"/>
        <v>20</v>
      </c>
      <c r="I156">
        <v>0</v>
      </c>
      <c r="J156" s="1">
        <f t="shared" si="40"/>
        <v>33.888888888888886</v>
      </c>
      <c r="K156">
        <v>0</v>
      </c>
      <c r="L156">
        <f t="shared" si="34"/>
        <v>0</v>
      </c>
      <c r="M156">
        <v>13</v>
      </c>
      <c r="N156">
        <f t="shared" si="35"/>
        <v>21.666666666666668</v>
      </c>
      <c r="O156">
        <v>20</v>
      </c>
      <c r="P156">
        <f t="shared" si="36"/>
        <v>33.333333333333329</v>
      </c>
      <c r="Q156">
        <v>11</v>
      </c>
      <c r="R156" s="1">
        <f t="shared" si="37"/>
        <v>18.333333333333332</v>
      </c>
      <c r="S156">
        <f t="shared" si="38"/>
        <v>15.555555555555554</v>
      </c>
      <c r="T156">
        <f t="shared" si="39"/>
        <v>0.2978723404255319</v>
      </c>
    </row>
    <row r="157" spans="1:20" x14ac:dyDescent="0.55000000000000004">
      <c r="A157" s="3" t="s">
        <v>39</v>
      </c>
      <c r="B157">
        <v>7</v>
      </c>
      <c r="D157">
        <f t="shared" si="31"/>
        <v>0</v>
      </c>
      <c r="F157">
        <f t="shared" si="32"/>
        <v>0</v>
      </c>
      <c r="H157">
        <f t="shared" si="33"/>
        <v>0</v>
      </c>
      <c r="J157" s="1">
        <f t="shared" si="40"/>
        <v>0</v>
      </c>
      <c r="K157"/>
      <c r="L157">
        <f t="shared" si="34"/>
        <v>0</v>
      </c>
      <c r="N157">
        <f t="shared" si="35"/>
        <v>0</v>
      </c>
      <c r="O157">
        <v>0</v>
      </c>
      <c r="P157">
        <f t="shared" si="36"/>
        <v>0</v>
      </c>
      <c r="R157" s="1">
        <f t="shared" si="37"/>
        <v>0</v>
      </c>
      <c r="S157">
        <f t="shared" si="38"/>
        <v>0</v>
      </c>
      <c r="T157" t="e">
        <f t="shared" si="39"/>
        <v>#DIV/0!</v>
      </c>
    </row>
    <row r="158" spans="1:20" x14ac:dyDescent="0.55000000000000004">
      <c r="A158" s="3" t="s">
        <v>40</v>
      </c>
      <c r="B158">
        <v>7</v>
      </c>
      <c r="C158">
        <v>0</v>
      </c>
      <c r="D158">
        <f t="shared" si="31"/>
        <v>0</v>
      </c>
      <c r="E158">
        <v>14</v>
      </c>
      <c r="F158">
        <f t="shared" si="32"/>
        <v>23.333333333333332</v>
      </c>
      <c r="G158">
        <v>43</v>
      </c>
      <c r="H158">
        <f t="shared" si="33"/>
        <v>71.666666666666671</v>
      </c>
      <c r="I158">
        <v>8</v>
      </c>
      <c r="J158" s="1">
        <f t="shared" si="40"/>
        <v>31.666666666666668</v>
      </c>
      <c r="K158">
        <v>24</v>
      </c>
      <c r="L158">
        <f t="shared" si="34"/>
        <v>40</v>
      </c>
      <c r="M158">
        <v>22</v>
      </c>
      <c r="N158">
        <f t="shared" si="35"/>
        <v>36.666666666666664</v>
      </c>
      <c r="O158">
        <v>17</v>
      </c>
      <c r="P158">
        <f t="shared" si="36"/>
        <v>28.333333333333332</v>
      </c>
      <c r="Q158">
        <v>0</v>
      </c>
      <c r="R158" s="1">
        <f t="shared" si="37"/>
        <v>34.999999999999993</v>
      </c>
      <c r="S158">
        <f t="shared" si="38"/>
        <v>-3.333333333333325</v>
      </c>
      <c r="T158">
        <f t="shared" si="39"/>
        <v>-4.9999999999999885E-2</v>
      </c>
    </row>
    <row r="159" spans="1:20" x14ac:dyDescent="0.55000000000000004">
      <c r="A159" s="3" t="s">
        <v>41</v>
      </c>
      <c r="B159">
        <v>7</v>
      </c>
      <c r="D159">
        <f t="shared" si="31"/>
        <v>0</v>
      </c>
      <c r="F159">
        <f t="shared" si="32"/>
        <v>0</v>
      </c>
      <c r="H159">
        <f t="shared" si="33"/>
        <v>0</v>
      </c>
      <c r="J159" s="1">
        <f t="shared" si="40"/>
        <v>0</v>
      </c>
      <c r="K159"/>
      <c r="L159">
        <f t="shared" si="34"/>
        <v>0</v>
      </c>
      <c r="N159">
        <f t="shared" si="35"/>
        <v>0</v>
      </c>
      <c r="P159">
        <f t="shared" si="36"/>
        <v>0</v>
      </c>
      <c r="R159" s="1">
        <f t="shared" si="37"/>
        <v>0</v>
      </c>
      <c r="S159">
        <f t="shared" si="38"/>
        <v>0</v>
      </c>
      <c r="T159" t="e">
        <f t="shared" si="39"/>
        <v>#DIV/0!</v>
      </c>
    </row>
    <row r="160" spans="1:20" x14ac:dyDescent="0.55000000000000004">
      <c r="A160" s="3" t="s">
        <v>42</v>
      </c>
      <c r="B160">
        <v>7</v>
      </c>
      <c r="C160">
        <v>2</v>
      </c>
      <c r="D160">
        <f t="shared" si="31"/>
        <v>3.3333333333333335</v>
      </c>
      <c r="E160">
        <v>32</v>
      </c>
      <c r="F160">
        <f t="shared" si="32"/>
        <v>53.333333333333336</v>
      </c>
      <c r="G160">
        <v>27</v>
      </c>
      <c r="H160">
        <f t="shared" si="33"/>
        <v>45</v>
      </c>
      <c r="I160">
        <v>3</v>
      </c>
      <c r="J160" s="1">
        <f t="shared" si="40"/>
        <v>33.888888888888893</v>
      </c>
      <c r="K160">
        <v>0</v>
      </c>
      <c r="L160">
        <f t="shared" si="34"/>
        <v>0</v>
      </c>
      <c r="M160">
        <v>2</v>
      </c>
      <c r="N160">
        <f t="shared" si="35"/>
        <v>3.3333333333333335</v>
      </c>
      <c r="O160">
        <v>6</v>
      </c>
      <c r="P160">
        <f t="shared" si="36"/>
        <v>10</v>
      </c>
      <c r="Q160">
        <v>0</v>
      </c>
      <c r="R160" s="1">
        <f t="shared" si="37"/>
        <v>4.4444444444444446</v>
      </c>
      <c r="S160">
        <f t="shared" si="38"/>
        <v>29.44444444444445</v>
      </c>
      <c r="T160">
        <f t="shared" si="39"/>
        <v>0.76811594202898559</v>
      </c>
    </row>
    <row r="161" spans="1:20" x14ac:dyDescent="0.55000000000000004">
      <c r="A161" s="3" t="s">
        <v>43</v>
      </c>
      <c r="B161">
        <v>7</v>
      </c>
      <c r="C161">
        <v>27</v>
      </c>
      <c r="D161">
        <f t="shared" si="31"/>
        <v>45</v>
      </c>
      <c r="E161">
        <v>35</v>
      </c>
      <c r="F161">
        <f t="shared" si="32"/>
        <v>58.333333333333336</v>
      </c>
      <c r="G161">
        <v>47</v>
      </c>
      <c r="H161">
        <f t="shared" si="33"/>
        <v>78.333333333333329</v>
      </c>
      <c r="I161">
        <v>10</v>
      </c>
      <c r="J161" s="1">
        <f t="shared" si="40"/>
        <v>60.555555555555564</v>
      </c>
      <c r="K161">
        <v>35</v>
      </c>
      <c r="L161">
        <f t="shared" si="34"/>
        <v>58.333333333333336</v>
      </c>
      <c r="M161">
        <v>40</v>
      </c>
      <c r="N161">
        <f t="shared" si="35"/>
        <v>66.666666666666657</v>
      </c>
      <c r="O161">
        <v>49</v>
      </c>
      <c r="P161">
        <f t="shared" si="36"/>
        <v>81.666666666666671</v>
      </c>
      <c r="Q161">
        <v>18</v>
      </c>
      <c r="R161" s="1">
        <f t="shared" si="37"/>
        <v>68.8888888888889</v>
      </c>
      <c r="S161">
        <f t="shared" si="38"/>
        <v>-8.3333333333333357</v>
      </c>
      <c r="T161">
        <f t="shared" si="39"/>
        <v>-6.4377682403433487E-2</v>
      </c>
    </row>
    <row r="162" spans="1:20" x14ac:dyDescent="0.55000000000000004">
      <c r="A162" s="3" t="s">
        <v>44</v>
      </c>
      <c r="B162">
        <v>7</v>
      </c>
      <c r="C162">
        <v>0</v>
      </c>
      <c r="D162">
        <f t="shared" si="31"/>
        <v>0</v>
      </c>
      <c r="E162">
        <v>0</v>
      </c>
      <c r="F162">
        <f t="shared" si="32"/>
        <v>0</v>
      </c>
      <c r="G162">
        <v>7</v>
      </c>
      <c r="H162">
        <f t="shared" si="33"/>
        <v>11.666666666666666</v>
      </c>
      <c r="I162">
        <v>0</v>
      </c>
      <c r="J162" s="1">
        <f t="shared" si="40"/>
        <v>3.8888888888888888</v>
      </c>
      <c r="K162">
        <v>2</v>
      </c>
      <c r="L162">
        <f t="shared" si="34"/>
        <v>3.3333333333333335</v>
      </c>
      <c r="M162">
        <v>0</v>
      </c>
      <c r="N162">
        <f t="shared" si="35"/>
        <v>0</v>
      </c>
      <c r="O162">
        <v>5</v>
      </c>
      <c r="P162">
        <f t="shared" si="36"/>
        <v>8.3333333333333321</v>
      </c>
      <c r="Q162">
        <v>6</v>
      </c>
      <c r="R162" s="1">
        <f t="shared" si="37"/>
        <v>3.8888888888888888</v>
      </c>
      <c r="S162">
        <f t="shared" si="38"/>
        <v>0</v>
      </c>
      <c r="T162">
        <f t="shared" si="39"/>
        <v>0</v>
      </c>
    </row>
    <row r="163" spans="1:20" x14ac:dyDescent="0.55000000000000004">
      <c r="A163" s="3" t="s">
        <v>45</v>
      </c>
      <c r="B163">
        <v>7</v>
      </c>
      <c r="C163">
        <v>0</v>
      </c>
      <c r="D163">
        <f t="shared" si="31"/>
        <v>0</v>
      </c>
      <c r="E163">
        <v>23</v>
      </c>
      <c r="F163">
        <f t="shared" si="32"/>
        <v>38.333333333333336</v>
      </c>
      <c r="G163">
        <v>28</v>
      </c>
      <c r="H163">
        <f t="shared" si="33"/>
        <v>46.666666666666664</v>
      </c>
      <c r="I163">
        <v>0</v>
      </c>
      <c r="J163" s="1">
        <f t="shared" si="40"/>
        <v>28.333333333333332</v>
      </c>
      <c r="K163">
        <v>0</v>
      </c>
      <c r="L163">
        <f t="shared" si="34"/>
        <v>0</v>
      </c>
      <c r="M163">
        <v>0</v>
      </c>
      <c r="N163">
        <f t="shared" si="35"/>
        <v>0</v>
      </c>
      <c r="O163">
        <v>0</v>
      </c>
      <c r="P163">
        <f t="shared" si="36"/>
        <v>0</v>
      </c>
      <c r="Q163">
        <v>0</v>
      </c>
      <c r="R163" s="1">
        <f t="shared" si="37"/>
        <v>0</v>
      </c>
      <c r="S163">
        <f t="shared" si="38"/>
        <v>28.333333333333332</v>
      </c>
      <c r="T163">
        <f t="shared" si="39"/>
        <v>1</v>
      </c>
    </row>
    <row r="164" spans="1:20" x14ac:dyDescent="0.55000000000000004">
      <c r="A164" s="3" t="s">
        <v>46</v>
      </c>
      <c r="B164">
        <v>7</v>
      </c>
      <c r="C164">
        <v>0</v>
      </c>
      <c r="D164">
        <f t="shared" si="31"/>
        <v>0</v>
      </c>
      <c r="E164">
        <v>0</v>
      </c>
      <c r="F164">
        <f t="shared" si="32"/>
        <v>0</v>
      </c>
      <c r="G164">
        <v>0</v>
      </c>
      <c r="H164">
        <f t="shared" si="33"/>
        <v>0</v>
      </c>
      <c r="I164">
        <v>0</v>
      </c>
      <c r="J164" s="1">
        <f t="shared" si="40"/>
        <v>0</v>
      </c>
      <c r="K164">
        <v>0</v>
      </c>
      <c r="L164">
        <f t="shared" si="34"/>
        <v>0</v>
      </c>
      <c r="M164">
        <v>0</v>
      </c>
      <c r="N164">
        <f t="shared" si="35"/>
        <v>0</v>
      </c>
      <c r="O164">
        <v>0</v>
      </c>
      <c r="P164">
        <f t="shared" si="36"/>
        <v>0</v>
      </c>
      <c r="Q164">
        <v>0</v>
      </c>
      <c r="R164" s="1">
        <f t="shared" si="37"/>
        <v>0</v>
      </c>
      <c r="S164">
        <f t="shared" si="38"/>
        <v>0</v>
      </c>
      <c r="T164" t="e">
        <f t="shared" si="39"/>
        <v>#DIV/0!</v>
      </c>
    </row>
    <row r="165" spans="1:20" x14ac:dyDescent="0.55000000000000004">
      <c r="A165" s="3" t="s">
        <v>47</v>
      </c>
      <c r="B165">
        <v>7</v>
      </c>
      <c r="C165">
        <v>3</v>
      </c>
      <c r="D165">
        <f t="shared" si="31"/>
        <v>5</v>
      </c>
      <c r="E165">
        <v>4</v>
      </c>
      <c r="F165">
        <f t="shared" si="32"/>
        <v>6.666666666666667</v>
      </c>
      <c r="G165">
        <v>0</v>
      </c>
      <c r="H165">
        <f t="shared" si="33"/>
        <v>0</v>
      </c>
      <c r="I165">
        <v>5</v>
      </c>
      <c r="J165" s="1">
        <f t="shared" si="40"/>
        <v>3.8888888888888893</v>
      </c>
      <c r="K165">
        <v>0</v>
      </c>
      <c r="L165">
        <f t="shared" si="34"/>
        <v>0</v>
      </c>
      <c r="M165">
        <v>0</v>
      </c>
      <c r="N165">
        <f t="shared" si="35"/>
        <v>0</v>
      </c>
      <c r="O165">
        <v>0</v>
      </c>
      <c r="P165">
        <f t="shared" si="36"/>
        <v>0</v>
      </c>
      <c r="Q165">
        <v>0</v>
      </c>
      <c r="R165" s="1">
        <f t="shared" si="37"/>
        <v>0</v>
      </c>
      <c r="S165">
        <f t="shared" si="38"/>
        <v>3.8888888888888893</v>
      </c>
      <c r="T165">
        <f t="shared" si="39"/>
        <v>1</v>
      </c>
    </row>
    <row r="166" spans="1:20" x14ac:dyDescent="0.55000000000000004">
      <c r="A166" s="3" t="s">
        <v>48</v>
      </c>
      <c r="B166">
        <v>7</v>
      </c>
      <c r="C166">
        <v>11</v>
      </c>
      <c r="D166">
        <f t="shared" si="31"/>
        <v>18.333333333333332</v>
      </c>
      <c r="E166">
        <v>28</v>
      </c>
      <c r="F166">
        <f t="shared" si="32"/>
        <v>46.666666666666664</v>
      </c>
      <c r="G166">
        <v>24</v>
      </c>
      <c r="H166">
        <f t="shared" si="33"/>
        <v>40</v>
      </c>
      <c r="I166">
        <v>8</v>
      </c>
      <c r="J166" s="1">
        <f t="shared" si="40"/>
        <v>35</v>
      </c>
      <c r="K166">
        <v>0</v>
      </c>
      <c r="L166">
        <f t="shared" si="34"/>
        <v>0</v>
      </c>
      <c r="M166">
        <v>0</v>
      </c>
      <c r="N166">
        <f t="shared" si="35"/>
        <v>0</v>
      </c>
      <c r="O166">
        <v>6</v>
      </c>
      <c r="P166">
        <f t="shared" si="36"/>
        <v>10</v>
      </c>
      <c r="Q166">
        <v>0</v>
      </c>
      <c r="R166" s="1">
        <f t="shared" si="37"/>
        <v>3.3333333333333335</v>
      </c>
      <c r="S166">
        <f t="shared" si="38"/>
        <v>31.666666666666668</v>
      </c>
      <c r="T166">
        <f t="shared" si="39"/>
        <v>0.82608695652173914</v>
      </c>
    </row>
    <row r="167" spans="1:20" x14ac:dyDescent="0.55000000000000004">
      <c r="A167" s="3" t="s">
        <v>49</v>
      </c>
      <c r="B167">
        <v>7</v>
      </c>
      <c r="D167">
        <f t="shared" si="31"/>
        <v>0</v>
      </c>
      <c r="F167">
        <f t="shared" si="32"/>
        <v>0</v>
      </c>
      <c r="H167">
        <f t="shared" si="33"/>
        <v>0</v>
      </c>
      <c r="J167" s="1">
        <f t="shared" si="40"/>
        <v>0</v>
      </c>
      <c r="K167"/>
      <c r="L167">
        <f t="shared" si="34"/>
        <v>0</v>
      </c>
      <c r="N167">
        <f t="shared" si="35"/>
        <v>0</v>
      </c>
      <c r="P167">
        <f t="shared" si="36"/>
        <v>0</v>
      </c>
      <c r="R167" s="1">
        <f t="shared" si="37"/>
        <v>0</v>
      </c>
      <c r="S167">
        <f t="shared" si="38"/>
        <v>0</v>
      </c>
      <c r="T167" t="e">
        <f t="shared" si="39"/>
        <v>#DIV/0!</v>
      </c>
    </row>
    <row r="168" spans="1:20" x14ac:dyDescent="0.55000000000000004">
      <c r="A168" s="3" t="s">
        <v>50</v>
      </c>
      <c r="B168">
        <v>7</v>
      </c>
      <c r="C168">
        <v>0</v>
      </c>
      <c r="D168">
        <f t="shared" si="31"/>
        <v>0</v>
      </c>
      <c r="E168">
        <v>0</v>
      </c>
      <c r="F168">
        <f t="shared" si="32"/>
        <v>0</v>
      </c>
      <c r="G168">
        <v>24</v>
      </c>
      <c r="H168">
        <f t="shared" si="33"/>
        <v>40</v>
      </c>
      <c r="I168">
        <v>0</v>
      </c>
      <c r="J168" s="1">
        <f t="shared" si="40"/>
        <v>13.333333333333334</v>
      </c>
      <c r="K168">
        <v>0</v>
      </c>
      <c r="L168">
        <f t="shared" si="34"/>
        <v>0</v>
      </c>
      <c r="M168">
        <v>0</v>
      </c>
      <c r="N168">
        <f t="shared" si="35"/>
        <v>0</v>
      </c>
      <c r="O168">
        <v>3</v>
      </c>
      <c r="P168">
        <f t="shared" si="36"/>
        <v>5</v>
      </c>
      <c r="Q168">
        <v>0</v>
      </c>
      <c r="R168" s="1">
        <f t="shared" si="37"/>
        <v>1.6666666666666667</v>
      </c>
      <c r="S168">
        <f t="shared" si="38"/>
        <v>11.666666666666668</v>
      </c>
      <c r="T168">
        <f t="shared" si="39"/>
        <v>0.7777777777777779</v>
      </c>
    </row>
    <row r="169" spans="1:20" x14ac:dyDescent="0.55000000000000004">
      <c r="A169" s="3" t="s">
        <v>51</v>
      </c>
      <c r="B169">
        <v>7</v>
      </c>
      <c r="C169">
        <v>0</v>
      </c>
      <c r="D169">
        <f t="shared" si="31"/>
        <v>0</v>
      </c>
      <c r="E169">
        <v>0</v>
      </c>
      <c r="F169">
        <f t="shared" si="32"/>
        <v>0</v>
      </c>
      <c r="G169">
        <v>33</v>
      </c>
      <c r="H169">
        <f t="shared" si="33"/>
        <v>55.000000000000007</v>
      </c>
      <c r="I169">
        <v>0</v>
      </c>
      <c r="J169" s="1">
        <f t="shared" si="40"/>
        <v>18.333333333333336</v>
      </c>
      <c r="K169">
        <v>0</v>
      </c>
      <c r="L169">
        <f t="shared" si="34"/>
        <v>0</v>
      </c>
      <c r="M169">
        <v>3</v>
      </c>
      <c r="N169">
        <f t="shared" si="35"/>
        <v>5</v>
      </c>
      <c r="O169">
        <v>0</v>
      </c>
      <c r="P169">
        <f t="shared" si="36"/>
        <v>0</v>
      </c>
      <c r="Q169">
        <v>0</v>
      </c>
      <c r="R169" s="1">
        <f t="shared" si="37"/>
        <v>1.6666666666666667</v>
      </c>
      <c r="S169">
        <f t="shared" si="38"/>
        <v>16.666666666666668</v>
      </c>
      <c r="T169">
        <f t="shared" si="39"/>
        <v>0.83333333333333326</v>
      </c>
    </row>
    <row r="170" spans="1:20" x14ac:dyDescent="0.55000000000000004">
      <c r="A170" s="3" t="s">
        <v>28</v>
      </c>
      <c r="B170">
        <v>8</v>
      </c>
      <c r="C170">
        <v>25</v>
      </c>
      <c r="D170">
        <f t="shared" si="31"/>
        <v>41.666666666666671</v>
      </c>
      <c r="E170">
        <v>50</v>
      </c>
      <c r="F170">
        <f t="shared" si="32"/>
        <v>83.333333333333343</v>
      </c>
      <c r="G170">
        <v>55</v>
      </c>
      <c r="H170">
        <f t="shared" si="33"/>
        <v>91.666666666666657</v>
      </c>
      <c r="I170">
        <v>0</v>
      </c>
      <c r="J170" s="1">
        <f t="shared" si="40"/>
        <v>72.222222222222229</v>
      </c>
      <c r="K170">
        <v>0</v>
      </c>
      <c r="L170">
        <f t="shared" si="34"/>
        <v>0</v>
      </c>
      <c r="M170">
        <v>2</v>
      </c>
      <c r="N170">
        <f t="shared" si="35"/>
        <v>3.3333333333333335</v>
      </c>
      <c r="O170">
        <v>5</v>
      </c>
      <c r="P170">
        <f t="shared" si="36"/>
        <v>8.3333333333333321</v>
      </c>
      <c r="Q170">
        <v>7</v>
      </c>
      <c r="R170" s="1">
        <f t="shared" si="37"/>
        <v>3.8888888888888888</v>
      </c>
      <c r="S170">
        <f t="shared" si="38"/>
        <v>68.333333333333343</v>
      </c>
      <c r="T170">
        <f t="shared" si="39"/>
        <v>0.89781021897810231</v>
      </c>
    </row>
    <row r="171" spans="1:20" x14ac:dyDescent="0.55000000000000004">
      <c r="A171" s="3" t="s">
        <v>29</v>
      </c>
      <c r="B171">
        <v>8</v>
      </c>
      <c r="C171">
        <v>2</v>
      </c>
      <c r="D171">
        <f t="shared" si="31"/>
        <v>3.3333333333333335</v>
      </c>
      <c r="E171">
        <v>10</v>
      </c>
      <c r="F171">
        <f t="shared" si="32"/>
        <v>16.666666666666664</v>
      </c>
      <c r="G171">
        <v>36</v>
      </c>
      <c r="H171">
        <f t="shared" si="33"/>
        <v>60</v>
      </c>
      <c r="I171">
        <v>0</v>
      </c>
      <c r="J171" s="1">
        <f t="shared" si="40"/>
        <v>26.666666666666668</v>
      </c>
      <c r="K171">
        <v>0</v>
      </c>
      <c r="L171">
        <f t="shared" si="34"/>
        <v>0</v>
      </c>
      <c r="M171">
        <v>2</v>
      </c>
      <c r="N171">
        <f t="shared" si="35"/>
        <v>3.3333333333333335</v>
      </c>
      <c r="O171">
        <v>5</v>
      </c>
      <c r="P171">
        <f t="shared" si="36"/>
        <v>8.3333333333333321</v>
      </c>
      <c r="Q171">
        <v>4</v>
      </c>
      <c r="R171" s="1">
        <f t="shared" si="37"/>
        <v>3.8888888888888888</v>
      </c>
      <c r="S171">
        <f t="shared" si="38"/>
        <v>22.777777777777779</v>
      </c>
      <c r="T171">
        <f t="shared" si="39"/>
        <v>0.74545454545454548</v>
      </c>
    </row>
    <row r="172" spans="1:20" x14ac:dyDescent="0.55000000000000004">
      <c r="A172" s="3" t="s">
        <v>30</v>
      </c>
      <c r="B172">
        <v>8</v>
      </c>
      <c r="C172">
        <v>0</v>
      </c>
      <c r="D172">
        <f t="shared" si="31"/>
        <v>0</v>
      </c>
      <c r="E172">
        <v>0</v>
      </c>
      <c r="F172">
        <f t="shared" si="32"/>
        <v>0</v>
      </c>
      <c r="G172">
        <v>9</v>
      </c>
      <c r="H172">
        <f t="shared" si="33"/>
        <v>15</v>
      </c>
      <c r="I172">
        <v>12</v>
      </c>
      <c r="J172" s="1">
        <f t="shared" si="40"/>
        <v>5</v>
      </c>
      <c r="K172">
        <v>0</v>
      </c>
      <c r="L172">
        <f t="shared" si="34"/>
        <v>0</v>
      </c>
      <c r="M172">
        <v>3</v>
      </c>
      <c r="N172">
        <f t="shared" si="35"/>
        <v>5</v>
      </c>
      <c r="O172">
        <v>0</v>
      </c>
      <c r="P172">
        <f t="shared" si="36"/>
        <v>0</v>
      </c>
      <c r="Q172">
        <v>0</v>
      </c>
      <c r="R172" s="1">
        <f t="shared" si="37"/>
        <v>1.6666666666666667</v>
      </c>
      <c r="S172">
        <f t="shared" si="38"/>
        <v>3.333333333333333</v>
      </c>
      <c r="T172">
        <f t="shared" si="39"/>
        <v>0.49999999999999994</v>
      </c>
    </row>
    <row r="173" spans="1:20" x14ac:dyDescent="0.55000000000000004">
      <c r="A173" s="3" t="s">
        <v>31</v>
      </c>
      <c r="B173">
        <v>8</v>
      </c>
      <c r="C173">
        <v>0</v>
      </c>
      <c r="D173">
        <f t="shared" si="31"/>
        <v>0</v>
      </c>
      <c r="E173">
        <v>3</v>
      </c>
      <c r="F173">
        <f t="shared" si="32"/>
        <v>5</v>
      </c>
      <c r="G173">
        <v>0</v>
      </c>
      <c r="H173">
        <f t="shared" si="33"/>
        <v>0</v>
      </c>
      <c r="I173">
        <v>4</v>
      </c>
      <c r="J173" s="1">
        <f t="shared" si="40"/>
        <v>1.6666666666666667</v>
      </c>
      <c r="K173">
        <v>0</v>
      </c>
      <c r="L173">
        <f t="shared" si="34"/>
        <v>0</v>
      </c>
      <c r="M173">
        <v>0</v>
      </c>
      <c r="N173">
        <f t="shared" si="35"/>
        <v>0</v>
      </c>
      <c r="O173">
        <v>0</v>
      </c>
      <c r="P173">
        <f t="shared" si="36"/>
        <v>0</v>
      </c>
      <c r="Q173">
        <v>0</v>
      </c>
      <c r="R173" s="1">
        <f t="shared" si="37"/>
        <v>0</v>
      </c>
      <c r="S173">
        <f t="shared" si="38"/>
        <v>1.6666666666666667</v>
      </c>
      <c r="T173">
        <f t="shared" si="39"/>
        <v>1</v>
      </c>
    </row>
    <row r="174" spans="1:20" x14ac:dyDescent="0.55000000000000004">
      <c r="A174" s="3" t="s">
        <v>32</v>
      </c>
      <c r="B174">
        <v>8</v>
      </c>
      <c r="D174">
        <f t="shared" si="31"/>
        <v>0</v>
      </c>
      <c r="F174">
        <f t="shared" si="32"/>
        <v>0</v>
      </c>
      <c r="H174">
        <f t="shared" si="33"/>
        <v>0</v>
      </c>
      <c r="J174" s="1">
        <f t="shared" si="40"/>
        <v>0</v>
      </c>
      <c r="K174"/>
      <c r="L174">
        <f t="shared" si="34"/>
        <v>0</v>
      </c>
      <c r="N174">
        <f t="shared" si="35"/>
        <v>0</v>
      </c>
      <c r="P174">
        <f t="shared" si="36"/>
        <v>0</v>
      </c>
      <c r="R174" s="1">
        <f t="shared" si="37"/>
        <v>0</v>
      </c>
      <c r="S174">
        <f t="shared" si="38"/>
        <v>0</v>
      </c>
      <c r="T174" t="e">
        <f t="shared" si="39"/>
        <v>#DIV/0!</v>
      </c>
    </row>
    <row r="175" spans="1:20" x14ac:dyDescent="0.55000000000000004">
      <c r="A175" s="3" t="s">
        <v>33</v>
      </c>
      <c r="B175">
        <v>8</v>
      </c>
      <c r="C175">
        <v>30</v>
      </c>
      <c r="D175">
        <f t="shared" si="31"/>
        <v>50</v>
      </c>
      <c r="E175">
        <v>52</v>
      </c>
      <c r="F175">
        <f t="shared" si="32"/>
        <v>86.666666666666671</v>
      </c>
      <c r="G175">
        <v>53</v>
      </c>
      <c r="H175">
        <f t="shared" si="33"/>
        <v>88.333333333333329</v>
      </c>
      <c r="I175">
        <v>7</v>
      </c>
      <c r="J175" s="1">
        <f t="shared" si="40"/>
        <v>75</v>
      </c>
      <c r="K175">
        <v>6</v>
      </c>
      <c r="L175">
        <f t="shared" si="34"/>
        <v>10</v>
      </c>
      <c r="M175">
        <v>29</v>
      </c>
      <c r="N175">
        <f t="shared" si="35"/>
        <v>48.333333333333336</v>
      </c>
      <c r="O175">
        <v>39</v>
      </c>
      <c r="P175">
        <f t="shared" si="36"/>
        <v>65</v>
      </c>
      <c r="Q175">
        <v>15</v>
      </c>
      <c r="R175" s="1">
        <f t="shared" si="37"/>
        <v>41.111111111111114</v>
      </c>
      <c r="S175">
        <f t="shared" si="38"/>
        <v>33.888888888888886</v>
      </c>
      <c r="T175">
        <f t="shared" si="39"/>
        <v>0.29186602870813394</v>
      </c>
    </row>
    <row r="176" spans="1:20" x14ac:dyDescent="0.55000000000000004">
      <c r="A176" s="3" t="s">
        <v>34</v>
      </c>
      <c r="B176">
        <v>8</v>
      </c>
      <c r="C176">
        <v>21</v>
      </c>
      <c r="D176">
        <f t="shared" si="31"/>
        <v>35</v>
      </c>
      <c r="E176">
        <v>43</v>
      </c>
      <c r="F176">
        <f t="shared" si="32"/>
        <v>71.666666666666671</v>
      </c>
      <c r="G176">
        <v>35</v>
      </c>
      <c r="H176">
        <f t="shared" si="33"/>
        <v>58.333333333333336</v>
      </c>
      <c r="I176">
        <v>0</v>
      </c>
      <c r="J176" s="1">
        <f t="shared" si="40"/>
        <v>55</v>
      </c>
      <c r="K176">
        <v>23</v>
      </c>
      <c r="L176">
        <f t="shared" si="34"/>
        <v>38.333333333333336</v>
      </c>
      <c r="M176">
        <v>4</v>
      </c>
      <c r="N176">
        <f t="shared" si="35"/>
        <v>6.666666666666667</v>
      </c>
      <c r="O176">
        <v>10</v>
      </c>
      <c r="P176">
        <f t="shared" si="36"/>
        <v>16.666666666666664</v>
      </c>
      <c r="Q176">
        <v>0</v>
      </c>
      <c r="R176" s="1">
        <f t="shared" si="37"/>
        <v>20.555555555555554</v>
      </c>
      <c r="S176">
        <f t="shared" si="38"/>
        <v>34.444444444444443</v>
      </c>
      <c r="T176">
        <f t="shared" si="39"/>
        <v>0.45588235294117646</v>
      </c>
    </row>
    <row r="177" spans="1:20" x14ac:dyDescent="0.55000000000000004">
      <c r="A177" s="3" t="s">
        <v>35</v>
      </c>
      <c r="B177">
        <v>8</v>
      </c>
      <c r="C177">
        <v>3</v>
      </c>
      <c r="D177">
        <f t="shared" si="31"/>
        <v>5</v>
      </c>
      <c r="E177">
        <v>12</v>
      </c>
      <c r="F177">
        <f t="shared" si="32"/>
        <v>20</v>
      </c>
      <c r="G177">
        <v>7</v>
      </c>
      <c r="H177">
        <f t="shared" si="33"/>
        <v>11.666666666666666</v>
      </c>
      <c r="I177">
        <v>0</v>
      </c>
      <c r="J177" s="1">
        <f t="shared" si="40"/>
        <v>12.222222222222221</v>
      </c>
      <c r="K177">
        <v>0</v>
      </c>
      <c r="L177">
        <f t="shared" si="34"/>
        <v>0</v>
      </c>
      <c r="M177">
        <v>0</v>
      </c>
      <c r="N177">
        <f t="shared" si="35"/>
        <v>0</v>
      </c>
      <c r="O177">
        <v>5</v>
      </c>
      <c r="P177">
        <f t="shared" si="36"/>
        <v>8.3333333333333321</v>
      </c>
      <c r="Q177">
        <v>6</v>
      </c>
      <c r="R177" s="1">
        <f t="shared" si="37"/>
        <v>2.7777777777777772</v>
      </c>
      <c r="S177">
        <f t="shared" si="38"/>
        <v>9.4444444444444446</v>
      </c>
      <c r="T177">
        <f t="shared" si="39"/>
        <v>0.62962962962962976</v>
      </c>
    </row>
    <row r="178" spans="1:20" x14ac:dyDescent="0.55000000000000004">
      <c r="A178" s="3" t="s">
        <v>36</v>
      </c>
      <c r="B178">
        <v>8</v>
      </c>
      <c r="C178">
        <v>32</v>
      </c>
      <c r="D178">
        <f t="shared" si="31"/>
        <v>53.333333333333336</v>
      </c>
      <c r="E178">
        <v>41</v>
      </c>
      <c r="F178">
        <f t="shared" si="32"/>
        <v>68.333333333333329</v>
      </c>
      <c r="G178">
        <v>52</v>
      </c>
      <c r="H178">
        <f t="shared" si="33"/>
        <v>86.666666666666671</v>
      </c>
      <c r="I178">
        <v>0</v>
      </c>
      <c r="J178" s="1">
        <f t="shared" si="40"/>
        <v>69.444444444444443</v>
      </c>
      <c r="K178">
        <v>6</v>
      </c>
      <c r="L178">
        <f t="shared" si="34"/>
        <v>10</v>
      </c>
      <c r="M178">
        <v>12</v>
      </c>
      <c r="N178">
        <f t="shared" si="35"/>
        <v>20</v>
      </c>
      <c r="O178">
        <v>46</v>
      </c>
      <c r="P178">
        <f t="shared" si="36"/>
        <v>76.666666666666671</v>
      </c>
      <c r="Q178">
        <v>18</v>
      </c>
      <c r="R178" s="1">
        <f t="shared" si="37"/>
        <v>35.555555555555557</v>
      </c>
      <c r="S178">
        <f t="shared" si="38"/>
        <v>33.888888888888886</v>
      </c>
      <c r="T178">
        <f t="shared" si="39"/>
        <v>0.32275132275132273</v>
      </c>
    </row>
    <row r="179" spans="1:20" x14ac:dyDescent="0.55000000000000004">
      <c r="A179" s="3" t="s">
        <v>37</v>
      </c>
      <c r="B179">
        <v>8</v>
      </c>
      <c r="C179">
        <v>0</v>
      </c>
      <c r="D179">
        <f t="shared" si="31"/>
        <v>0</v>
      </c>
      <c r="E179">
        <v>3</v>
      </c>
      <c r="F179">
        <f t="shared" si="32"/>
        <v>5</v>
      </c>
      <c r="G179">
        <v>9</v>
      </c>
      <c r="H179">
        <f t="shared" si="33"/>
        <v>15</v>
      </c>
      <c r="I179">
        <v>0</v>
      </c>
      <c r="J179" s="1">
        <f t="shared" si="40"/>
        <v>6.666666666666667</v>
      </c>
      <c r="K179">
        <v>0</v>
      </c>
      <c r="L179">
        <f t="shared" si="34"/>
        <v>0</v>
      </c>
      <c r="M179">
        <v>0</v>
      </c>
      <c r="N179">
        <f t="shared" si="35"/>
        <v>0</v>
      </c>
      <c r="O179">
        <v>5</v>
      </c>
      <c r="P179">
        <f t="shared" si="36"/>
        <v>8.3333333333333321</v>
      </c>
      <c r="Q179">
        <v>10</v>
      </c>
      <c r="R179" s="1">
        <f t="shared" si="37"/>
        <v>2.7777777777777772</v>
      </c>
      <c r="S179">
        <f t="shared" si="38"/>
        <v>3.8888888888888897</v>
      </c>
      <c r="T179">
        <f t="shared" si="39"/>
        <v>0.41176470588235303</v>
      </c>
    </row>
    <row r="180" spans="1:20" x14ac:dyDescent="0.55000000000000004">
      <c r="A180" s="3" t="s">
        <v>38</v>
      </c>
      <c r="B180">
        <v>8</v>
      </c>
      <c r="C180">
        <v>15</v>
      </c>
      <c r="D180">
        <f t="shared" si="31"/>
        <v>25</v>
      </c>
      <c r="E180">
        <v>36</v>
      </c>
      <c r="F180">
        <f t="shared" si="32"/>
        <v>60</v>
      </c>
      <c r="G180">
        <v>12</v>
      </c>
      <c r="H180">
        <f t="shared" si="33"/>
        <v>20</v>
      </c>
      <c r="I180">
        <v>0</v>
      </c>
      <c r="J180" s="1">
        <f t="shared" si="40"/>
        <v>35</v>
      </c>
      <c r="K180">
        <v>5</v>
      </c>
      <c r="L180">
        <f t="shared" si="34"/>
        <v>8.3333333333333321</v>
      </c>
      <c r="M180">
        <v>3</v>
      </c>
      <c r="N180">
        <f t="shared" si="35"/>
        <v>5</v>
      </c>
      <c r="O180">
        <v>6</v>
      </c>
      <c r="P180">
        <f t="shared" si="36"/>
        <v>10</v>
      </c>
      <c r="Q180">
        <v>9</v>
      </c>
      <c r="R180" s="1">
        <f t="shared" si="37"/>
        <v>7.7777777777777777</v>
      </c>
      <c r="S180">
        <f t="shared" si="38"/>
        <v>27.222222222222221</v>
      </c>
      <c r="T180">
        <f t="shared" si="39"/>
        <v>0.63636363636363635</v>
      </c>
    </row>
    <row r="181" spans="1:20" x14ac:dyDescent="0.55000000000000004">
      <c r="A181" s="3" t="s">
        <v>39</v>
      </c>
      <c r="B181">
        <v>8</v>
      </c>
      <c r="D181">
        <f t="shared" si="31"/>
        <v>0</v>
      </c>
      <c r="F181">
        <f t="shared" si="32"/>
        <v>0</v>
      </c>
      <c r="H181">
        <f t="shared" si="33"/>
        <v>0</v>
      </c>
      <c r="J181" s="1">
        <f t="shared" si="40"/>
        <v>0</v>
      </c>
      <c r="K181"/>
      <c r="L181">
        <f t="shared" si="34"/>
        <v>0</v>
      </c>
      <c r="N181">
        <f t="shared" si="35"/>
        <v>0</v>
      </c>
      <c r="P181">
        <f t="shared" si="36"/>
        <v>0</v>
      </c>
      <c r="R181" s="1">
        <f t="shared" si="37"/>
        <v>0</v>
      </c>
      <c r="S181">
        <f t="shared" si="38"/>
        <v>0</v>
      </c>
      <c r="T181" t="e">
        <f t="shared" si="39"/>
        <v>#DIV/0!</v>
      </c>
    </row>
    <row r="182" spans="1:20" x14ac:dyDescent="0.55000000000000004">
      <c r="A182" s="3" t="s">
        <v>40</v>
      </c>
      <c r="B182">
        <v>8</v>
      </c>
      <c r="C182">
        <v>2</v>
      </c>
      <c r="D182">
        <f t="shared" si="31"/>
        <v>3.3333333333333335</v>
      </c>
      <c r="E182">
        <v>6</v>
      </c>
      <c r="F182">
        <f t="shared" si="32"/>
        <v>10</v>
      </c>
      <c r="G182">
        <v>21</v>
      </c>
      <c r="H182">
        <f t="shared" si="33"/>
        <v>35</v>
      </c>
      <c r="I182">
        <v>20</v>
      </c>
      <c r="J182" s="1">
        <f t="shared" si="40"/>
        <v>16.111111111111111</v>
      </c>
      <c r="K182">
        <v>17</v>
      </c>
      <c r="L182">
        <f t="shared" si="34"/>
        <v>28.333333333333332</v>
      </c>
      <c r="M182">
        <v>35</v>
      </c>
      <c r="N182">
        <f t="shared" si="35"/>
        <v>58.333333333333336</v>
      </c>
      <c r="O182">
        <v>40</v>
      </c>
      <c r="P182">
        <f t="shared" si="36"/>
        <v>66.666666666666657</v>
      </c>
      <c r="Q182">
        <v>10</v>
      </c>
      <c r="R182" s="1">
        <f t="shared" si="37"/>
        <v>51.111111111111107</v>
      </c>
      <c r="S182">
        <f t="shared" si="38"/>
        <v>-35</v>
      </c>
      <c r="T182">
        <f t="shared" si="39"/>
        <v>-0.52066115702479343</v>
      </c>
    </row>
    <row r="183" spans="1:20" x14ac:dyDescent="0.55000000000000004">
      <c r="A183" s="3" t="s">
        <v>41</v>
      </c>
      <c r="B183">
        <v>8</v>
      </c>
      <c r="D183">
        <f t="shared" si="31"/>
        <v>0</v>
      </c>
      <c r="F183">
        <f t="shared" si="32"/>
        <v>0</v>
      </c>
      <c r="H183">
        <f t="shared" si="33"/>
        <v>0</v>
      </c>
      <c r="J183" s="1">
        <f t="shared" si="40"/>
        <v>0</v>
      </c>
      <c r="K183"/>
      <c r="L183">
        <f t="shared" si="34"/>
        <v>0</v>
      </c>
      <c r="N183">
        <f t="shared" si="35"/>
        <v>0</v>
      </c>
      <c r="P183">
        <f t="shared" si="36"/>
        <v>0</v>
      </c>
      <c r="R183" s="1">
        <f t="shared" si="37"/>
        <v>0</v>
      </c>
      <c r="S183">
        <f t="shared" si="38"/>
        <v>0</v>
      </c>
      <c r="T183" t="e">
        <f t="shared" si="39"/>
        <v>#DIV/0!</v>
      </c>
    </row>
    <row r="184" spans="1:20" x14ac:dyDescent="0.55000000000000004">
      <c r="A184" s="3" t="s">
        <v>42</v>
      </c>
      <c r="B184">
        <v>8</v>
      </c>
      <c r="D184">
        <f t="shared" si="31"/>
        <v>0</v>
      </c>
      <c r="F184">
        <f t="shared" si="32"/>
        <v>0</v>
      </c>
      <c r="H184">
        <f t="shared" si="33"/>
        <v>0</v>
      </c>
      <c r="J184" s="1">
        <f t="shared" si="40"/>
        <v>0</v>
      </c>
      <c r="K184"/>
      <c r="L184">
        <f t="shared" si="34"/>
        <v>0</v>
      </c>
      <c r="N184">
        <f t="shared" si="35"/>
        <v>0</v>
      </c>
      <c r="P184">
        <f t="shared" si="36"/>
        <v>0</v>
      </c>
      <c r="R184" s="1">
        <f t="shared" si="37"/>
        <v>0</v>
      </c>
      <c r="S184">
        <f t="shared" si="38"/>
        <v>0</v>
      </c>
      <c r="T184" t="e">
        <f t="shared" si="39"/>
        <v>#DIV/0!</v>
      </c>
    </row>
    <row r="185" spans="1:20" x14ac:dyDescent="0.55000000000000004">
      <c r="A185" s="3" t="s">
        <v>43</v>
      </c>
      <c r="B185">
        <v>8</v>
      </c>
      <c r="C185">
        <v>36</v>
      </c>
      <c r="D185">
        <f t="shared" si="31"/>
        <v>60</v>
      </c>
      <c r="E185">
        <v>35</v>
      </c>
      <c r="F185">
        <f t="shared" si="32"/>
        <v>58.333333333333336</v>
      </c>
      <c r="G185">
        <v>30</v>
      </c>
      <c r="H185">
        <f t="shared" si="33"/>
        <v>50</v>
      </c>
      <c r="I185">
        <v>5</v>
      </c>
      <c r="J185" s="1">
        <f t="shared" si="40"/>
        <v>56.111111111111114</v>
      </c>
      <c r="K185">
        <v>38</v>
      </c>
      <c r="L185">
        <f t="shared" si="34"/>
        <v>63.333333333333329</v>
      </c>
      <c r="M185">
        <v>25</v>
      </c>
      <c r="N185">
        <f t="shared" si="35"/>
        <v>41.666666666666671</v>
      </c>
      <c r="O185">
        <v>31</v>
      </c>
      <c r="P185">
        <f t="shared" si="36"/>
        <v>51.666666666666671</v>
      </c>
      <c r="Q185">
        <v>17</v>
      </c>
      <c r="R185" s="1">
        <f t="shared" si="37"/>
        <v>52.222222222222229</v>
      </c>
      <c r="S185">
        <f t="shared" si="38"/>
        <v>3.8888888888888857</v>
      </c>
      <c r="T185">
        <f t="shared" si="39"/>
        <v>3.5897435897435867E-2</v>
      </c>
    </row>
    <row r="186" spans="1:20" x14ac:dyDescent="0.55000000000000004">
      <c r="A186" s="3" t="s">
        <v>44</v>
      </c>
      <c r="B186">
        <v>8</v>
      </c>
      <c r="C186">
        <v>0</v>
      </c>
      <c r="D186">
        <f t="shared" si="31"/>
        <v>0</v>
      </c>
      <c r="E186">
        <v>7</v>
      </c>
      <c r="F186">
        <f t="shared" si="32"/>
        <v>11.666666666666666</v>
      </c>
      <c r="G186">
        <v>18</v>
      </c>
      <c r="H186">
        <f t="shared" si="33"/>
        <v>30</v>
      </c>
      <c r="I186">
        <v>0</v>
      </c>
      <c r="J186" s="1">
        <f t="shared" si="40"/>
        <v>13.888888888888888</v>
      </c>
      <c r="K186">
        <v>0</v>
      </c>
      <c r="L186">
        <f t="shared" si="34"/>
        <v>0</v>
      </c>
      <c r="M186">
        <v>0</v>
      </c>
      <c r="N186">
        <f t="shared" si="35"/>
        <v>0</v>
      </c>
      <c r="O186">
        <v>0</v>
      </c>
      <c r="P186">
        <f t="shared" si="36"/>
        <v>0</v>
      </c>
      <c r="Q186">
        <v>0</v>
      </c>
      <c r="R186" s="1">
        <f t="shared" si="37"/>
        <v>0</v>
      </c>
      <c r="S186">
        <f t="shared" si="38"/>
        <v>13.888888888888888</v>
      </c>
      <c r="T186">
        <f t="shared" si="39"/>
        <v>1</v>
      </c>
    </row>
    <row r="187" spans="1:20" x14ac:dyDescent="0.55000000000000004">
      <c r="A187" s="3" t="s">
        <v>45</v>
      </c>
      <c r="B187">
        <v>8</v>
      </c>
      <c r="C187">
        <v>13</v>
      </c>
      <c r="D187">
        <f t="shared" si="31"/>
        <v>21.666666666666668</v>
      </c>
      <c r="E187">
        <v>20</v>
      </c>
      <c r="F187">
        <f t="shared" si="32"/>
        <v>33.333333333333329</v>
      </c>
      <c r="G187">
        <v>23</v>
      </c>
      <c r="H187">
        <f t="shared" si="33"/>
        <v>38.333333333333336</v>
      </c>
      <c r="I187">
        <v>5</v>
      </c>
      <c r="J187" s="1">
        <f t="shared" si="40"/>
        <v>31.111111111111114</v>
      </c>
      <c r="K187">
        <v>0</v>
      </c>
      <c r="L187">
        <f t="shared" si="34"/>
        <v>0</v>
      </c>
      <c r="M187">
        <v>0</v>
      </c>
      <c r="N187">
        <f t="shared" si="35"/>
        <v>0</v>
      </c>
      <c r="O187">
        <v>0</v>
      </c>
      <c r="P187">
        <f t="shared" si="36"/>
        <v>0</v>
      </c>
      <c r="Q187">
        <v>0</v>
      </c>
      <c r="R187" s="1">
        <f t="shared" si="37"/>
        <v>0</v>
      </c>
      <c r="S187">
        <f t="shared" si="38"/>
        <v>31.111111111111114</v>
      </c>
      <c r="T187">
        <f t="shared" si="39"/>
        <v>1</v>
      </c>
    </row>
    <row r="188" spans="1:20" x14ac:dyDescent="0.55000000000000004">
      <c r="A188" s="3" t="s">
        <v>46</v>
      </c>
      <c r="B188">
        <v>8</v>
      </c>
      <c r="C188">
        <v>2</v>
      </c>
      <c r="D188">
        <f t="shared" si="31"/>
        <v>3.3333333333333335</v>
      </c>
      <c r="E188">
        <v>6</v>
      </c>
      <c r="F188">
        <f t="shared" si="32"/>
        <v>10</v>
      </c>
      <c r="G188">
        <v>5</v>
      </c>
      <c r="H188">
        <f t="shared" si="33"/>
        <v>8.3333333333333321</v>
      </c>
      <c r="I188">
        <v>4</v>
      </c>
      <c r="J188" s="1">
        <f t="shared" si="40"/>
        <v>7.2222222222222214</v>
      </c>
      <c r="K188">
        <v>0</v>
      </c>
      <c r="L188">
        <f t="shared" si="34"/>
        <v>0</v>
      </c>
      <c r="M188">
        <v>2</v>
      </c>
      <c r="N188">
        <f t="shared" si="35"/>
        <v>3.3333333333333335</v>
      </c>
      <c r="O188">
        <v>2</v>
      </c>
      <c r="P188">
        <f t="shared" si="36"/>
        <v>3.3333333333333335</v>
      </c>
      <c r="Q188">
        <v>0</v>
      </c>
      <c r="R188" s="1">
        <f t="shared" si="37"/>
        <v>2.2222222222222223</v>
      </c>
      <c r="S188">
        <f t="shared" si="38"/>
        <v>4.9999999999999991</v>
      </c>
      <c r="T188">
        <f t="shared" si="39"/>
        <v>0.52941176470588236</v>
      </c>
    </row>
    <row r="189" spans="1:20" x14ac:dyDescent="0.55000000000000004">
      <c r="A189" s="3" t="s">
        <v>47</v>
      </c>
      <c r="B189">
        <v>8</v>
      </c>
      <c r="C189">
        <v>2</v>
      </c>
      <c r="D189">
        <f t="shared" si="31"/>
        <v>3.3333333333333335</v>
      </c>
      <c r="E189">
        <v>4</v>
      </c>
      <c r="F189">
        <f t="shared" si="32"/>
        <v>6.666666666666667</v>
      </c>
      <c r="G189">
        <v>6</v>
      </c>
      <c r="H189">
        <f t="shared" si="33"/>
        <v>10</v>
      </c>
      <c r="I189">
        <v>0</v>
      </c>
      <c r="J189" s="1">
        <f t="shared" si="40"/>
        <v>6.666666666666667</v>
      </c>
      <c r="K189">
        <v>0</v>
      </c>
      <c r="L189">
        <f t="shared" si="34"/>
        <v>0</v>
      </c>
      <c r="M189">
        <v>2</v>
      </c>
      <c r="N189">
        <f t="shared" si="35"/>
        <v>3.3333333333333335</v>
      </c>
      <c r="O189">
        <v>0</v>
      </c>
      <c r="P189">
        <f t="shared" si="36"/>
        <v>0</v>
      </c>
      <c r="Q189">
        <v>0</v>
      </c>
      <c r="R189" s="1">
        <f t="shared" si="37"/>
        <v>1.1111111111111112</v>
      </c>
      <c r="S189">
        <f t="shared" si="38"/>
        <v>5.5555555555555554</v>
      </c>
      <c r="T189">
        <f t="shared" si="39"/>
        <v>0.71428571428571419</v>
      </c>
    </row>
    <row r="190" spans="1:20" x14ac:dyDescent="0.55000000000000004">
      <c r="A190" s="3" t="s">
        <v>48</v>
      </c>
      <c r="B190">
        <v>8</v>
      </c>
      <c r="D190">
        <f t="shared" si="31"/>
        <v>0</v>
      </c>
      <c r="F190">
        <f t="shared" si="32"/>
        <v>0</v>
      </c>
      <c r="H190">
        <f t="shared" si="33"/>
        <v>0</v>
      </c>
      <c r="J190" s="1">
        <f t="shared" si="40"/>
        <v>0</v>
      </c>
      <c r="K190"/>
      <c r="L190">
        <f t="shared" si="34"/>
        <v>0</v>
      </c>
      <c r="N190">
        <f t="shared" si="35"/>
        <v>0</v>
      </c>
      <c r="P190">
        <f t="shared" si="36"/>
        <v>0</v>
      </c>
      <c r="R190" s="1">
        <f t="shared" si="37"/>
        <v>0</v>
      </c>
      <c r="S190">
        <f t="shared" si="38"/>
        <v>0</v>
      </c>
      <c r="T190" t="e">
        <f t="shared" si="39"/>
        <v>#DIV/0!</v>
      </c>
    </row>
    <row r="191" spans="1:20" x14ac:dyDescent="0.55000000000000004">
      <c r="A191" s="3" t="s">
        <v>49</v>
      </c>
      <c r="B191">
        <v>8</v>
      </c>
      <c r="D191">
        <f t="shared" si="31"/>
        <v>0</v>
      </c>
      <c r="F191">
        <f t="shared" si="32"/>
        <v>0</v>
      </c>
      <c r="H191">
        <f t="shared" si="33"/>
        <v>0</v>
      </c>
      <c r="J191" s="1">
        <f t="shared" si="40"/>
        <v>0</v>
      </c>
      <c r="K191"/>
      <c r="L191">
        <f t="shared" si="34"/>
        <v>0</v>
      </c>
      <c r="N191">
        <f t="shared" si="35"/>
        <v>0</v>
      </c>
      <c r="P191">
        <f t="shared" si="36"/>
        <v>0</v>
      </c>
      <c r="R191" s="1">
        <f t="shared" si="37"/>
        <v>0</v>
      </c>
      <c r="S191">
        <f t="shared" si="38"/>
        <v>0</v>
      </c>
      <c r="T191" t="e">
        <f t="shared" si="39"/>
        <v>#DIV/0!</v>
      </c>
    </row>
    <row r="192" spans="1:20" x14ac:dyDescent="0.55000000000000004">
      <c r="A192" s="3" t="s">
        <v>50</v>
      </c>
      <c r="B192">
        <v>8</v>
      </c>
      <c r="C192">
        <v>2</v>
      </c>
      <c r="D192">
        <f t="shared" ref="D192:D255" si="41">(C192/60)*100</f>
        <v>3.3333333333333335</v>
      </c>
      <c r="E192">
        <v>17</v>
      </c>
      <c r="F192">
        <f t="shared" ref="F192:F255" si="42">(E192/60)*100</f>
        <v>28.333333333333332</v>
      </c>
      <c r="G192">
        <v>40</v>
      </c>
      <c r="H192">
        <f t="shared" ref="H192:H255" si="43">(G192/60)*100</f>
        <v>66.666666666666657</v>
      </c>
      <c r="I192">
        <v>5</v>
      </c>
      <c r="J192" s="1">
        <f t="shared" si="40"/>
        <v>32.777777777777771</v>
      </c>
      <c r="K192">
        <v>0</v>
      </c>
      <c r="L192">
        <f t="shared" ref="L192:L255" si="44">(K192/60)*100</f>
        <v>0</v>
      </c>
      <c r="M192">
        <v>0</v>
      </c>
      <c r="N192">
        <f t="shared" ref="N192:N255" si="45">(M192/60)*100</f>
        <v>0</v>
      </c>
      <c r="O192">
        <v>0</v>
      </c>
      <c r="P192">
        <f t="shared" ref="P192:P255" si="46">(O192/60)*100</f>
        <v>0</v>
      </c>
      <c r="Q192">
        <v>0</v>
      </c>
      <c r="R192" s="1">
        <f t="shared" ref="R192:R255" si="47">AVERAGE(L192,N192,P192)</f>
        <v>0</v>
      </c>
      <c r="S192">
        <f t="shared" ref="S192:S255" si="48">J192-R192</f>
        <v>32.777777777777771</v>
      </c>
      <c r="T192">
        <f t="shared" ref="T192:T255" si="49">(J192-R192)/(J192+R192)</f>
        <v>1</v>
      </c>
    </row>
    <row r="193" spans="1:20" x14ac:dyDescent="0.55000000000000004">
      <c r="A193" s="3" t="s">
        <v>51</v>
      </c>
      <c r="B193">
        <v>8</v>
      </c>
      <c r="C193">
        <v>0</v>
      </c>
      <c r="D193">
        <f t="shared" si="41"/>
        <v>0</v>
      </c>
      <c r="E193">
        <v>5</v>
      </c>
      <c r="F193">
        <f t="shared" si="42"/>
        <v>8.3333333333333321</v>
      </c>
      <c r="G193">
        <v>5</v>
      </c>
      <c r="H193">
        <f t="shared" si="43"/>
        <v>8.3333333333333321</v>
      </c>
      <c r="I193">
        <v>0</v>
      </c>
      <c r="J193" s="1">
        <f t="shared" si="40"/>
        <v>5.5555555555555545</v>
      </c>
      <c r="K193">
        <v>0</v>
      </c>
      <c r="L193">
        <f t="shared" si="44"/>
        <v>0</v>
      </c>
      <c r="M193">
        <v>0</v>
      </c>
      <c r="N193">
        <f t="shared" si="45"/>
        <v>0</v>
      </c>
      <c r="O193">
        <v>0</v>
      </c>
      <c r="P193">
        <f t="shared" si="46"/>
        <v>0</v>
      </c>
      <c r="Q193">
        <v>0</v>
      </c>
      <c r="R193" s="1">
        <f t="shared" si="47"/>
        <v>0</v>
      </c>
      <c r="S193">
        <f t="shared" si="48"/>
        <v>5.5555555555555545</v>
      </c>
      <c r="T193">
        <f t="shared" si="49"/>
        <v>1</v>
      </c>
    </row>
    <row r="194" spans="1:20" x14ac:dyDescent="0.55000000000000004">
      <c r="A194" s="3" t="s">
        <v>28</v>
      </c>
      <c r="B194">
        <v>9</v>
      </c>
      <c r="C194">
        <v>0</v>
      </c>
      <c r="D194">
        <f t="shared" si="41"/>
        <v>0</v>
      </c>
      <c r="E194">
        <v>7</v>
      </c>
      <c r="F194">
        <f t="shared" si="42"/>
        <v>11.666666666666666</v>
      </c>
      <c r="G194">
        <v>45</v>
      </c>
      <c r="H194">
        <f t="shared" si="43"/>
        <v>75</v>
      </c>
      <c r="I194">
        <v>5</v>
      </c>
      <c r="J194" s="1">
        <f t="shared" ref="J194:J257" si="50">AVERAGE(D194,F194,H194)</f>
        <v>28.888888888888889</v>
      </c>
      <c r="K194">
        <v>0</v>
      </c>
      <c r="L194">
        <f t="shared" si="44"/>
        <v>0</v>
      </c>
      <c r="M194">
        <v>0</v>
      </c>
      <c r="N194">
        <f t="shared" si="45"/>
        <v>0</v>
      </c>
      <c r="O194">
        <v>17</v>
      </c>
      <c r="P194">
        <f t="shared" si="46"/>
        <v>28.333333333333332</v>
      </c>
      <c r="Q194">
        <v>17</v>
      </c>
      <c r="R194" s="1">
        <f t="shared" si="47"/>
        <v>9.4444444444444446</v>
      </c>
      <c r="S194">
        <f t="shared" si="48"/>
        <v>19.444444444444443</v>
      </c>
      <c r="T194">
        <f t="shared" si="49"/>
        <v>0.50724637681159412</v>
      </c>
    </row>
    <row r="195" spans="1:20" x14ac:dyDescent="0.55000000000000004">
      <c r="A195" s="3" t="s">
        <v>29</v>
      </c>
      <c r="B195">
        <v>9</v>
      </c>
      <c r="D195">
        <f t="shared" si="41"/>
        <v>0</v>
      </c>
      <c r="F195">
        <f t="shared" si="42"/>
        <v>0</v>
      </c>
      <c r="H195">
        <f t="shared" si="43"/>
        <v>0</v>
      </c>
      <c r="J195" s="1">
        <f t="shared" si="50"/>
        <v>0</v>
      </c>
      <c r="K195"/>
      <c r="L195">
        <f t="shared" si="44"/>
        <v>0</v>
      </c>
      <c r="N195">
        <f t="shared" si="45"/>
        <v>0</v>
      </c>
      <c r="P195">
        <f t="shared" si="46"/>
        <v>0</v>
      </c>
      <c r="R195" s="1">
        <f t="shared" si="47"/>
        <v>0</v>
      </c>
      <c r="S195">
        <f t="shared" si="48"/>
        <v>0</v>
      </c>
      <c r="T195" t="e">
        <f t="shared" si="49"/>
        <v>#DIV/0!</v>
      </c>
    </row>
    <row r="196" spans="1:20" x14ac:dyDescent="0.55000000000000004">
      <c r="A196" s="3" t="s">
        <v>30</v>
      </c>
      <c r="B196">
        <v>9</v>
      </c>
      <c r="C196">
        <v>18</v>
      </c>
      <c r="D196">
        <f t="shared" si="41"/>
        <v>30</v>
      </c>
      <c r="E196">
        <v>53</v>
      </c>
      <c r="F196">
        <f t="shared" si="42"/>
        <v>88.333333333333329</v>
      </c>
      <c r="G196">
        <v>37</v>
      </c>
      <c r="H196">
        <f t="shared" si="43"/>
        <v>61.666666666666671</v>
      </c>
      <c r="I196">
        <v>10</v>
      </c>
      <c r="J196" s="1">
        <f t="shared" si="50"/>
        <v>60</v>
      </c>
      <c r="K196">
        <v>0</v>
      </c>
      <c r="L196">
        <f t="shared" si="44"/>
        <v>0</v>
      </c>
      <c r="M196">
        <v>0</v>
      </c>
      <c r="N196">
        <f t="shared" si="45"/>
        <v>0</v>
      </c>
      <c r="O196">
        <v>0</v>
      </c>
      <c r="P196">
        <f t="shared" si="46"/>
        <v>0</v>
      </c>
      <c r="Q196">
        <v>0</v>
      </c>
      <c r="R196" s="1">
        <f t="shared" si="47"/>
        <v>0</v>
      </c>
      <c r="S196">
        <f t="shared" si="48"/>
        <v>60</v>
      </c>
      <c r="T196">
        <f t="shared" si="49"/>
        <v>1</v>
      </c>
    </row>
    <row r="197" spans="1:20" x14ac:dyDescent="0.55000000000000004">
      <c r="A197" s="3" t="s">
        <v>31</v>
      </c>
      <c r="B197">
        <v>9</v>
      </c>
      <c r="C197">
        <v>0</v>
      </c>
      <c r="D197">
        <f t="shared" si="41"/>
        <v>0</v>
      </c>
      <c r="E197">
        <v>0</v>
      </c>
      <c r="F197">
        <f t="shared" si="42"/>
        <v>0</v>
      </c>
      <c r="G197">
        <v>0</v>
      </c>
      <c r="H197">
        <f t="shared" si="43"/>
        <v>0</v>
      </c>
      <c r="I197">
        <v>3</v>
      </c>
      <c r="J197" s="1">
        <f t="shared" si="50"/>
        <v>0</v>
      </c>
      <c r="K197">
        <v>0</v>
      </c>
      <c r="L197">
        <f t="shared" si="44"/>
        <v>0</v>
      </c>
      <c r="M197">
        <v>0</v>
      </c>
      <c r="N197">
        <f t="shared" si="45"/>
        <v>0</v>
      </c>
      <c r="O197">
        <v>0</v>
      </c>
      <c r="P197">
        <f t="shared" si="46"/>
        <v>0</v>
      </c>
      <c r="Q197">
        <v>0</v>
      </c>
      <c r="R197" s="1">
        <f t="shared" si="47"/>
        <v>0</v>
      </c>
      <c r="S197">
        <f t="shared" si="48"/>
        <v>0</v>
      </c>
      <c r="T197" t="e">
        <f t="shared" si="49"/>
        <v>#DIV/0!</v>
      </c>
    </row>
    <row r="198" spans="1:20" x14ac:dyDescent="0.55000000000000004">
      <c r="A198" s="3" t="s">
        <v>32</v>
      </c>
      <c r="B198">
        <v>9</v>
      </c>
      <c r="D198">
        <f t="shared" si="41"/>
        <v>0</v>
      </c>
      <c r="F198">
        <f t="shared" si="42"/>
        <v>0</v>
      </c>
      <c r="H198">
        <f t="shared" si="43"/>
        <v>0</v>
      </c>
      <c r="J198" s="1">
        <f t="shared" si="50"/>
        <v>0</v>
      </c>
      <c r="K198"/>
      <c r="L198">
        <f t="shared" si="44"/>
        <v>0</v>
      </c>
      <c r="N198">
        <f t="shared" si="45"/>
        <v>0</v>
      </c>
      <c r="P198">
        <f t="shared" si="46"/>
        <v>0</v>
      </c>
      <c r="R198" s="1">
        <f t="shared" si="47"/>
        <v>0</v>
      </c>
      <c r="S198">
        <f t="shared" si="48"/>
        <v>0</v>
      </c>
      <c r="T198" t="e">
        <f t="shared" si="49"/>
        <v>#DIV/0!</v>
      </c>
    </row>
    <row r="199" spans="1:20" x14ac:dyDescent="0.55000000000000004">
      <c r="A199" s="3" t="s">
        <v>33</v>
      </c>
      <c r="B199">
        <v>9</v>
      </c>
      <c r="C199">
        <v>18</v>
      </c>
      <c r="D199">
        <f t="shared" si="41"/>
        <v>30</v>
      </c>
      <c r="E199">
        <v>35</v>
      </c>
      <c r="F199">
        <f t="shared" si="42"/>
        <v>58.333333333333336</v>
      </c>
      <c r="G199">
        <v>36</v>
      </c>
      <c r="H199">
        <f t="shared" si="43"/>
        <v>60</v>
      </c>
      <c r="I199">
        <v>10</v>
      </c>
      <c r="J199" s="1">
        <f t="shared" si="50"/>
        <v>49.44444444444445</v>
      </c>
      <c r="K199">
        <v>4</v>
      </c>
      <c r="L199">
        <f t="shared" si="44"/>
        <v>6.666666666666667</v>
      </c>
      <c r="M199">
        <v>2</v>
      </c>
      <c r="N199">
        <f t="shared" si="45"/>
        <v>3.3333333333333335</v>
      </c>
      <c r="O199">
        <v>10</v>
      </c>
      <c r="P199">
        <f t="shared" si="46"/>
        <v>16.666666666666664</v>
      </c>
      <c r="Q199">
        <v>15</v>
      </c>
      <c r="R199" s="1">
        <f t="shared" si="47"/>
        <v>8.8888888888888875</v>
      </c>
      <c r="S199">
        <f t="shared" si="48"/>
        <v>40.555555555555564</v>
      </c>
      <c r="T199">
        <f t="shared" si="49"/>
        <v>0.69523809523809532</v>
      </c>
    </row>
    <row r="200" spans="1:20" x14ac:dyDescent="0.55000000000000004">
      <c r="A200" s="3" t="s">
        <v>34</v>
      </c>
      <c r="B200">
        <v>9</v>
      </c>
      <c r="C200">
        <v>34</v>
      </c>
      <c r="D200">
        <f t="shared" si="41"/>
        <v>56.666666666666664</v>
      </c>
      <c r="E200">
        <v>49</v>
      </c>
      <c r="F200">
        <f t="shared" si="42"/>
        <v>81.666666666666671</v>
      </c>
      <c r="G200">
        <v>53</v>
      </c>
      <c r="H200">
        <f t="shared" si="43"/>
        <v>88.333333333333329</v>
      </c>
      <c r="I200">
        <v>5</v>
      </c>
      <c r="J200" s="1">
        <f t="shared" si="50"/>
        <v>75.555555555555557</v>
      </c>
      <c r="K200">
        <v>0</v>
      </c>
      <c r="L200">
        <f t="shared" si="44"/>
        <v>0</v>
      </c>
      <c r="M200">
        <v>6</v>
      </c>
      <c r="N200">
        <f t="shared" si="45"/>
        <v>10</v>
      </c>
      <c r="O200">
        <v>0</v>
      </c>
      <c r="P200">
        <f t="shared" si="46"/>
        <v>0</v>
      </c>
      <c r="Q200">
        <v>0</v>
      </c>
      <c r="R200" s="1">
        <f t="shared" si="47"/>
        <v>3.3333333333333335</v>
      </c>
      <c r="S200">
        <f t="shared" si="48"/>
        <v>72.222222222222229</v>
      </c>
      <c r="T200">
        <f t="shared" si="49"/>
        <v>0.91549295774647899</v>
      </c>
    </row>
    <row r="201" spans="1:20" x14ac:dyDescent="0.55000000000000004">
      <c r="A201" s="3" t="s">
        <v>35</v>
      </c>
      <c r="B201">
        <v>9</v>
      </c>
      <c r="C201">
        <v>2</v>
      </c>
      <c r="D201">
        <f t="shared" si="41"/>
        <v>3.3333333333333335</v>
      </c>
      <c r="E201">
        <v>11</v>
      </c>
      <c r="F201">
        <f t="shared" si="42"/>
        <v>18.333333333333332</v>
      </c>
      <c r="G201">
        <v>13</v>
      </c>
      <c r="H201">
        <f t="shared" si="43"/>
        <v>21.666666666666668</v>
      </c>
      <c r="I201">
        <v>0</v>
      </c>
      <c r="J201" s="1">
        <f t="shared" si="50"/>
        <v>14.444444444444443</v>
      </c>
      <c r="K201">
        <v>0</v>
      </c>
      <c r="L201">
        <f t="shared" si="44"/>
        <v>0</v>
      </c>
      <c r="M201">
        <v>0</v>
      </c>
      <c r="N201">
        <f t="shared" si="45"/>
        <v>0</v>
      </c>
      <c r="O201">
        <v>5</v>
      </c>
      <c r="P201">
        <f t="shared" si="46"/>
        <v>8.3333333333333321</v>
      </c>
      <c r="Q201">
        <v>0</v>
      </c>
      <c r="R201" s="1">
        <f t="shared" si="47"/>
        <v>2.7777777777777772</v>
      </c>
      <c r="S201">
        <f t="shared" si="48"/>
        <v>11.666666666666666</v>
      </c>
      <c r="T201">
        <f t="shared" si="49"/>
        <v>0.67741935483870963</v>
      </c>
    </row>
    <row r="202" spans="1:20" x14ac:dyDescent="0.55000000000000004">
      <c r="A202" s="3" t="s">
        <v>36</v>
      </c>
      <c r="B202">
        <v>9</v>
      </c>
      <c r="C202">
        <v>33</v>
      </c>
      <c r="D202">
        <f t="shared" si="41"/>
        <v>55.000000000000007</v>
      </c>
      <c r="E202">
        <v>41</v>
      </c>
      <c r="F202">
        <f t="shared" si="42"/>
        <v>68.333333333333329</v>
      </c>
      <c r="G202">
        <v>39</v>
      </c>
      <c r="H202">
        <f t="shared" si="43"/>
        <v>65</v>
      </c>
      <c r="I202">
        <v>0</v>
      </c>
      <c r="J202" s="1">
        <f t="shared" si="50"/>
        <v>62.777777777777779</v>
      </c>
      <c r="K202">
        <v>3</v>
      </c>
      <c r="L202">
        <f t="shared" si="44"/>
        <v>5</v>
      </c>
      <c r="M202">
        <v>5</v>
      </c>
      <c r="N202">
        <f t="shared" si="45"/>
        <v>8.3333333333333321</v>
      </c>
      <c r="O202">
        <v>11</v>
      </c>
      <c r="P202">
        <f t="shared" si="46"/>
        <v>18.333333333333332</v>
      </c>
      <c r="Q202">
        <v>17</v>
      </c>
      <c r="R202" s="1">
        <f t="shared" si="47"/>
        <v>10.555555555555555</v>
      </c>
      <c r="S202">
        <f t="shared" si="48"/>
        <v>52.222222222222221</v>
      </c>
      <c r="T202">
        <f t="shared" si="49"/>
        <v>0.71212121212121215</v>
      </c>
    </row>
    <row r="203" spans="1:20" x14ac:dyDescent="0.55000000000000004">
      <c r="A203" s="3" t="s">
        <v>37</v>
      </c>
      <c r="B203">
        <v>9</v>
      </c>
      <c r="C203">
        <v>2</v>
      </c>
      <c r="D203">
        <f t="shared" si="41"/>
        <v>3.3333333333333335</v>
      </c>
      <c r="E203">
        <v>29</v>
      </c>
      <c r="F203">
        <f t="shared" si="42"/>
        <v>48.333333333333336</v>
      </c>
      <c r="G203">
        <v>18</v>
      </c>
      <c r="H203">
        <f t="shared" si="43"/>
        <v>30</v>
      </c>
      <c r="I203">
        <v>0</v>
      </c>
      <c r="J203" s="1">
        <f t="shared" si="50"/>
        <v>27.222222222222225</v>
      </c>
      <c r="K203">
        <v>0</v>
      </c>
      <c r="L203">
        <f t="shared" si="44"/>
        <v>0</v>
      </c>
      <c r="M203">
        <v>0</v>
      </c>
      <c r="N203">
        <f t="shared" si="45"/>
        <v>0</v>
      </c>
      <c r="O203">
        <v>0</v>
      </c>
      <c r="P203">
        <f t="shared" si="46"/>
        <v>0</v>
      </c>
      <c r="Q203">
        <v>0</v>
      </c>
      <c r="R203" s="1">
        <f t="shared" si="47"/>
        <v>0</v>
      </c>
      <c r="S203">
        <f t="shared" si="48"/>
        <v>27.222222222222225</v>
      </c>
      <c r="T203">
        <f t="shared" si="49"/>
        <v>1</v>
      </c>
    </row>
    <row r="204" spans="1:20" x14ac:dyDescent="0.55000000000000004">
      <c r="A204" s="3" t="s">
        <v>38</v>
      </c>
      <c r="B204">
        <v>9</v>
      </c>
      <c r="C204">
        <v>18</v>
      </c>
      <c r="D204">
        <f t="shared" si="41"/>
        <v>30</v>
      </c>
      <c r="E204">
        <v>5</v>
      </c>
      <c r="F204">
        <f t="shared" si="42"/>
        <v>8.3333333333333321</v>
      </c>
      <c r="G204">
        <v>24</v>
      </c>
      <c r="H204">
        <f t="shared" si="43"/>
        <v>40</v>
      </c>
      <c r="I204">
        <v>0</v>
      </c>
      <c r="J204" s="1">
        <f t="shared" si="50"/>
        <v>26.111111111111111</v>
      </c>
      <c r="K204">
        <v>7</v>
      </c>
      <c r="L204">
        <f t="shared" si="44"/>
        <v>11.666666666666666</v>
      </c>
      <c r="M204">
        <v>3</v>
      </c>
      <c r="N204">
        <f t="shared" si="45"/>
        <v>5</v>
      </c>
      <c r="O204">
        <v>3</v>
      </c>
      <c r="P204">
        <f t="shared" si="46"/>
        <v>5</v>
      </c>
      <c r="Q204">
        <v>0</v>
      </c>
      <c r="R204" s="1">
        <f t="shared" si="47"/>
        <v>7.2222222222222214</v>
      </c>
      <c r="S204">
        <f t="shared" si="48"/>
        <v>18.888888888888889</v>
      </c>
      <c r="T204">
        <f t="shared" si="49"/>
        <v>0.56666666666666676</v>
      </c>
    </row>
    <row r="205" spans="1:20" x14ac:dyDescent="0.55000000000000004">
      <c r="A205" s="3" t="s">
        <v>39</v>
      </c>
      <c r="B205">
        <v>9</v>
      </c>
      <c r="D205">
        <f t="shared" si="41"/>
        <v>0</v>
      </c>
      <c r="F205">
        <f t="shared" si="42"/>
        <v>0</v>
      </c>
      <c r="H205">
        <f t="shared" si="43"/>
        <v>0</v>
      </c>
      <c r="J205" s="1">
        <f t="shared" si="50"/>
        <v>0</v>
      </c>
      <c r="K205"/>
      <c r="L205">
        <f t="shared" si="44"/>
        <v>0</v>
      </c>
      <c r="N205">
        <f t="shared" si="45"/>
        <v>0</v>
      </c>
      <c r="P205">
        <f t="shared" si="46"/>
        <v>0</v>
      </c>
      <c r="R205" s="1">
        <f t="shared" si="47"/>
        <v>0</v>
      </c>
      <c r="S205">
        <f t="shared" si="48"/>
        <v>0</v>
      </c>
      <c r="T205" t="e">
        <f t="shared" si="49"/>
        <v>#DIV/0!</v>
      </c>
    </row>
    <row r="206" spans="1:20" x14ac:dyDescent="0.55000000000000004">
      <c r="A206" s="3" t="s">
        <v>40</v>
      </c>
      <c r="B206">
        <v>9</v>
      </c>
      <c r="C206">
        <v>10</v>
      </c>
      <c r="D206">
        <f t="shared" si="41"/>
        <v>16.666666666666664</v>
      </c>
      <c r="E206">
        <v>55</v>
      </c>
      <c r="F206">
        <f t="shared" si="42"/>
        <v>91.666666666666657</v>
      </c>
      <c r="G206">
        <v>52</v>
      </c>
      <c r="H206">
        <f t="shared" si="43"/>
        <v>86.666666666666671</v>
      </c>
      <c r="I206">
        <v>7</v>
      </c>
      <c r="J206" s="1">
        <f t="shared" si="50"/>
        <v>65</v>
      </c>
      <c r="K206">
        <v>0</v>
      </c>
      <c r="L206">
        <f t="shared" si="44"/>
        <v>0</v>
      </c>
      <c r="M206">
        <v>5</v>
      </c>
      <c r="N206">
        <f t="shared" si="45"/>
        <v>8.3333333333333321</v>
      </c>
      <c r="O206">
        <v>40</v>
      </c>
      <c r="P206">
        <f t="shared" si="46"/>
        <v>66.666666666666657</v>
      </c>
      <c r="Q206">
        <v>20</v>
      </c>
      <c r="R206" s="1">
        <f t="shared" si="47"/>
        <v>24.999999999999996</v>
      </c>
      <c r="S206">
        <f t="shared" si="48"/>
        <v>40</v>
      </c>
      <c r="T206">
        <f t="shared" si="49"/>
        <v>0.44444444444444442</v>
      </c>
    </row>
    <row r="207" spans="1:20" x14ac:dyDescent="0.55000000000000004">
      <c r="A207" s="3" t="s">
        <v>41</v>
      </c>
      <c r="B207">
        <v>9</v>
      </c>
      <c r="D207">
        <f t="shared" si="41"/>
        <v>0</v>
      </c>
      <c r="F207">
        <f t="shared" si="42"/>
        <v>0</v>
      </c>
      <c r="H207">
        <f t="shared" si="43"/>
        <v>0</v>
      </c>
      <c r="J207" s="1">
        <f t="shared" si="50"/>
        <v>0</v>
      </c>
      <c r="K207"/>
      <c r="L207">
        <f t="shared" si="44"/>
        <v>0</v>
      </c>
      <c r="N207">
        <f t="shared" si="45"/>
        <v>0</v>
      </c>
      <c r="P207">
        <f t="shared" si="46"/>
        <v>0</v>
      </c>
      <c r="R207" s="1">
        <f t="shared" si="47"/>
        <v>0</v>
      </c>
      <c r="S207">
        <f t="shared" si="48"/>
        <v>0</v>
      </c>
      <c r="T207" t="e">
        <f t="shared" si="49"/>
        <v>#DIV/0!</v>
      </c>
    </row>
    <row r="208" spans="1:20" x14ac:dyDescent="0.55000000000000004">
      <c r="A208" s="3" t="s">
        <v>42</v>
      </c>
      <c r="B208">
        <v>9</v>
      </c>
      <c r="D208">
        <f t="shared" si="41"/>
        <v>0</v>
      </c>
      <c r="F208">
        <f t="shared" si="42"/>
        <v>0</v>
      </c>
      <c r="H208">
        <f t="shared" si="43"/>
        <v>0</v>
      </c>
      <c r="J208" s="1">
        <f t="shared" si="50"/>
        <v>0</v>
      </c>
      <c r="K208"/>
      <c r="L208">
        <f t="shared" si="44"/>
        <v>0</v>
      </c>
      <c r="N208">
        <f t="shared" si="45"/>
        <v>0</v>
      </c>
      <c r="P208">
        <f t="shared" si="46"/>
        <v>0</v>
      </c>
      <c r="R208" s="1">
        <f t="shared" si="47"/>
        <v>0</v>
      </c>
      <c r="S208">
        <f t="shared" si="48"/>
        <v>0</v>
      </c>
      <c r="T208" t="e">
        <f t="shared" si="49"/>
        <v>#DIV/0!</v>
      </c>
    </row>
    <row r="209" spans="1:20" x14ac:dyDescent="0.55000000000000004">
      <c r="A209" s="3" t="s">
        <v>43</v>
      </c>
      <c r="B209">
        <v>9</v>
      </c>
      <c r="C209">
        <v>48</v>
      </c>
      <c r="D209">
        <f t="shared" si="41"/>
        <v>80</v>
      </c>
      <c r="E209">
        <v>44</v>
      </c>
      <c r="F209">
        <f t="shared" si="42"/>
        <v>73.333333333333329</v>
      </c>
      <c r="G209">
        <v>38</v>
      </c>
      <c r="H209">
        <f t="shared" si="43"/>
        <v>63.333333333333329</v>
      </c>
      <c r="I209">
        <v>10</v>
      </c>
      <c r="J209" s="1">
        <f t="shared" si="50"/>
        <v>72.222222222222214</v>
      </c>
      <c r="K209">
        <v>5</v>
      </c>
      <c r="L209">
        <f t="shared" si="44"/>
        <v>8.3333333333333321</v>
      </c>
      <c r="M209">
        <v>4</v>
      </c>
      <c r="N209">
        <f t="shared" si="45"/>
        <v>6.666666666666667</v>
      </c>
      <c r="O209">
        <v>6</v>
      </c>
      <c r="P209">
        <f t="shared" si="46"/>
        <v>10</v>
      </c>
      <c r="Q209">
        <v>0</v>
      </c>
      <c r="R209" s="1">
        <f t="shared" si="47"/>
        <v>8.3333333333333339</v>
      </c>
      <c r="S209">
        <f t="shared" si="48"/>
        <v>63.888888888888879</v>
      </c>
      <c r="T209">
        <f t="shared" si="49"/>
        <v>0.7931034482758621</v>
      </c>
    </row>
    <row r="210" spans="1:20" x14ac:dyDescent="0.55000000000000004">
      <c r="A210" s="3" t="s">
        <v>44</v>
      </c>
      <c r="B210">
        <v>9</v>
      </c>
      <c r="C210">
        <v>6</v>
      </c>
      <c r="D210">
        <f t="shared" si="41"/>
        <v>10</v>
      </c>
      <c r="E210">
        <v>10</v>
      </c>
      <c r="F210">
        <f t="shared" si="42"/>
        <v>16.666666666666664</v>
      </c>
      <c r="G210">
        <v>7</v>
      </c>
      <c r="H210">
        <f t="shared" si="43"/>
        <v>11.666666666666666</v>
      </c>
      <c r="I210">
        <v>0</v>
      </c>
      <c r="J210" s="1">
        <f t="shared" si="50"/>
        <v>12.777777777777777</v>
      </c>
      <c r="K210">
        <v>0</v>
      </c>
      <c r="L210">
        <f t="shared" si="44"/>
        <v>0</v>
      </c>
      <c r="M210">
        <v>0</v>
      </c>
      <c r="N210">
        <f t="shared" si="45"/>
        <v>0</v>
      </c>
      <c r="O210">
        <v>0</v>
      </c>
      <c r="P210">
        <f t="shared" si="46"/>
        <v>0</v>
      </c>
      <c r="Q210">
        <v>0</v>
      </c>
      <c r="R210" s="1">
        <f t="shared" si="47"/>
        <v>0</v>
      </c>
      <c r="S210">
        <f t="shared" si="48"/>
        <v>12.777777777777777</v>
      </c>
      <c r="T210">
        <f t="shared" si="49"/>
        <v>1</v>
      </c>
    </row>
    <row r="211" spans="1:20" x14ac:dyDescent="0.55000000000000004">
      <c r="A211" s="3" t="s">
        <v>45</v>
      </c>
      <c r="B211">
        <v>9</v>
      </c>
      <c r="D211">
        <f t="shared" si="41"/>
        <v>0</v>
      </c>
      <c r="F211">
        <f t="shared" si="42"/>
        <v>0</v>
      </c>
      <c r="H211">
        <f t="shared" si="43"/>
        <v>0</v>
      </c>
      <c r="J211" s="1">
        <f t="shared" si="50"/>
        <v>0</v>
      </c>
      <c r="K211"/>
      <c r="L211">
        <f t="shared" si="44"/>
        <v>0</v>
      </c>
      <c r="N211">
        <f t="shared" si="45"/>
        <v>0</v>
      </c>
      <c r="P211">
        <f t="shared" si="46"/>
        <v>0</v>
      </c>
      <c r="R211" s="1">
        <f t="shared" si="47"/>
        <v>0</v>
      </c>
      <c r="S211">
        <f t="shared" si="48"/>
        <v>0</v>
      </c>
      <c r="T211" t="e">
        <f t="shared" si="49"/>
        <v>#DIV/0!</v>
      </c>
    </row>
    <row r="212" spans="1:20" x14ac:dyDescent="0.55000000000000004">
      <c r="A212" s="3" t="s">
        <v>46</v>
      </c>
      <c r="B212">
        <v>9</v>
      </c>
      <c r="C212">
        <v>2</v>
      </c>
      <c r="D212">
        <f t="shared" si="41"/>
        <v>3.3333333333333335</v>
      </c>
      <c r="E212">
        <v>3</v>
      </c>
      <c r="F212">
        <f t="shared" si="42"/>
        <v>5</v>
      </c>
      <c r="G212">
        <v>3</v>
      </c>
      <c r="H212">
        <f t="shared" si="43"/>
        <v>5</v>
      </c>
      <c r="I212">
        <v>0</v>
      </c>
      <c r="J212" s="1">
        <f t="shared" si="50"/>
        <v>4.4444444444444446</v>
      </c>
      <c r="K212">
        <v>0</v>
      </c>
      <c r="L212">
        <f t="shared" si="44"/>
        <v>0</v>
      </c>
      <c r="M212">
        <v>0</v>
      </c>
      <c r="N212">
        <f t="shared" si="45"/>
        <v>0</v>
      </c>
      <c r="O212">
        <v>0</v>
      </c>
      <c r="P212">
        <f t="shared" si="46"/>
        <v>0</v>
      </c>
      <c r="Q212">
        <v>0</v>
      </c>
      <c r="R212" s="1">
        <f t="shared" si="47"/>
        <v>0</v>
      </c>
      <c r="S212">
        <f t="shared" si="48"/>
        <v>4.4444444444444446</v>
      </c>
      <c r="T212">
        <f t="shared" si="49"/>
        <v>1</v>
      </c>
    </row>
    <row r="213" spans="1:20" x14ac:dyDescent="0.55000000000000004">
      <c r="A213" s="3" t="s">
        <v>47</v>
      </c>
      <c r="B213">
        <v>9</v>
      </c>
      <c r="C213">
        <v>11</v>
      </c>
      <c r="D213">
        <f t="shared" si="41"/>
        <v>18.333333333333332</v>
      </c>
      <c r="E213">
        <v>16</v>
      </c>
      <c r="F213">
        <f t="shared" si="42"/>
        <v>26.666666666666668</v>
      </c>
      <c r="G213">
        <v>26</v>
      </c>
      <c r="H213">
        <f t="shared" si="43"/>
        <v>43.333333333333336</v>
      </c>
      <c r="I213">
        <v>0</v>
      </c>
      <c r="J213" s="1">
        <f t="shared" si="50"/>
        <v>29.444444444444446</v>
      </c>
      <c r="K213">
        <v>0</v>
      </c>
      <c r="L213">
        <f t="shared" si="44"/>
        <v>0</v>
      </c>
      <c r="M213">
        <v>0</v>
      </c>
      <c r="N213">
        <f t="shared" si="45"/>
        <v>0</v>
      </c>
      <c r="O213">
        <v>4</v>
      </c>
      <c r="P213">
        <f t="shared" si="46"/>
        <v>6.666666666666667</v>
      </c>
      <c r="Q213">
        <v>4</v>
      </c>
      <c r="R213" s="1">
        <f t="shared" si="47"/>
        <v>2.2222222222222223</v>
      </c>
      <c r="S213">
        <f t="shared" si="48"/>
        <v>27.222222222222225</v>
      </c>
      <c r="T213">
        <f t="shared" si="49"/>
        <v>0.85964912280701755</v>
      </c>
    </row>
    <row r="214" spans="1:20" x14ac:dyDescent="0.55000000000000004">
      <c r="A214" s="3" t="s">
        <v>48</v>
      </c>
      <c r="B214">
        <v>9</v>
      </c>
      <c r="D214">
        <f t="shared" si="41"/>
        <v>0</v>
      </c>
      <c r="F214">
        <f t="shared" si="42"/>
        <v>0</v>
      </c>
      <c r="H214">
        <f t="shared" si="43"/>
        <v>0</v>
      </c>
      <c r="J214" s="1">
        <f t="shared" si="50"/>
        <v>0</v>
      </c>
      <c r="K214"/>
      <c r="L214">
        <f t="shared" si="44"/>
        <v>0</v>
      </c>
      <c r="N214">
        <f t="shared" si="45"/>
        <v>0</v>
      </c>
      <c r="P214">
        <f t="shared" si="46"/>
        <v>0</v>
      </c>
      <c r="R214" s="1">
        <f t="shared" si="47"/>
        <v>0</v>
      </c>
      <c r="S214">
        <f t="shared" si="48"/>
        <v>0</v>
      </c>
      <c r="T214" t="e">
        <f t="shared" si="49"/>
        <v>#DIV/0!</v>
      </c>
    </row>
    <row r="215" spans="1:20" x14ac:dyDescent="0.55000000000000004">
      <c r="A215" s="3" t="s">
        <v>49</v>
      </c>
      <c r="B215">
        <v>9</v>
      </c>
      <c r="D215">
        <f t="shared" si="41"/>
        <v>0</v>
      </c>
      <c r="F215">
        <f t="shared" si="42"/>
        <v>0</v>
      </c>
      <c r="H215">
        <f t="shared" si="43"/>
        <v>0</v>
      </c>
      <c r="J215" s="1">
        <f t="shared" si="50"/>
        <v>0</v>
      </c>
      <c r="K215"/>
      <c r="L215">
        <f t="shared" si="44"/>
        <v>0</v>
      </c>
      <c r="N215">
        <f t="shared" si="45"/>
        <v>0</v>
      </c>
      <c r="P215">
        <f t="shared" si="46"/>
        <v>0</v>
      </c>
      <c r="R215" s="1">
        <f t="shared" si="47"/>
        <v>0</v>
      </c>
      <c r="S215">
        <f t="shared" si="48"/>
        <v>0</v>
      </c>
      <c r="T215" t="e">
        <f t="shared" si="49"/>
        <v>#DIV/0!</v>
      </c>
    </row>
    <row r="216" spans="1:20" x14ac:dyDescent="0.55000000000000004">
      <c r="A216" s="3" t="s">
        <v>50</v>
      </c>
      <c r="B216">
        <v>9</v>
      </c>
      <c r="C216">
        <v>0</v>
      </c>
      <c r="D216">
        <f t="shared" si="41"/>
        <v>0</v>
      </c>
      <c r="E216">
        <v>14</v>
      </c>
      <c r="F216">
        <f t="shared" si="42"/>
        <v>23.333333333333332</v>
      </c>
      <c r="G216">
        <v>23</v>
      </c>
      <c r="H216">
        <f t="shared" si="43"/>
        <v>38.333333333333336</v>
      </c>
      <c r="I216">
        <v>17</v>
      </c>
      <c r="J216" s="1">
        <f t="shared" si="50"/>
        <v>20.555555555555557</v>
      </c>
      <c r="K216">
        <v>0</v>
      </c>
      <c r="L216">
        <f t="shared" si="44"/>
        <v>0</v>
      </c>
      <c r="M216">
        <v>0</v>
      </c>
      <c r="N216">
        <f t="shared" si="45"/>
        <v>0</v>
      </c>
      <c r="O216">
        <v>0</v>
      </c>
      <c r="P216">
        <f t="shared" si="46"/>
        <v>0</v>
      </c>
      <c r="Q216">
        <v>0</v>
      </c>
      <c r="R216" s="1">
        <f t="shared" si="47"/>
        <v>0</v>
      </c>
      <c r="S216">
        <f t="shared" si="48"/>
        <v>20.555555555555557</v>
      </c>
      <c r="T216">
        <f t="shared" si="49"/>
        <v>1</v>
      </c>
    </row>
    <row r="217" spans="1:20" x14ac:dyDescent="0.55000000000000004">
      <c r="A217" s="3" t="s">
        <v>51</v>
      </c>
      <c r="B217">
        <v>9</v>
      </c>
      <c r="C217">
        <v>0</v>
      </c>
      <c r="D217">
        <f t="shared" si="41"/>
        <v>0</v>
      </c>
      <c r="E217">
        <v>11</v>
      </c>
      <c r="F217">
        <f t="shared" si="42"/>
        <v>18.333333333333332</v>
      </c>
      <c r="G217">
        <v>20</v>
      </c>
      <c r="H217">
        <f t="shared" si="43"/>
        <v>33.333333333333329</v>
      </c>
      <c r="I217">
        <v>0</v>
      </c>
      <c r="J217" s="1">
        <f t="shared" si="50"/>
        <v>17.222222222222218</v>
      </c>
      <c r="K217">
        <v>0</v>
      </c>
      <c r="L217">
        <f t="shared" si="44"/>
        <v>0</v>
      </c>
      <c r="M217">
        <v>0</v>
      </c>
      <c r="N217">
        <f t="shared" si="45"/>
        <v>0</v>
      </c>
      <c r="O217">
        <v>0</v>
      </c>
      <c r="P217">
        <f t="shared" si="46"/>
        <v>0</v>
      </c>
      <c r="Q217">
        <v>0</v>
      </c>
      <c r="R217" s="1">
        <f t="shared" si="47"/>
        <v>0</v>
      </c>
      <c r="S217">
        <f t="shared" si="48"/>
        <v>17.222222222222218</v>
      </c>
      <c r="T217">
        <f t="shared" si="49"/>
        <v>1</v>
      </c>
    </row>
    <row r="218" spans="1:20" x14ac:dyDescent="0.55000000000000004">
      <c r="A218" s="3" t="s">
        <v>28</v>
      </c>
      <c r="B218">
        <v>10</v>
      </c>
      <c r="D218">
        <f t="shared" si="41"/>
        <v>0</v>
      </c>
      <c r="F218">
        <f t="shared" si="42"/>
        <v>0</v>
      </c>
      <c r="H218">
        <f t="shared" si="43"/>
        <v>0</v>
      </c>
      <c r="J218" s="1">
        <f t="shared" si="50"/>
        <v>0</v>
      </c>
      <c r="K218"/>
      <c r="L218">
        <f t="shared" si="44"/>
        <v>0</v>
      </c>
      <c r="N218">
        <f t="shared" si="45"/>
        <v>0</v>
      </c>
      <c r="P218">
        <f t="shared" si="46"/>
        <v>0</v>
      </c>
      <c r="R218" s="1">
        <f t="shared" si="47"/>
        <v>0</v>
      </c>
      <c r="S218">
        <f t="shared" si="48"/>
        <v>0</v>
      </c>
      <c r="T218" t="e">
        <f t="shared" si="49"/>
        <v>#DIV/0!</v>
      </c>
    </row>
    <row r="219" spans="1:20" x14ac:dyDescent="0.55000000000000004">
      <c r="A219" s="3" t="s">
        <v>29</v>
      </c>
      <c r="B219">
        <v>10</v>
      </c>
      <c r="D219">
        <f t="shared" si="41"/>
        <v>0</v>
      </c>
      <c r="F219">
        <f t="shared" si="42"/>
        <v>0</v>
      </c>
      <c r="H219">
        <f t="shared" si="43"/>
        <v>0</v>
      </c>
      <c r="J219" s="1">
        <f t="shared" si="50"/>
        <v>0</v>
      </c>
      <c r="K219"/>
      <c r="L219">
        <f t="shared" si="44"/>
        <v>0</v>
      </c>
      <c r="N219">
        <f t="shared" si="45"/>
        <v>0</v>
      </c>
      <c r="P219">
        <f t="shared" si="46"/>
        <v>0</v>
      </c>
      <c r="R219" s="1">
        <f t="shared" si="47"/>
        <v>0</v>
      </c>
      <c r="S219">
        <f t="shared" si="48"/>
        <v>0</v>
      </c>
      <c r="T219" t="e">
        <f t="shared" si="49"/>
        <v>#DIV/0!</v>
      </c>
    </row>
    <row r="220" spans="1:20" x14ac:dyDescent="0.55000000000000004">
      <c r="A220" s="3" t="s">
        <v>30</v>
      </c>
      <c r="B220">
        <v>10</v>
      </c>
      <c r="C220">
        <v>4</v>
      </c>
      <c r="D220">
        <f t="shared" si="41"/>
        <v>6.666666666666667</v>
      </c>
      <c r="E220">
        <v>44</v>
      </c>
      <c r="F220">
        <f t="shared" si="42"/>
        <v>73.333333333333329</v>
      </c>
      <c r="G220">
        <v>49</v>
      </c>
      <c r="H220">
        <f t="shared" si="43"/>
        <v>81.666666666666671</v>
      </c>
      <c r="I220">
        <v>6</v>
      </c>
      <c r="J220" s="1">
        <f t="shared" si="50"/>
        <v>53.888888888888893</v>
      </c>
      <c r="K220">
        <v>11</v>
      </c>
      <c r="L220">
        <f t="shared" si="44"/>
        <v>18.333333333333332</v>
      </c>
      <c r="M220">
        <v>0</v>
      </c>
      <c r="N220">
        <f t="shared" si="45"/>
        <v>0</v>
      </c>
      <c r="O220">
        <v>0</v>
      </c>
      <c r="P220">
        <f t="shared" si="46"/>
        <v>0</v>
      </c>
      <c r="Q220">
        <v>0</v>
      </c>
      <c r="R220" s="1">
        <f t="shared" si="47"/>
        <v>6.1111111111111107</v>
      </c>
      <c r="S220">
        <f t="shared" si="48"/>
        <v>47.777777777777786</v>
      </c>
      <c r="T220">
        <f t="shared" si="49"/>
        <v>0.79629629629629639</v>
      </c>
    </row>
    <row r="221" spans="1:20" x14ac:dyDescent="0.55000000000000004">
      <c r="A221" s="3" t="s">
        <v>31</v>
      </c>
      <c r="B221">
        <v>10</v>
      </c>
      <c r="C221">
        <v>0</v>
      </c>
      <c r="D221">
        <f t="shared" si="41"/>
        <v>0</v>
      </c>
      <c r="E221">
        <v>16</v>
      </c>
      <c r="F221">
        <f t="shared" si="42"/>
        <v>26.666666666666668</v>
      </c>
      <c r="G221">
        <v>13</v>
      </c>
      <c r="H221">
        <f t="shared" si="43"/>
        <v>21.666666666666668</v>
      </c>
      <c r="I221">
        <v>0</v>
      </c>
      <c r="J221" s="1">
        <f t="shared" si="50"/>
        <v>16.111111111111111</v>
      </c>
      <c r="K221">
        <v>0</v>
      </c>
      <c r="L221">
        <f t="shared" si="44"/>
        <v>0</v>
      </c>
      <c r="M221">
        <v>0</v>
      </c>
      <c r="N221">
        <f t="shared" si="45"/>
        <v>0</v>
      </c>
      <c r="O221">
        <v>0</v>
      </c>
      <c r="P221">
        <f t="shared" si="46"/>
        <v>0</v>
      </c>
      <c r="Q221">
        <v>0</v>
      </c>
      <c r="R221" s="1">
        <f t="shared" si="47"/>
        <v>0</v>
      </c>
      <c r="S221">
        <f t="shared" si="48"/>
        <v>16.111111111111111</v>
      </c>
      <c r="T221">
        <f t="shared" si="49"/>
        <v>1</v>
      </c>
    </row>
    <row r="222" spans="1:20" x14ac:dyDescent="0.55000000000000004">
      <c r="A222" s="3" t="s">
        <v>32</v>
      </c>
      <c r="B222">
        <v>10</v>
      </c>
      <c r="D222">
        <f t="shared" si="41"/>
        <v>0</v>
      </c>
      <c r="F222">
        <f t="shared" si="42"/>
        <v>0</v>
      </c>
      <c r="H222">
        <f t="shared" si="43"/>
        <v>0</v>
      </c>
      <c r="J222" s="1">
        <f t="shared" si="50"/>
        <v>0</v>
      </c>
      <c r="K222"/>
      <c r="L222">
        <f t="shared" si="44"/>
        <v>0</v>
      </c>
      <c r="N222">
        <f t="shared" si="45"/>
        <v>0</v>
      </c>
      <c r="P222">
        <f t="shared" si="46"/>
        <v>0</v>
      </c>
      <c r="R222" s="1">
        <f t="shared" si="47"/>
        <v>0</v>
      </c>
      <c r="S222">
        <f t="shared" si="48"/>
        <v>0</v>
      </c>
      <c r="T222" t="e">
        <f t="shared" si="49"/>
        <v>#DIV/0!</v>
      </c>
    </row>
    <row r="223" spans="1:20" x14ac:dyDescent="0.55000000000000004">
      <c r="A223" s="3" t="s">
        <v>33</v>
      </c>
      <c r="B223">
        <v>10</v>
      </c>
      <c r="C223">
        <v>2</v>
      </c>
      <c r="D223">
        <f t="shared" si="41"/>
        <v>3.3333333333333335</v>
      </c>
      <c r="E223">
        <v>22</v>
      </c>
      <c r="F223">
        <f t="shared" si="42"/>
        <v>36.666666666666664</v>
      </c>
      <c r="G223">
        <v>37</v>
      </c>
      <c r="H223">
        <f t="shared" si="43"/>
        <v>61.666666666666671</v>
      </c>
      <c r="I223">
        <v>0</v>
      </c>
      <c r="J223" s="1">
        <f t="shared" si="50"/>
        <v>33.888888888888893</v>
      </c>
      <c r="K223">
        <v>0</v>
      </c>
      <c r="L223">
        <f t="shared" si="44"/>
        <v>0</v>
      </c>
      <c r="M223">
        <v>19</v>
      </c>
      <c r="N223">
        <f t="shared" si="45"/>
        <v>31.666666666666664</v>
      </c>
      <c r="O223">
        <v>53</v>
      </c>
      <c r="P223">
        <f t="shared" si="46"/>
        <v>88.333333333333329</v>
      </c>
      <c r="Q223">
        <v>0</v>
      </c>
      <c r="R223" s="1">
        <f t="shared" si="47"/>
        <v>40</v>
      </c>
      <c r="S223">
        <f t="shared" si="48"/>
        <v>-6.1111111111111072</v>
      </c>
      <c r="T223">
        <f t="shared" si="49"/>
        <v>-8.2706766917293187E-2</v>
      </c>
    </row>
    <row r="224" spans="1:20" x14ac:dyDescent="0.55000000000000004">
      <c r="A224" s="3" t="s">
        <v>34</v>
      </c>
      <c r="B224">
        <v>10</v>
      </c>
      <c r="C224">
        <v>23</v>
      </c>
      <c r="D224">
        <f t="shared" si="41"/>
        <v>38.333333333333336</v>
      </c>
      <c r="E224">
        <v>38</v>
      </c>
      <c r="F224">
        <f t="shared" si="42"/>
        <v>63.333333333333329</v>
      </c>
      <c r="G224">
        <v>38</v>
      </c>
      <c r="H224">
        <f t="shared" si="43"/>
        <v>63.333333333333329</v>
      </c>
      <c r="I224">
        <v>0</v>
      </c>
      <c r="J224" s="1">
        <f t="shared" si="50"/>
        <v>55</v>
      </c>
      <c r="K224">
        <v>0</v>
      </c>
      <c r="L224">
        <f t="shared" si="44"/>
        <v>0</v>
      </c>
      <c r="M224">
        <v>0</v>
      </c>
      <c r="N224">
        <f t="shared" si="45"/>
        <v>0</v>
      </c>
      <c r="O224">
        <v>16</v>
      </c>
      <c r="P224">
        <f t="shared" si="46"/>
        <v>26.666666666666668</v>
      </c>
      <c r="Q224">
        <v>15</v>
      </c>
      <c r="R224" s="1">
        <f t="shared" si="47"/>
        <v>8.8888888888888893</v>
      </c>
      <c r="S224">
        <f t="shared" si="48"/>
        <v>46.111111111111114</v>
      </c>
      <c r="T224">
        <f t="shared" si="49"/>
        <v>0.72173913043478266</v>
      </c>
    </row>
    <row r="225" spans="1:20" x14ac:dyDescent="0.55000000000000004">
      <c r="A225" s="3" t="s">
        <v>35</v>
      </c>
      <c r="B225">
        <v>10</v>
      </c>
      <c r="C225">
        <v>7</v>
      </c>
      <c r="D225">
        <f t="shared" si="41"/>
        <v>11.666666666666666</v>
      </c>
      <c r="E225">
        <v>4</v>
      </c>
      <c r="F225">
        <f t="shared" si="42"/>
        <v>6.666666666666667</v>
      </c>
      <c r="G225">
        <v>12</v>
      </c>
      <c r="H225">
        <f t="shared" si="43"/>
        <v>20</v>
      </c>
      <c r="I225">
        <v>0</v>
      </c>
      <c r="J225" s="1">
        <f t="shared" si="50"/>
        <v>12.777777777777777</v>
      </c>
      <c r="K225">
        <v>2</v>
      </c>
      <c r="L225">
        <f t="shared" si="44"/>
        <v>3.3333333333333335</v>
      </c>
      <c r="M225">
        <v>0</v>
      </c>
      <c r="N225">
        <f t="shared" si="45"/>
        <v>0</v>
      </c>
      <c r="O225">
        <v>2</v>
      </c>
      <c r="P225">
        <f t="shared" si="46"/>
        <v>3.3333333333333335</v>
      </c>
      <c r="Q225">
        <v>0</v>
      </c>
      <c r="R225" s="1">
        <f t="shared" si="47"/>
        <v>2.2222222222222223</v>
      </c>
      <c r="S225">
        <f t="shared" si="48"/>
        <v>10.555555555555554</v>
      </c>
      <c r="T225">
        <f t="shared" si="49"/>
        <v>0.70370370370370361</v>
      </c>
    </row>
    <row r="226" spans="1:20" x14ac:dyDescent="0.55000000000000004">
      <c r="A226" s="3" t="s">
        <v>36</v>
      </c>
      <c r="B226">
        <v>10</v>
      </c>
      <c r="C226">
        <v>25</v>
      </c>
      <c r="D226">
        <f t="shared" si="41"/>
        <v>41.666666666666671</v>
      </c>
      <c r="E226">
        <v>47</v>
      </c>
      <c r="F226">
        <f t="shared" si="42"/>
        <v>78.333333333333329</v>
      </c>
      <c r="G226">
        <v>48</v>
      </c>
      <c r="H226">
        <f t="shared" si="43"/>
        <v>80</v>
      </c>
      <c r="I226">
        <v>8</v>
      </c>
      <c r="J226" s="1">
        <f t="shared" si="50"/>
        <v>66.666666666666671</v>
      </c>
      <c r="K226">
        <v>0</v>
      </c>
      <c r="L226">
        <f t="shared" si="44"/>
        <v>0</v>
      </c>
      <c r="M226">
        <v>4</v>
      </c>
      <c r="N226">
        <f t="shared" si="45"/>
        <v>6.666666666666667</v>
      </c>
      <c r="O226">
        <v>0</v>
      </c>
      <c r="P226">
        <f t="shared" si="46"/>
        <v>0</v>
      </c>
      <c r="Q226">
        <v>0</v>
      </c>
      <c r="R226" s="1">
        <f t="shared" si="47"/>
        <v>2.2222222222222223</v>
      </c>
      <c r="S226">
        <f t="shared" si="48"/>
        <v>64.444444444444443</v>
      </c>
      <c r="T226">
        <f t="shared" si="49"/>
        <v>0.93548387096774177</v>
      </c>
    </row>
    <row r="227" spans="1:20" x14ac:dyDescent="0.55000000000000004">
      <c r="A227" s="3" t="s">
        <v>37</v>
      </c>
      <c r="B227">
        <v>10</v>
      </c>
      <c r="C227">
        <v>0</v>
      </c>
      <c r="D227">
        <f t="shared" si="41"/>
        <v>0</v>
      </c>
      <c r="E227">
        <v>27</v>
      </c>
      <c r="F227">
        <f t="shared" si="42"/>
        <v>45</v>
      </c>
      <c r="G227">
        <v>35</v>
      </c>
      <c r="H227">
        <f t="shared" si="43"/>
        <v>58.333333333333336</v>
      </c>
      <c r="I227">
        <v>0</v>
      </c>
      <c r="J227" s="1">
        <f t="shared" si="50"/>
        <v>34.44444444444445</v>
      </c>
      <c r="K227">
        <v>0</v>
      </c>
      <c r="L227">
        <f t="shared" si="44"/>
        <v>0</v>
      </c>
      <c r="M227">
        <v>0</v>
      </c>
      <c r="N227">
        <f t="shared" si="45"/>
        <v>0</v>
      </c>
      <c r="O227">
        <v>3</v>
      </c>
      <c r="P227">
        <f t="shared" si="46"/>
        <v>5</v>
      </c>
      <c r="Q227">
        <v>0</v>
      </c>
      <c r="R227" s="1">
        <f t="shared" si="47"/>
        <v>1.6666666666666667</v>
      </c>
      <c r="S227">
        <f t="shared" si="48"/>
        <v>32.777777777777786</v>
      </c>
      <c r="T227">
        <f t="shared" si="49"/>
        <v>0.9076923076923078</v>
      </c>
    </row>
    <row r="228" spans="1:20" x14ac:dyDescent="0.55000000000000004">
      <c r="A228" s="3" t="s">
        <v>38</v>
      </c>
      <c r="B228">
        <v>10</v>
      </c>
      <c r="D228">
        <f t="shared" si="41"/>
        <v>0</v>
      </c>
      <c r="F228">
        <f t="shared" si="42"/>
        <v>0</v>
      </c>
      <c r="H228">
        <f t="shared" si="43"/>
        <v>0</v>
      </c>
      <c r="J228" s="1">
        <f t="shared" si="50"/>
        <v>0</v>
      </c>
      <c r="K228"/>
      <c r="L228">
        <f t="shared" si="44"/>
        <v>0</v>
      </c>
      <c r="N228">
        <f t="shared" si="45"/>
        <v>0</v>
      </c>
      <c r="P228">
        <f t="shared" si="46"/>
        <v>0</v>
      </c>
      <c r="R228" s="1">
        <f t="shared" si="47"/>
        <v>0</v>
      </c>
      <c r="S228">
        <f t="shared" si="48"/>
        <v>0</v>
      </c>
      <c r="T228" t="e">
        <f t="shared" si="49"/>
        <v>#DIV/0!</v>
      </c>
    </row>
    <row r="229" spans="1:20" x14ac:dyDescent="0.55000000000000004">
      <c r="A229" s="3" t="s">
        <v>39</v>
      </c>
      <c r="B229">
        <v>10</v>
      </c>
      <c r="D229">
        <f t="shared" si="41"/>
        <v>0</v>
      </c>
      <c r="F229">
        <f t="shared" si="42"/>
        <v>0</v>
      </c>
      <c r="H229">
        <f t="shared" si="43"/>
        <v>0</v>
      </c>
      <c r="J229" s="1">
        <f t="shared" si="50"/>
        <v>0</v>
      </c>
      <c r="K229"/>
      <c r="L229">
        <f t="shared" si="44"/>
        <v>0</v>
      </c>
      <c r="N229">
        <f t="shared" si="45"/>
        <v>0</v>
      </c>
      <c r="P229">
        <f t="shared" si="46"/>
        <v>0</v>
      </c>
      <c r="R229" s="1">
        <f t="shared" si="47"/>
        <v>0</v>
      </c>
      <c r="S229">
        <f t="shared" si="48"/>
        <v>0</v>
      </c>
      <c r="T229" t="e">
        <f t="shared" si="49"/>
        <v>#DIV/0!</v>
      </c>
    </row>
    <row r="230" spans="1:20" x14ac:dyDescent="0.55000000000000004">
      <c r="A230" s="3" t="s">
        <v>40</v>
      </c>
      <c r="B230">
        <v>10</v>
      </c>
      <c r="C230">
        <v>16</v>
      </c>
      <c r="D230">
        <f t="shared" si="41"/>
        <v>26.666666666666668</v>
      </c>
      <c r="E230">
        <v>48</v>
      </c>
      <c r="F230">
        <f t="shared" si="42"/>
        <v>80</v>
      </c>
      <c r="G230">
        <v>45</v>
      </c>
      <c r="H230">
        <f t="shared" si="43"/>
        <v>75</v>
      </c>
      <c r="I230">
        <v>10</v>
      </c>
      <c r="J230" s="1">
        <f t="shared" si="50"/>
        <v>60.555555555555564</v>
      </c>
      <c r="K230">
        <v>0</v>
      </c>
      <c r="L230">
        <f t="shared" si="44"/>
        <v>0</v>
      </c>
      <c r="M230">
        <v>0</v>
      </c>
      <c r="N230">
        <f t="shared" si="45"/>
        <v>0</v>
      </c>
      <c r="O230">
        <v>0</v>
      </c>
      <c r="P230">
        <f t="shared" si="46"/>
        <v>0</v>
      </c>
      <c r="Q230">
        <v>0</v>
      </c>
      <c r="R230" s="1">
        <f t="shared" si="47"/>
        <v>0</v>
      </c>
      <c r="S230">
        <f t="shared" si="48"/>
        <v>60.555555555555564</v>
      </c>
      <c r="T230">
        <f t="shared" si="49"/>
        <v>1</v>
      </c>
    </row>
    <row r="231" spans="1:20" x14ac:dyDescent="0.55000000000000004">
      <c r="A231" s="3" t="s">
        <v>41</v>
      </c>
      <c r="B231">
        <v>10</v>
      </c>
      <c r="D231">
        <f t="shared" si="41"/>
        <v>0</v>
      </c>
      <c r="F231">
        <f t="shared" si="42"/>
        <v>0</v>
      </c>
      <c r="H231">
        <f t="shared" si="43"/>
        <v>0</v>
      </c>
      <c r="J231" s="1">
        <f t="shared" si="50"/>
        <v>0</v>
      </c>
      <c r="K231"/>
      <c r="L231">
        <f t="shared" si="44"/>
        <v>0</v>
      </c>
      <c r="N231">
        <f t="shared" si="45"/>
        <v>0</v>
      </c>
      <c r="P231">
        <f t="shared" si="46"/>
        <v>0</v>
      </c>
      <c r="R231" s="1">
        <f t="shared" si="47"/>
        <v>0</v>
      </c>
      <c r="S231">
        <f t="shared" si="48"/>
        <v>0</v>
      </c>
      <c r="T231" t="e">
        <f t="shared" si="49"/>
        <v>#DIV/0!</v>
      </c>
    </row>
    <row r="232" spans="1:20" x14ac:dyDescent="0.55000000000000004">
      <c r="A232" s="3" t="s">
        <v>42</v>
      </c>
      <c r="B232">
        <v>10</v>
      </c>
      <c r="D232">
        <f t="shared" si="41"/>
        <v>0</v>
      </c>
      <c r="F232">
        <f t="shared" si="42"/>
        <v>0</v>
      </c>
      <c r="H232">
        <f t="shared" si="43"/>
        <v>0</v>
      </c>
      <c r="J232" s="1">
        <f t="shared" si="50"/>
        <v>0</v>
      </c>
      <c r="K232"/>
      <c r="L232">
        <f t="shared" si="44"/>
        <v>0</v>
      </c>
      <c r="N232">
        <f t="shared" si="45"/>
        <v>0</v>
      </c>
      <c r="P232">
        <f t="shared" si="46"/>
        <v>0</v>
      </c>
      <c r="R232" s="1">
        <f t="shared" si="47"/>
        <v>0</v>
      </c>
      <c r="S232">
        <f t="shared" si="48"/>
        <v>0</v>
      </c>
      <c r="T232" t="e">
        <f t="shared" si="49"/>
        <v>#DIV/0!</v>
      </c>
    </row>
    <row r="233" spans="1:20" x14ac:dyDescent="0.55000000000000004">
      <c r="A233" s="3" t="s">
        <v>43</v>
      </c>
      <c r="B233">
        <v>10</v>
      </c>
      <c r="C233">
        <v>26</v>
      </c>
      <c r="D233">
        <f t="shared" si="41"/>
        <v>43.333333333333336</v>
      </c>
      <c r="E233">
        <v>18</v>
      </c>
      <c r="F233">
        <f t="shared" si="42"/>
        <v>30</v>
      </c>
      <c r="G233">
        <v>28</v>
      </c>
      <c r="H233">
        <f t="shared" si="43"/>
        <v>46.666666666666664</v>
      </c>
      <c r="I233">
        <v>6</v>
      </c>
      <c r="J233" s="1">
        <f t="shared" si="50"/>
        <v>40</v>
      </c>
      <c r="K233">
        <v>33</v>
      </c>
      <c r="L233">
        <f t="shared" si="44"/>
        <v>55.000000000000007</v>
      </c>
      <c r="M233">
        <v>28</v>
      </c>
      <c r="N233">
        <f t="shared" si="45"/>
        <v>46.666666666666664</v>
      </c>
      <c r="O233">
        <v>37</v>
      </c>
      <c r="P233">
        <f t="shared" si="46"/>
        <v>61.666666666666671</v>
      </c>
      <c r="Q233">
        <v>7</v>
      </c>
      <c r="R233" s="1">
        <f t="shared" si="47"/>
        <v>54.44444444444445</v>
      </c>
      <c r="S233">
        <f t="shared" si="48"/>
        <v>-14.44444444444445</v>
      </c>
      <c r="T233">
        <f t="shared" si="49"/>
        <v>-0.15294117647058827</v>
      </c>
    </row>
    <row r="234" spans="1:20" x14ac:dyDescent="0.55000000000000004">
      <c r="A234" s="3" t="s">
        <v>44</v>
      </c>
      <c r="B234">
        <v>10</v>
      </c>
      <c r="C234">
        <v>2</v>
      </c>
      <c r="D234">
        <f t="shared" si="41"/>
        <v>3.3333333333333335</v>
      </c>
      <c r="E234">
        <v>5</v>
      </c>
      <c r="F234">
        <f t="shared" si="42"/>
        <v>8.3333333333333321</v>
      </c>
      <c r="G234">
        <v>2</v>
      </c>
      <c r="H234">
        <f t="shared" si="43"/>
        <v>3.3333333333333335</v>
      </c>
      <c r="I234">
        <v>0</v>
      </c>
      <c r="J234" s="1">
        <f t="shared" si="50"/>
        <v>5</v>
      </c>
      <c r="K234">
        <v>0</v>
      </c>
      <c r="L234">
        <f t="shared" si="44"/>
        <v>0</v>
      </c>
      <c r="M234">
        <v>0</v>
      </c>
      <c r="N234">
        <f t="shared" si="45"/>
        <v>0</v>
      </c>
      <c r="O234">
        <v>0</v>
      </c>
      <c r="P234">
        <f t="shared" si="46"/>
        <v>0</v>
      </c>
      <c r="Q234">
        <v>0</v>
      </c>
      <c r="R234" s="1">
        <f t="shared" si="47"/>
        <v>0</v>
      </c>
      <c r="S234">
        <f t="shared" si="48"/>
        <v>5</v>
      </c>
      <c r="T234">
        <f t="shared" si="49"/>
        <v>1</v>
      </c>
    </row>
    <row r="235" spans="1:20" x14ac:dyDescent="0.55000000000000004">
      <c r="A235" s="3" t="s">
        <v>45</v>
      </c>
      <c r="B235">
        <v>10</v>
      </c>
      <c r="D235">
        <f t="shared" si="41"/>
        <v>0</v>
      </c>
      <c r="F235">
        <f t="shared" si="42"/>
        <v>0</v>
      </c>
      <c r="H235">
        <f t="shared" si="43"/>
        <v>0</v>
      </c>
      <c r="J235" s="1">
        <f t="shared" si="50"/>
        <v>0</v>
      </c>
      <c r="K235"/>
      <c r="L235">
        <f t="shared" si="44"/>
        <v>0</v>
      </c>
      <c r="N235">
        <f t="shared" si="45"/>
        <v>0</v>
      </c>
      <c r="P235">
        <f t="shared" si="46"/>
        <v>0</v>
      </c>
      <c r="R235" s="1">
        <f t="shared" si="47"/>
        <v>0</v>
      </c>
      <c r="S235">
        <f t="shared" si="48"/>
        <v>0</v>
      </c>
      <c r="T235" t="e">
        <f t="shared" si="49"/>
        <v>#DIV/0!</v>
      </c>
    </row>
    <row r="236" spans="1:20" x14ac:dyDescent="0.55000000000000004">
      <c r="A236" s="3" t="s">
        <v>46</v>
      </c>
      <c r="B236">
        <v>10</v>
      </c>
      <c r="C236">
        <v>3</v>
      </c>
      <c r="D236">
        <f t="shared" si="41"/>
        <v>5</v>
      </c>
      <c r="E236">
        <v>6</v>
      </c>
      <c r="F236">
        <f t="shared" si="42"/>
        <v>10</v>
      </c>
      <c r="G236">
        <v>4</v>
      </c>
      <c r="H236">
        <f t="shared" si="43"/>
        <v>6.666666666666667</v>
      </c>
      <c r="I236">
        <v>0</v>
      </c>
      <c r="J236" s="1">
        <f t="shared" si="50"/>
        <v>7.2222222222222223</v>
      </c>
      <c r="K236">
        <v>0</v>
      </c>
      <c r="L236">
        <f t="shared" si="44"/>
        <v>0</v>
      </c>
      <c r="M236">
        <v>3</v>
      </c>
      <c r="N236">
        <f t="shared" si="45"/>
        <v>5</v>
      </c>
      <c r="O236">
        <v>3</v>
      </c>
      <c r="P236">
        <f t="shared" si="46"/>
        <v>5</v>
      </c>
      <c r="Q236">
        <v>0</v>
      </c>
      <c r="R236" s="1">
        <f t="shared" si="47"/>
        <v>3.3333333333333335</v>
      </c>
      <c r="S236">
        <f t="shared" si="48"/>
        <v>3.8888888888888888</v>
      </c>
      <c r="T236">
        <f t="shared" si="49"/>
        <v>0.36842105263157893</v>
      </c>
    </row>
    <row r="237" spans="1:20" x14ac:dyDescent="0.55000000000000004">
      <c r="A237" s="3" t="s">
        <v>47</v>
      </c>
      <c r="B237">
        <v>10</v>
      </c>
      <c r="C237">
        <v>3</v>
      </c>
      <c r="D237">
        <f t="shared" si="41"/>
        <v>5</v>
      </c>
      <c r="E237">
        <v>6</v>
      </c>
      <c r="F237">
        <f t="shared" si="42"/>
        <v>10</v>
      </c>
      <c r="G237">
        <v>5</v>
      </c>
      <c r="H237">
        <f t="shared" si="43"/>
        <v>8.3333333333333321</v>
      </c>
      <c r="I237">
        <v>6</v>
      </c>
      <c r="J237" s="1">
        <f t="shared" si="50"/>
        <v>7.7777777777777777</v>
      </c>
      <c r="K237">
        <v>0</v>
      </c>
      <c r="L237">
        <f t="shared" si="44"/>
        <v>0</v>
      </c>
      <c r="M237">
        <v>0</v>
      </c>
      <c r="N237">
        <f t="shared" si="45"/>
        <v>0</v>
      </c>
      <c r="O237">
        <v>0</v>
      </c>
      <c r="P237">
        <f t="shared" si="46"/>
        <v>0</v>
      </c>
      <c r="Q237">
        <v>0</v>
      </c>
      <c r="R237" s="1">
        <f t="shared" si="47"/>
        <v>0</v>
      </c>
      <c r="S237">
        <f t="shared" si="48"/>
        <v>7.7777777777777777</v>
      </c>
      <c r="T237">
        <f t="shared" si="49"/>
        <v>1</v>
      </c>
    </row>
    <row r="238" spans="1:20" x14ac:dyDescent="0.55000000000000004">
      <c r="A238" s="3" t="s">
        <v>48</v>
      </c>
      <c r="B238">
        <v>10</v>
      </c>
      <c r="D238">
        <f t="shared" si="41"/>
        <v>0</v>
      </c>
      <c r="F238">
        <f t="shared" si="42"/>
        <v>0</v>
      </c>
      <c r="H238">
        <f t="shared" si="43"/>
        <v>0</v>
      </c>
      <c r="J238" s="1">
        <f t="shared" si="50"/>
        <v>0</v>
      </c>
      <c r="K238"/>
      <c r="L238">
        <f t="shared" si="44"/>
        <v>0</v>
      </c>
      <c r="N238">
        <f t="shared" si="45"/>
        <v>0</v>
      </c>
      <c r="P238">
        <f t="shared" si="46"/>
        <v>0</v>
      </c>
      <c r="R238" s="1">
        <f t="shared" si="47"/>
        <v>0</v>
      </c>
      <c r="S238">
        <f t="shared" si="48"/>
        <v>0</v>
      </c>
      <c r="T238" t="e">
        <f t="shared" si="49"/>
        <v>#DIV/0!</v>
      </c>
    </row>
    <row r="239" spans="1:20" x14ac:dyDescent="0.55000000000000004">
      <c r="A239" s="3" t="s">
        <v>49</v>
      </c>
      <c r="B239">
        <v>10</v>
      </c>
      <c r="D239">
        <f t="shared" si="41"/>
        <v>0</v>
      </c>
      <c r="F239">
        <f t="shared" si="42"/>
        <v>0</v>
      </c>
      <c r="H239">
        <f t="shared" si="43"/>
        <v>0</v>
      </c>
      <c r="J239" s="1">
        <f t="shared" si="50"/>
        <v>0</v>
      </c>
      <c r="K239"/>
      <c r="L239">
        <f t="shared" si="44"/>
        <v>0</v>
      </c>
      <c r="N239">
        <f t="shared" si="45"/>
        <v>0</v>
      </c>
      <c r="P239">
        <f t="shared" si="46"/>
        <v>0</v>
      </c>
      <c r="R239" s="1">
        <f t="shared" si="47"/>
        <v>0</v>
      </c>
      <c r="S239">
        <f t="shared" si="48"/>
        <v>0</v>
      </c>
      <c r="T239" t="e">
        <f t="shared" si="49"/>
        <v>#DIV/0!</v>
      </c>
    </row>
    <row r="240" spans="1:20" x14ac:dyDescent="0.55000000000000004">
      <c r="A240" s="3" t="s">
        <v>50</v>
      </c>
      <c r="B240">
        <v>10</v>
      </c>
      <c r="D240">
        <f t="shared" si="41"/>
        <v>0</v>
      </c>
      <c r="F240">
        <f t="shared" si="42"/>
        <v>0</v>
      </c>
      <c r="H240">
        <f t="shared" si="43"/>
        <v>0</v>
      </c>
      <c r="J240" s="1">
        <f t="shared" si="50"/>
        <v>0</v>
      </c>
      <c r="K240"/>
      <c r="L240">
        <f t="shared" si="44"/>
        <v>0</v>
      </c>
      <c r="N240">
        <f t="shared" si="45"/>
        <v>0</v>
      </c>
      <c r="P240">
        <f t="shared" si="46"/>
        <v>0</v>
      </c>
      <c r="R240" s="1">
        <f t="shared" si="47"/>
        <v>0</v>
      </c>
      <c r="S240">
        <f t="shared" si="48"/>
        <v>0</v>
      </c>
      <c r="T240" t="e">
        <f t="shared" si="49"/>
        <v>#DIV/0!</v>
      </c>
    </row>
    <row r="241" spans="1:20" x14ac:dyDescent="0.55000000000000004">
      <c r="A241" s="3" t="s">
        <v>51</v>
      </c>
      <c r="B241">
        <v>10</v>
      </c>
      <c r="C241">
        <v>5</v>
      </c>
      <c r="D241">
        <f t="shared" si="41"/>
        <v>8.3333333333333321</v>
      </c>
      <c r="E241">
        <v>15</v>
      </c>
      <c r="F241">
        <f t="shared" si="42"/>
        <v>25</v>
      </c>
      <c r="G241">
        <v>6</v>
      </c>
      <c r="H241">
        <f t="shared" si="43"/>
        <v>10</v>
      </c>
      <c r="I241">
        <v>8</v>
      </c>
      <c r="J241" s="1">
        <f t="shared" si="50"/>
        <v>14.444444444444443</v>
      </c>
      <c r="K241">
        <v>0</v>
      </c>
      <c r="L241">
        <f t="shared" si="44"/>
        <v>0</v>
      </c>
      <c r="M241">
        <v>0</v>
      </c>
      <c r="N241">
        <f t="shared" si="45"/>
        <v>0</v>
      </c>
      <c r="O241">
        <v>0</v>
      </c>
      <c r="P241">
        <f t="shared" si="46"/>
        <v>0</v>
      </c>
      <c r="Q241">
        <v>0</v>
      </c>
      <c r="R241" s="1">
        <f t="shared" si="47"/>
        <v>0</v>
      </c>
      <c r="S241">
        <f t="shared" si="48"/>
        <v>14.444444444444443</v>
      </c>
      <c r="T241">
        <f t="shared" si="49"/>
        <v>1</v>
      </c>
    </row>
    <row r="242" spans="1:20" x14ac:dyDescent="0.55000000000000004">
      <c r="A242" s="3" t="s">
        <v>28</v>
      </c>
      <c r="B242">
        <v>11</v>
      </c>
      <c r="D242">
        <f t="shared" si="41"/>
        <v>0</v>
      </c>
      <c r="F242">
        <f t="shared" si="42"/>
        <v>0</v>
      </c>
      <c r="H242">
        <f t="shared" si="43"/>
        <v>0</v>
      </c>
      <c r="J242" s="1">
        <f t="shared" si="50"/>
        <v>0</v>
      </c>
      <c r="K242"/>
      <c r="L242">
        <f t="shared" si="44"/>
        <v>0</v>
      </c>
      <c r="N242">
        <f t="shared" si="45"/>
        <v>0</v>
      </c>
      <c r="P242">
        <f t="shared" si="46"/>
        <v>0</v>
      </c>
      <c r="R242" s="1">
        <f t="shared" si="47"/>
        <v>0</v>
      </c>
      <c r="S242">
        <f t="shared" si="48"/>
        <v>0</v>
      </c>
      <c r="T242" t="e">
        <f t="shared" si="49"/>
        <v>#DIV/0!</v>
      </c>
    </row>
    <row r="243" spans="1:20" x14ac:dyDescent="0.55000000000000004">
      <c r="A243" s="3" t="s">
        <v>29</v>
      </c>
      <c r="B243">
        <v>11</v>
      </c>
      <c r="D243">
        <f t="shared" si="41"/>
        <v>0</v>
      </c>
      <c r="F243">
        <f t="shared" si="42"/>
        <v>0</v>
      </c>
      <c r="H243">
        <f t="shared" si="43"/>
        <v>0</v>
      </c>
      <c r="J243" s="1">
        <f t="shared" si="50"/>
        <v>0</v>
      </c>
      <c r="K243"/>
      <c r="L243">
        <f t="shared" si="44"/>
        <v>0</v>
      </c>
      <c r="N243">
        <f t="shared" si="45"/>
        <v>0</v>
      </c>
      <c r="P243">
        <f t="shared" si="46"/>
        <v>0</v>
      </c>
      <c r="R243" s="1">
        <f t="shared" si="47"/>
        <v>0</v>
      </c>
      <c r="S243">
        <f t="shared" si="48"/>
        <v>0</v>
      </c>
      <c r="T243" t="e">
        <f t="shared" si="49"/>
        <v>#DIV/0!</v>
      </c>
    </row>
    <row r="244" spans="1:20" x14ac:dyDescent="0.55000000000000004">
      <c r="A244" s="3" t="s">
        <v>30</v>
      </c>
      <c r="B244">
        <v>11</v>
      </c>
      <c r="D244">
        <f t="shared" si="41"/>
        <v>0</v>
      </c>
      <c r="F244">
        <f t="shared" si="42"/>
        <v>0</v>
      </c>
      <c r="H244">
        <f t="shared" si="43"/>
        <v>0</v>
      </c>
      <c r="J244" s="1">
        <f t="shared" si="50"/>
        <v>0</v>
      </c>
      <c r="K244"/>
      <c r="L244">
        <f t="shared" si="44"/>
        <v>0</v>
      </c>
      <c r="N244">
        <f t="shared" si="45"/>
        <v>0</v>
      </c>
      <c r="P244">
        <f t="shared" si="46"/>
        <v>0</v>
      </c>
      <c r="R244" s="1">
        <f t="shared" si="47"/>
        <v>0</v>
      </c>
      <c r="S244">
        <f t="shared" si="48"/>
        <v>0</v>
      </c>
      <c r="T244" t="e">
        <f t="shared" si="49"/>
        <v>#DIV/0!</v>
      </c>
    </row>
    <row r="245" spans="1:20" x14ac:dyDescent="0.55000000000000004">
      <c r="A245" s="3" t="s">
        <v>31</v>
      </c>
      <c r="B245">
        <v>11</v>
      </c>
      <c r="C245">
        <v>3</v>
      </c>
      <c r="D245">
        <f t="shared" si="41"/>
        <v>5</v>
      </c>
      <c r="E245">
        <v>2</v>
      </c>
      <c r="F245">
        <f t="shared" si="42"/>
        <v>3.3333333333333335</v>
      </c>
      <c r="G245">
        <v>4</v>
      </c>
      <c r="H245">
        <f t="shared" si="43"/>
        <v>6.666666666666667</v>
      </c>
      <c r="I245">
        <v>0</v>
      </c>
      <c r="J245" s="1">
        <f t="shared" si="50"/>
        <v>5</v>
      </c>
      <c r="K245">
        <v>0</v>
      </c>
      <c r="L245">
        <f t="shared" si="44"/>
        <v>0</v>
      </c>
      <c r="M245">
        <v>0</v>
      </c>
      <c r="N245">
        <f t="shared" si="45"/>
        <v>0</v>
      </c>
      <c r="O245">
        <v>0</v>
      </c>
      <c r="P245">
        <f t="shared" si="46"/>
        <v>0</v>
      </c>
      <c r="Q245">
        <v>0</v>
      </c>
      <c r="R245" s="1">
        <f t="shared" si="47"/>
        <v>0</v>
      </c>
      <c r="S245">
        <f t="shared" si="48"/>
        <v>5</v>
      </c>
      <c r="T245">
        <f t="shared" si="49"/>
        <v>1</v>
      </c>
    </row>
    <row r="246" spans="1:20" x14ac:dyDescent="0.55000000000000004">
      <c r="A246" s="3" t="s">
        <v>32</v>
      </c>
      <c r="B246">
        <v>11</v>
      </c>
      <c r="D246">
        <f t="shared" si="41"/>
        <v>0</v>
      </c>
      <c r="F246">
        <f t="shared" si="42"/>
        <v>0</v>
      </c>
      <c r="H246">
        <f t="shared" si="43"/>
        <v>0</v>
      </c>
      <c r="J246" s="1">
        <f t="shared" si="50"/>
        <v>0</v>
      </c>
      <c r="K246"/>
      <c r="L246">
        <f t="shared" si="44"/>
        <v>0</v>
      </c>
      <c r="N246">
        <f t="shared" si="45"/>
        <v>0</v>
      </c>
      <c r="P246">
        <f t="shared" si="46"/>
        <v>0</v>
      </c>
      <c r="R246" s="1">
        <f t="shared" si="47"/>
        <v>0</v>
      </c>
      <c r="S246">
        <f t="shared" si="48"/>
        <v>0</v>
      </c>
      <c r="T246" t="e">
        <f t="shared" si="49"/>
        <v>#DIV/0!</v>
      </c>
    </row>
    <row r="247" spans="1:20" x14ac:dyDescent="0.55000000000000004">
      <c r="A247" s="3" t="s">
        <v>33</v>
      </c>
      <c r="B247">
        <v>11</v>
      </c>
      <c r="C247">
        <v>9</v>
      </c>
      <c r="D247">
        <f t="shared" si="41"/>
        <v>15</v>
      </c>
      <c r="E247">
        <v>24</v>
      </c>
      <c r="F247">
        <f t="shared" si="42"/>
        <v>40</v>
      </c>
      <c r="G247">
        <v>29</v>
      </c>
      <c r="H247">
        <f t="shared" si="43"/>
        <v>48.333333333333336</v>
      </c>
      <c r="I247">
        <v>6</v>
      </c>
      <c r="J247" s="1">
        <f t="shared" si="50"/>
        <v>34.44444444444445</v>
      </c>
      <c r="K247">
        <v>0</v>
      </c>
      <c r="L247">
        <f t="shared" si="44"/>
        <v>0</v>
      </c>
      <c r="M247">
        <v>0</v>
      </c>
      <c r="N247">
        <f t="shared" si="45"/>
        <v>0</v>
      </c>
      <c r="O247">
        <v>0</v>
      </c>
      <c r="P247">
        <f t="shared" si="46"/>
        <v>0</v>
      </c>
      <c r="Q247">
        <v>0</v>
      </c>
      <c r="R247" s="1">
        <f t="shared" si="47"/>
        <v>0</v>
      </c>
      <c r="S247">
        <f t="shared" si="48"/>
        <v>34.44444444444445</v>
      </c>
      <c r="T247">
        <f t="shared" si="49"/>
        <v>1</v>
      </c>
    </row>
    <row r="248" spans="1:20" x14ac:dyDescent="0.55000000000000004">
      <c r="A248" s="3" t="s">
        <v>34</v>
      </c>
      <c r="B248">
        <v>11</v>
      </c>
      <c r="D248">
        <f t="shared" si="41"/>
        <v>0</v>
      </c>
      <c r="F248">
        <f t="shared" si="42"/>
        <v>0</v>
      </c>
      <c r="H248">
        <f t="shared" si="43"/>
        <v>0</v>
      </c>
      <c r="J248" s="1">
        <f t="shared" si="50"/>
        <v>0</v>
      </c>
      <c r="K248"/>
      <c r="L248">
        <f t="shared" si="44"/>
        <v>0</v>
      </c>
      <c r="N248">
        <f t="shared" si="45"/>
        <v>0</v>
      </c>
      <c r="P248">
        <f t="shared" si="46"/>
        <v>0</v>
      </c>
      <c r="R248" s="1">
        <f t="shared" si="47"/>
        <v>0</v>
      </c>
      <c r="S248">
        <f t="shared" si="48"/>
        <v>0</v>
      </c>
      <c r="T248" t="e">
        <f t="shared" si="49"/>
        <v>#DIV/0!</v>
      </c>
    </row>
    <row r="249" spans="1:20" x14ac:dyDescent="0.55000000000000004">
      <c r="A249" s="3" t="s">
        <v>35</v>
      </c>
      <c r="B249">
        <v>11</v>
      </c>
      <c r="C249">
        <v>2</v>
      </c>
      <c r="D249">
        <f t="shared" si="41"/>
        <v>3.3333333333333335</v>
      </c>
      <c r="E249">
        <v>0</v>
      </c>
      <c r="F249">
        <f t="shared" si="42"/>
        <v>0</v>
      </c>
      <c r="G249">
        <v>2</v>
      </c>
      <c r="H249">
        <f t="shared" si="43"/>
        <v>3.3333333333333335</v>
      </c>
      <c r="I249">
        <v>0</v>
      </c>
      <c r="J249" s="1">
        <f t="shared" si="50"/>
        <v>2.2222222222222223</v>
      </c>
      <c r="K249">
        <v>0</v>
      </c>
      <c r="L249">
        <f t="shared" si="44"/>
        <v>0</v>
      </c>
      <c r="M249">
        <v>13</v>
      </c>
      <c r="N249">
        <f t="shared" si="45"/>
        <v>21.666666666666668</v>
      </c>
      <c r="O249">
        <v>3</v>
      </c>
      <c r="P249">
        <f t="shared" si="46"/>
        <v>5</v>
      </c>
      <c r="Q249">
        <v>0</v>
      </c>
      <c r="R249" s="1">
        <f t="shared" si="47"/>
        <v>8.8888888888888893</v>
      </c>
      <c r="S249">
        <f t="shared" si="48"/>
        <v>-6.666666666666667</v>
      </c>
      <c r="T249">
        <f t="shared" si="49"/>
        <v>-0.60000000000000009</v>
      </c>
    </row>
    <row r="250" spans="1:20" x14ac:dyDescent="0.55000000000000004">
      <c r="A250" s="3" t="s">
        <v>36</v>
      </c>
      <c r="B250">
        <v>11</v>
      </c>
      <c r="D250">
        <f t="shared" si="41"/>
        <v>0</v>
      </c>
      <c r="F250">
        <f t="shared" si="42"/>
        <v>0</v>
      </c>
      <c r="H250">
        <f t="shared" si="43"/>
        <v>0</v>
      </c>
      <c r="J250" s="1">
        <f t="shared" si="50"/>
        <v>0</v>
      </c>
      <c r="K250"/>
      <c r="L250">
        <f t="shared" si="44"/>
        <v>0</v>
      </c>
      <c r="N250">
        <f t="shared" si="45"/>
        <v>0</v>
      </c>
      <c r="P250">
        <f t="shared" si="46"/>
        <v>0</v>
      </c>
      <c r="R250" s="1">
        <f t="shared" si="47"/>
        <v>0</v>
      </c>
      <c r="S250">
        <f t="shared" si="48"/>
        <v>0</v>
      </c>
      <c r="T250" t="e">
        <f t="shared" si="49"/>
        <v>#DIV/0!</v>
      </c>
    </row>
    <row r="251" spans="1:20" x14ac:dyDescent="0.55000000000000004">
      <c r="A251" s="3" t="s">
        <v>37</v>
      </c>
      <c r="B251">
        <v>11</v>
      </c>
      <c r="D251">
        <f t="shared" si="41"/>
        <v>0</v>
      </c>
      <c r="F251">
        <f t="shared" si="42"/>
        <v>0</v>
      </c>
      <c r="H251">
        <f t="shared" si="43"/>
        <v>0</v>
      </c>
      <c r="J251" s="1">
        <f t="shared" si="50"/>
        <v>0</v>
      </c>
      <c r="K251"/>
      <c r="L251">
        <f t="shared" si="44"/>
        <v>0</v>
      </c>
      <c r="N251">
        <f t="shared" si="45"/>
        <v>0</v>
      </c>
      <c r="P251">
        <f t="shared" si="46"/>
        <v>0</v>
      </c>
      <c r="R251" s="1">
        <f t="shared" si="47"/>
        <v>0</v>
      </c>
      <c r="S251">
        <f t="shared" si="48"/>
        <v>0</v>
      </c>
      <c r="T251" t="e">
        <f t="shared" si="49"/>
        <v>#DIV/0!</v>
      </c>
    </row>
    <row r="252" spans="1:20" x14ac:dyDescent="0.55000000000000004">
      <c r="A252" s="3" t="s">
        <v>38</v>
      </c>
      <c r="B252">
        <v>11</v>
      </c>
      <c r="D252">
        <f t="shared" si="41"/>
        <v>0</v>
      </c>
      <c r="F252">
        <f t="shared" si="42"/>
        <v>0</v>
      </c>
      <c r="H252">
        <f t="shared" si="43"/>
        <v>0</v>
      </c>
      <c r="J252" s="1">
        <f t="shared" si="50"/>
        <v>0</v>
      </c>
      <c r="K252"/>
      <c r="L252">
        <f t="shared" si="44"/>
        <v>0</v>
      </c>
      <c r="N252">
        <f t="shared" si="45"/>
        <v>0</v>
      </c>
      <c r="P252">
        <f t="shared" si="46"/>
        <v>0</v>
      </c>
      <c r="R252" s="1">
        <f t="shared" si="47"/>
        <v>0</v>
      </c>
      <c r="S252">
        <f t="shared" si="48"/>
        <v>0</v>
      </c>
      <c r="T252" t="e">
        <f t="shared" si="49"/>
        <v>#DIV/0!</v>
      </c>
    </row>
    <row r="253" spans="1:20" x14ac:dyDescent="0.55000000000000004">
      <c r="A253" s="3" t="s">
        <v>39</v>
      </c>
      <c r="B253">
        <v>11</v>
      </c>
      <c r="D253">
        <f t="shared" si="41"/>
        <v>0</v>
      </c>
      <c r="F253">
        <f t="shared" si="42"/>
        <v>0</v>
      </c>
      <c r="H253">
        <f t="shared" si="43"/>
        <v>0</v>
      </c>
      <c r="J253" s="1">
        <f t="shared" si="50"/>
        <v>0</v>
      </c>
      <c r="K253"/>
      <c r="L253">
        <f t="shared" si="44"/>
        <v>0</v>
      </c>
      <c r="N253">
        <f t="shared" si="45"/>
        <v>0</v>
      </c>
      <c r="P253">
        <f t="shared" si="46"/>
        <v>0</v>
      </c>
      <c r="R253" s="1">
        <f t="shared" si="47"/>
        <v>0</v>
      </c>
      <c r="S253">
        <f t="shared" si="48"/>
        <v>0</v>
      </c>
      <c r="T253" t="e">
        <f t="shared" si="49"/>
        <v>#DIV/0!</v>
      </c>
    </row>
    <row r="254" spans="1:20" x14ac:dyDescent="0.55000000000000004">
      <c r="A254" s="3" t="s">
        <v>40</v>
      </c>
      <c r="B254">
        <v>11</v>
      </c>
      <c r="C254">
        <v>15</v>
      </c>
      <c r="D254">
        <f t="shared" si="41"/>
        <v>25</v>
      </c>
      <c r="E254">
        <v>31</v>
      </c>
      <c r="F254">
        <f t="shared" si="42"/>
        <v>51.666666666666671</v>
      </c>
      <c r="G254">
        <v>48</v>
      </c>
      <c r="H254">
        <f t="shared" si="43"/>
        <v>80</v>
      </c>
      <c r="I254">
        <v>0</v>
      </c>
      <c r="J254" s="1">
        <f t="shared" si="50"/>
        <v>52.222222222222229</v>
      </c>
      <c r="K254">
        <v>0</v>
      </c>
      <c r="L254">
        <f t="shared" si="44"/>
        <v>0</v>
      </c>
      <c r="M254">
        <v>37</v>
      </c>
      <c r="N254">
        <f t="shared" si="45"/>
        <v>61.666666666666671</v>
      </c>
      <c r="O254">
        <v>48</v>
      </c>
      <c r="P254">
        <f t="shared" si="46"/>
        <v>80</v>
      </c>
      <c r="Q254">
        <v>17</v>
      </c>
      <c r="R254" s="1">
        <f t="shared" si="47"/>
        <v>47.222222222222229</v>
      </c>
      <c r="S254">
        <f t="shared" si="48"/>
        <v>5</v>
      </c>
      <c r="T254">
        <f t="shared" si="49"/>
        <v>5.0279329608938543E-2</v>
      </c>
    </row>
    <row r="255" spans="1:20" x14ac:dyDescent="0.55000000000000004">
      <c r="A255" s="3" t="s">
        <v>41</v>
      </c>
      <c r="B255">
        <v>11</v>
      </c>
      <c r="D255">
        <f t="shared" si="41"/>
        <v>0</v>
      </c>
      <c r="F255">
        <f t="shared" si="42"/>
        <v>0</v>
      </c>
      <c r="H255">
        <f t="shared" si="43"/>
        <v>0</v>
      </c>
      <c r="J255" s="1">
        <f t="shared" si="50"/>
        <v>0</v>
      </c>
      <c r="K255"/>
      <c r="L255">
        <f t="shared" si="44"/>
        <v>0</v>
      </c>
      <c r="N255">
        <f t="shared" si="45"/>
        <v>0</v>
      </c>
      <c r="P255">
        <f t="shared" si="46"/>
        <v>0</v>
      </c>
      <c r="R255" s="1">
        <f t="shared" si="47"/>
        <v>0</v>
      </c>
      <c r="S255">
        <f t="shared" si="48"/>
        <v>0</v>
      </c>
      <c r="T255" t="e">
        <f t="shared" si="49"/>
        <v>#DIV/0!</v>
      </c>
    </row>
    <row r="256" spans="1:20" x14ac:dyDescent="0.55000000000000004">
      <c r="A256" s="3" t="s">
        <v>42</v>
      </c>
      <c r="B256">
        <v>11</v>
      </c>
      <c r="D256">
        <f t="shared" ref="D256:D289" si="51">(C256/60)*100</f>
        <v>0</v>
      </c>
      <c r="F256">
        <f t="shared" ref="F256:F289" si="52">(E256/60)*100</f>
        <v>0</v>
      </c>
      <c r="H256">
        <f t="shared" ref="H256:H289" si="53">(G256/60)*100</f>
        <v>0</v>
      </c>
      <c r="J256" s="1">
        <f t="shared" si="50"/>
        <v>0</v>
      </c>
      <c r="K256"/>
      <c r="L256">
        <f t="shared" ref="L256:L289" si="54">(K256/60)*100</f>
        <v>0</v>
      </c>
      <c r="N256">
        <f t="shared" ref="N256:N289" si="55">(M256/60)*100</f>
        <v>0</v>
      </c>
      <c r="P256">
        <f t="shared" ref="P256:P289" si="56">(O256/60)*100</f>
        <v>0</v>
      </c>
      <c r="R256" s="1">
        <f t="shared" ref="R256:R289" si="57">AVERAGE(L256,N256,P256)</f>
        <v>0</v>
      </c>
      <c r="S256">
        <f t="shared" ref="S256:S289" si="58">J256-R256</f>
        <v>0</v>
      </c>
      <c r="T256" t="e">
        <f t="shared" ref="T256:T289" si="59">(J256-R256)/(J256+R256)</f>
        <v>#DIV/0!</v>
      </c>
    </row>
    <row r="257" spans="1:20" x14ac:dyDescent="0.55000000000000004">
      <c r="A257" s="3" t="s">
        <v>43</v>
      </c>
      <c r="B257">
        <v>11</v>
      </c>
      <c r="C257">
        <v>23</v>
      </c>
      <c r="D257">
        <f t="shared" si="51"/>
        <v>38.333333333333336</v>
      </c>
      <c r="E257">
        <v>31</v>
      </c>
      <c r="F257">
        <f t="shared" si="52"/>
        <v>51.666666666666671</v>
      </c>
      <c r="G257">
        <v>26</v>
      </c>
      <c r="H257">
        <f t="shared" si="53"/>
        <v>43.333333333333336</v>
      </c>
      <c r="I257">
        <v>0</v>
      </c>
      <c r="J257" s="1">
        <f t="shared" si="50"/>
        <v>44.44444444444445</v>
      </c>
      <c r="K257">
        <v>29</v>
      </c>
      <c r="L257">
        <f t="shared" si="54"/>
        <v>48.333333333333336</v>
      </c>
      <c r="M257">
        <v>33</v>
      </c>
      <c r="N257">
        <f t="shared" si="55"/>
        <v>55.000000000000007</v>
      </c>
      <c r="O257">
        <v>20</v>
      </c>
      <c r="P257">
        <f t="shared" si="56"/>
        <v>33.333333333333329</v>
      </c>
      <c r="Q257">
        <v>8</v>
      </c>
      <c r="R257" s="1">
        <f t="shared" si="57"/>
        <v>45.555555555555564</v>
      </c>
      <c r="S257">
        <f t="shared" si="58"/>
        <v>-1.1111111111111143</v>
      </c>
      <c r="T257">
        <f t="shared" si="59"/>
        <v>-1.2345679012345711E-2</v>
      </c>
    </row>
    <row r="258" spans="1:20" x14ac:dyDescent="0.55000000000000004">
      <c r="A258" s="3" t="s">
        <v>44</v>
      </c>
      <c r="B258">
        <v>11</v>
      </c>
      <c r="C258">
        <v>0</v>
      </c>
      <c r="D258">
        <f t="shared" si="51"/>
        <v>0</v>
      </c>
      <c r="E258">
        <v>8</v>
      </c>
      <c r="F258">
        <f t="shared" si="52"/>
        <v>13.333333333333334</v>
      </c>
      <c r="G258">
        <v>7</v>
      </c>
      <c r="H258">
        <f t="shared" si="53"/>
        <v>11.666666666666666</v>
      </c>
      <c r="I258">
        <v>0</v>
      </c>
      <c r="J258" s="1">
        <f t="shared" ref="J258:J312" si="60">AVERAGE(D258,F258,H258)</f>
        <v>8.3333333333333339</v>
      </c>
      <c r="K258">
        <v>0</v>
      </c>
      <c r="L258">
        <f t="shared" si="54"/>
        <v>0</v>
      </c>
      <c r="M258">
        <v>0</v>
      </c>
      <c r="N258">
        <f t="shared" si="55"/>
        <v>0</v>
      </c>
      <c r="O258">
        <v>0</v>
      </c>
      <c r="P258">
        <f t="shared" si="56"/>
        <v>0</v>
      </c>
      <c r="Q258">
        <v>0</v>
      </c>
      <c r="R258" s="1">
        <f t="shared" si="57"/>
        <v>0</v>
      </c>
      <c r="S258">
        <f t="shared" si="58"/>
        <v>8.3333333333333339</v>
      </c>
      <c r="T258">
        <f t="shared" si="59"/>
        <v>1</v>
      </c>
    </row>
    <row r="259" spans="1:20" x14ac:dyDescent="0.55000000000000004">
      <c r="A259" s="3" t="s">
        <v>45</v>
      </c>
      <c r="B259">
        <v>11</v>
      </c>
      <c r="D259">
        <f t="shared" si="51"/>
        <v>0</v>
      </c>
      <c r="F259">
        <f t="shared" si="52"/>
        <v>0</v>
      </c>
      <c r="H259">
        <f t="shared" si="53"/>
        <v>0</v>
      </c>
      <c r="J259" s="1">
        <f t="shared" si="60"/>
        <v>0</v>
      </c>
      <c r="K259"/>
      <c r="L259">
        <f t="shared" si="54"/>
        <v>0</v>
      </c>
      <c r="N259">
        <f t="shared" si="55"/>
        <v>0</v>
      </c>
      <c r="P259">
        <f t="shared" si="56"/>
        <v>0</v>
      </c>
      <c r="R259" s="1">
        <f t="shared" si="57"/>
        <v>0</v>
      </c>
      <c r="S259">
        <f t="shared" si="58"/>
        <v>0</v>
      </c>
      <c r="T259" t="e">
        <f t="shared" si="59"/>
        <v>#DIV/0!</v>
      </c>
    </row>
    <row r="260" spans="1:20" x14ac:dyDescent="0.55000000000000004">
      <c r="A260" s="3" t="s">
        <v>46</v>
      </c>
      <c r="B260">
        <v>11</v>
      </c>
      <c r="C260">
        <v>2</v>
      </c>
      <c r="D260">
        <f t="shared" si="51"/>
        <v>3.3333333333333335</v>
      </c>
      <c r="E260">
        <v>3</v>
      </c>
      <c r="F260">
        <f t="shared" si="52"/>
        <v>5</v>
      </c>
      <c r="G260">
        <v>6</v>
      </c>
      <c r="H260">
        <f t="shared" si="53"/>
        <v>10</v>
      </c>
      <c r="I260">
        <v>0</v>
      </c>
      <c r="J260" s="1">
        <f t="shared" si="60"/>
        <v>6.1111111111111116</v>
      </c>
      <c r="K260">
        <v>2</v>
      </c>
      <c r="L260">
        <f t="shared" si="54"/>
        <v>3.3333333333333335</v>
      </c>
      <c r="M260">
        <v>4</v>
      </c>
      <c r="N260">
        <f t="shared" si="55"/>
        <v>6.666666666666667</v>
      </c>
      <c r="O260">
        <v>0</v>
      </c>
      <c r="P260">
        <f t="shared" si="56"/>
        <v>0</v>
      </c>
      <c r="Q260">
        <v>0</v>
      </c>
      <c r="R260" s="1">
        <f t="shared" si="57"/>
        <v>3.3333333333333335</v>
      </c>
      <c r="S260">
        <f t="shared" si="58"/>
        <v>2.7777777777777781</v>
      </c>
      <c r="T260">
        <f t="shared" si="59"/>
        <v>0.29411764705882354</v>
      </c>
    </row>
    <row r="261" spans="1:20" x14ac:dyDescent="0.55000000000000004">
      <c r="A261" s="3" t="s">
        <v>47</v>
      </c>
      <c r="B261">
        <v>11</v>
      </c>
      <c r="C261">
        <v>4</v>
      </c>
      <c r="D261">
        <f t="shared" si="51"/>
        <v>6.666666666666667</v>
      </c>
      <c r="E261">
        <v>19</v>
      </c>
      <c r="F261">
        <f t="shared" si="52"/>
        <v>31.666666666666664</v>
      </c>
      <c r="G261">
        <v>29</v>
      </c>
      <c r="H261">
        <f t="shared" si="53"/>
        <v>48.333333333333336</v>
      </c>
      <c r="I261">
        <v>0</v>
      </c>
      <c r="J261" s="1">
        <f t="shared" si="60"/>
        <v>28.888888888888886</v>
      </c>
      <c r="K261">
        <v>0</v>
      </c>
      <c r="L261">
        <f t="shared" si="54"/>
        <v>0</v>
      </c>
      <c r="M261">
        <v>0</v>
      </c>
      <c r="N261">
        <f t="shared" si="55"/>
        <v>0</v>
      </c>
      <c r="O261">
        <v>4</v>
      </c>
      <c r="P261">
        <f t="shared" si="56"/>
        <v>6.666666666666667</v>
      </c>
      <c r="Q261">
        <v>0</v>
      </c>
      <c r="R261" s="1">
        <f t="shared" si="57"/>
        <v>2.2222222222222223</v>
      </c>
      <c r="S261">
        <f t="shared" si="58"/>
        <v>26.666666666666664</v>
      </c>
      <c r="T261">
        <f t="shared" si="59"/>
        <v>0.85714285714285721</v>
      </c>
    </row>
    <row r="262" spans="1:20" x14ac:dyDescent="0.55000000000000004">
      <c r="A262" s="3" t="s">
        <v>48</v>
      </c>
      <c r="B262">
        <v>11</v>
      </c>
      <c r="D262">
        <f t="shared" si="51"/>
        <v>0</v>
      </c>
      <c r="F262">
        <f t="shared" si="52"/>
        <v>0</v>
      </c>
      <c r="H262">
        <f t="shared" si="53"/>
        <v>0</v>
      </c>
      <c r="J262" s="1">
        <f t="shared" si="60"/>
        <v>0</v>
      </c>
      <c r="K262"/>
      <c r="L262">
        <f t="shared" si="54"/>
        <v>0</v>
      </c>
      <c r="N262">
        <f t="shared" si="55"/>
        <v>0</v>
      </c>
      <c r="P262">
        <f t="shared" si="56"/>
        <v>0</v>
      </c>
      <c r="R262" s="1">
        <f t="shared" si="57"/>
        <v>0</v>
      </c>
      <c r="S262">
        <f t="shared" si="58"/>
        <v>0</v>
      </c>
      <c r="T262" t="e">
        <f t="shared" si="59"/>
        <v>#DIV/0!</v>
      </c>
    </row>
    <row r="263" spans="1:20" x14ac:dyDescent="0.55000000000000004">
      <c r="A263" s="3" t="s">
        <v>49</v>
      </c>
      <c r="B263">
        <v>11</v>
      </c>
      <c r="D263">
        <f t="shared" si="51"/>
        <v>0</v>
      </c>
      <c r="F263">
        <f t="shared" si="52"/>
        <v>0</v>
      </c>
      <c r="H263">
        <f t="shared" si="53"/>
        <v>0</v>
      </c>
      <c r="J263" s="1">
        <f t="shared" si="60"/>
        <v>0</v>
      </c>
      <c r="K263"/>
      <c r="L263">
        <f t="shared" si="54"/>
        <v>0</v>
      </c>
      <c r="N263">
        <f t="shared" si="55"/>
        <v>0</v>
      </c>
      <c r="P263">
        <f t="shared" si="56"/>
        <v>0</v>
      </c>
      <c r="R263" s="1">
        <f t="shared" si="57"/>
        <v>0</v>
      </c>
      <c r="S263">
        <f t="shared" si="58"/>
        <v>0</v>
      </c>
      <c r="T263" t="e">
        <f t="shared" si="59"/>
        <v>#DIV/0!</v>
      </c>
    </row>
    <row r="264" spans="1:20" x14ac:dyDescent="0.55000000000000004">
      <c r="A264" s="3" t="s">
        <v>50</v>
      </c>
      <c r="B264">
        <v>11</v>
      </c>
      <c r="D264">
        <f t="shared" si="51"/>
        <v>0</v>
      </c>
      <c r="F264">
        <f t="shared" si="52"/>
        <v>0</v>
      </c>
      <c r="H264">
        <f t="shared" si="53"/>
        <v>0</v>
      </c>
      <c r="J264" s="1">
        <f t="shared" si="60"/>
        <v>0</v>
      </c>
      <c r="K264"/>
      <c r="L264">
        <f t="shared" si="54"/>
        <v>0</v>
      </c>
      <c r="N264">
        <f t="shared" si="55"/>
        <v>0</v>
      </c>
      <c r="P264">
        <f t="shared" si="56"/>
        <v>0</v>
      </c>
      <c r="R264" s="1">
        <f t="shared" si="57"/>
        <v>0</v>
      </c>
      <c r="S264">
        <f t="shared" si="58"/>
        <v>0</v>
      </c>
      <c r="T264" t="e">
        <f t="shared" si="59"/>
        <v>#DIV/0!</v>
      </c>
    </row>
    <row r="265" spans="1:20" x14ac:dyDescent="0.55000000000000004">
      <c r="A265" s="3" t="s">
        <v>51</v>
      </c>
      <c r="B265">
        <v>11</v>
      </c>
      <c r="C265">
        <v>0</v>
      </c>
      <c r="D265">
        <f t="shared" si="51"/>
        <v>0</v>
      </c>
      <c r="E265">
        <v>4</v>
      </c>
      <c r="F265">
        <f t="shared" si="52"/>
        <v>6.666666666666667</v>
      </c>
      <c r="G265">
        <v>13</v>
      </c>
      <c r="H265">
        <f t="shared" si="53"/>
        <v>21.666666666666668</v>
      </c>
      <c r="I265">
        <v>0</v>
      </c>
      <c r="J265" s="1">
        <f t="shared" si="60"/>
        <v>9.4444444444444446</v>
      </c>
      <c r="K265">
        <v>0</v>
      </c>
      <c r="L265">
        <f t="shared" si="54"/>
        <v>0</v>
      </c>
      <c r="M265">
        <v>0</v>
      </c>
      <c r="N265">
        <f t="shared" si="55"/>
        <v>0</v>
      </c>
      <c r="O265">
        <v>0</v>
      </c>
      <c r="P265">
        <f t="shared" si="56"/>
        <v>0</v>
      </c>
      <c r="Q265">
        <v>0</v>
      </c>
      <c r="R265" s="1">
        <f t="shared" si="57"/>
        <v>0</v>
      </c>
      <c r="S265">
        <f t="shared" si="58"/>
        <v>9.4444444444444446</v>
      </c>
      <c r="T265">
        <f t="shared" si="59"/>
        <v>1</v>
      </c>
    </row>
    <row r="266" spans="1:20" x14ac:dyDescent="0.55000000000000004">
      <c r="A266" s="3" t="s">
        <v>28</v>
      </c>
      <c r="B266">
        <v>12</v>
      </c>
      <c r="D266">
        <f t="shared" si="51"/>
        <v>0</v>
      </c>
      <c r="F266">
        <f t="shared" si="52"/>
        <v>0</v>
      </c>
      <c r="H266">
        <f t="shared" si="53"/>
        <v>0</v>
      </c>
      <c r="J266" s="1">
        <f t="shared" si="60"/>
        <v>0</v>
      </c>
      <c r="K266"/>
      <c r="L266">
        <f t="shared" si="54"/>
        <v>0</v>
      </c>
      <c r="N266">
        <f t="shared" si="55"/>
        <v>0</v>
      </c>
      <c r="P266">
        <f t="shared" si="56"/>
        <v>0</v>
      </c>
      <c r="R266" s="1">
        <f t="shared" si="57"/>
        <v>0</v>
      </c>
      <c r="S266">
        <f t="shared" si="58"/>
        <v>0</v>
      </c>
      <c r="T266" t="e">
        <f t="shared" si="59"/>
        <v>#DIV/0!</v>
      </c>
    </row>
    <row r="267" spans="1:20" x14ac:dyDescent="0.55000000000000004">
      <c r="A267" s="3" t="s">
        <v>29</v>
      </c>
      <c r="B267">
        <v>12</v>
      </c>
      <c r="D267">
        <f t="shared" si="51"/>
        <v>0</v>
      </c>
      <c r="F267">
        <f t="shared" si="52"/>
        <v>0</v>
      </c>
      <c r="H267">
        <f t="shared" si="53"/>
        <v>0</v>
      </c>
      <c r="J267" s="1">
        <f t="shared" si="60"/>
        <v>0</v>
      </c>
      <c r="K267"/>
      <c r="L267">
        <f t="shared" si="54"/>
        <v>0</v>
      </c>
      <c r="N267">
        <f t="shared" si="55"/>
        <v>0</v>
      </c>
      <c r="P267">
        <f t="shared" si="56"/>
        <v>0</v>
      </c>
      <c r="R267" s="1">
        <f t="shared" si="57"/>
        <v>0</v>
      </c>
      <c r="S267">
        <f t="shared" si="58"/>
        <v>0</v>
      </c>
      <c r="T267" t="e">
        <f t="shared" si="59"/>
        <v>#DIV/0!</v>
      </c>
    </row>
    <row r="268" spans="1:20" x14ac:dyDescent="0.55000000000000004">
      <c r="A268" s="3" t="s">
        <v>30</v>
      </c>
      <c r="B268">
        <v>12</v>
      </c>
      <c r="D268">
        <f t="shared" si="51"/>
        <v>0</v>
      </c>
      <c r="F268">
        <f t="shared" si="52"/>
        <v>0</v>
      </c>
      <c r="H268">
        <f t="shared" si="53"/>
        <v>0</v>
      </c>
      <c r="J268" s="1">
        <f t="shared" si="60"/>
        <v>0</v>
      </c>
      <c r="K268"/>
      <c r="L268">
        <f t="shared" si="54"/>
        <v>0</v>
      </c>
      <c r="N268">
        <f t="shared" si="55"/>
        <v>0</v>
      </c>
      <c r="P268">
        <f t="shared" si="56"/>
        <v>0</v>
      </c>
      <c r="R268" s="1">
        <f t="shared" si="57"/>
        <v>0</v>
      </c>
      <c r="S268">
        <f t="shared" si="58"/>
        <v>0</v>
      </c>
      <c r="T268" t="e">
        <f t="shared" si="59"/>
        <v>#DIV/0!</v>
      </c>
    </row>
    <row r="269" spans="1:20" x14ac:dyDescent="0.55000000000000004">
      <c r="A269" s="3" t="s">
        <v>31</v>
      </c>
      <c r="B269">
        <v>12</v>
      </c>
      <c r="C269">
        <v>4</v>
      </c>
      <c r="D269">
        <f>(C269/60)*100</f>
        <v>6.666666666666667</v>
      </c>
      <c r="E269">
        <v>10</v>
      </c>
      <c r="F269">
        <f>(E269/60)*100</f>
        <v>16.666666666666664</v>
      </c>
      <c r="G269">
        <v>23</v>
      </c>
      <c r="H269">
        <f>(G269/60)*100</f>
        <v>38.333333333333336</v>
      </c>
      <c r="I269">
        <v>0</v>
      </c>
      <c r="J269" s="1">
        <f t="shared" si="60"/>
        <v>20.555555555555557</v>
      </c>
      <c r="K269">
        <v>0</v>
      </c>
      <c r="L269">
        <f t="shared" si="54"/>
        <v>0</v>
      </c>
      <c r="M269">
        <v>0</v>
      </c>
      <c r="N269">
        <f t="shared" si="55"/>
        <v>0</v>
      </c>
      <c r="O269">
        <v>0</v>
      </c>
      <c r="P269">
        <f t="shared" si="56"/>
        <v>0</v>
      </c>
      <c r="Q269">
        <v>0</v>
      </c>
      <c r="R269" s="1">
        <f t="shared" si="57"/>
        <v>0</v>
      </c>
      <c r="S269">
        <f t="shared" si="58"/>
        <v>20.555555555555557</v>
      </c>
      <c r="T269">
        <f>(J269-R269)/(J269+R269)</f>
        <v>1</v>
      </c>
    </row>
    <row r="270" spans="1:20" x14ac:dyDescent="0.55000000000000004">
      <c r="A270" s="3" t="s">
        <v>32</v>
      </c>
      <c r="B270">
        <v>12</v>
      </c>
      <c r="D270">
        <f t="shared" si="51"/>
        <v>0</v>
      </c>
      <c r="F270">
        <f t="shared" si="52"/>
        <v>0</v>
      </c>
      <c r="H270">
        <f t="shared" si="53"/>
        <v>0</v>
      </c>
      <c r="J270" s="1">
        <f t="shared" si="60"/>
        <v>0</v>
      </c>
      <c r="K270"/>
      <c r="L270">
        <f t="shared" si="54"/>
        <v>0</v>
      </c>
      <c r="N270">
        <f t="shared" si="55"/>
        <v>0</v>
      </c>
      <c r="P270">
        <f t="shared" si="56"/>
        <v>0</v>
      </c>
      <c r="R270" s="1">
        <f t="shared" si="57"/>
        <v>0</v>
      </c>
      <c r="S270">
        <f t="shared" si="58"/>
        <v>0</v>
      </c>
      <c r="T270" t="e">
        <f t="shared" si="59"/>
        <v>#DIV/0!</v>
      </c>
    </row>
    <row r="271" spans="1:20" x14ac:dyDescent="0.55000000000000004">
      <c r="A271" s="3" t="s">
        <v>33</v>
      </c>
      <c r="B271">
        <v>12</v>
      </c>
      <c r="C271">
        <v>12</v>
      </c>
      <c r="D271">
        <f t="shared" si="51"/>
        <v>20</v>
      </c>
      <c r="E271">
        <v>35</v>
      </c>
      <c r="F271">
        <f t="shared" si="52"/>
        <v>58.333333333333336</v>
      </c>
      <c r="G271">
        <v>36</v>
      </c>
      <c r="H271">
        <f t="shared" si="53"/>
        <v>60</v>
      </c>
      <c r="I271">
        <v>3</v>
      </c>
      <c r="J271" s="1">
        <f t="shared" si="60"/>
        <v>46.111111111111114</v>
      </c>
      <c r="K271">
        <v>2</v>
      </c>
      <c r="L271">
        <f t="shared" si="54"/>
        <v>3.3333333333333335</v>
      </c>
      <c r="M271">
        <v>0</v>
      </c>
      <c r="N271">
        <f t="shared" si="55"/>
        <v>0</v>
      </c>
      <c r="O271">
        <v>10</v>
      </c>
      <c r="P271">
        <f t="shared" si="56"/>
        <v>16.666666666666664</v>
      </c>
      <c r="Q271">
        <v>0</v>
      </c>
      <c r="R271" s="1">
        <f t="shared" si="57"/>
        <v>6.6666666666666652</v>
      </c>
      <c r="S271">
        <f t="shared" si="58"/>
        <v>39.44444444444445</v>
      </c>
      <c r="T271">
        <f t="shared" si="59"/>
        <v>0.74736842105263168</v>
      </c>
    </row>
    <row r="272" spans="1:20" x14ac:dyDescent="0.55000000000000004">
      <c r="A272" s="3" t="s">
        <v>34</v>
      </c>
      <c r="B272">
        <v>12</v>
      </c>
      <c r="D272">
        <f t="shared" si="51"/>
        <v>0</v>
      </c>
      <c r="F272">
        <f t="shared" si="52"/>
        <v>0</v>
      </c>
      <c r="H272">
        <f t="shared" si="53"/>
        <v>0</v>
      </c>
      <c r="J272" s="1">
        <f t="shared" si="60"/>
        <v>0</v>
      </c>
      <c r="K272"/>
      <c r="L272">
        <f t="shared" si="54"/>
        <v>0</v>
      </c>
      <c r="N272">
        <f t="shared" si="55"/>
        <v>0</v>
      </c>
      <c r="P272">
        <f t="shared" si="56"/>
        <v>0</v>
      </c>
      <c r="R272" s="1">
        <f t="shared" si="57"/>
        <v>0</v>
      </c>
      <c r="S272">
        <f t="shared" si="58"/>
        <v>0</v>
      </c>
      <c r="T272" t="e">
        <f t="shared" si="59"/>
        <v>#DIV/0!</v>
      </c>
    </row>
    <row r="273" spans="1:20" x14ac:dyDescent="0.55000000000000004">
      <c r="A273" s="3" t="s">
        <v>35</v>
      </c>
      <c r="B273">
        <v>12</v>
      </c>
      <c r="C273">
        <v>6</v>
      </c>
      <c r="D273">
        <f t="shared" si="51"/>
        <v>10</v>
      </c>
      <c r="E273">
        <v>6</v>
      </c>
      <c r="F273">
        <f t="shared" si="52"/>
        <v>10</v>
      </c>
      <c r="G273">
        <v>23</v>
      </c>
      <c r="H273">
        <f t="shared" si="53"/>
        <v>38.333333333333336</v>
      </c>
      <c r="I273">
        <v>0</v>
      </c>
      <c r="J273" s="1">
        <f t="shared" si="60"/>
        <v>19.444444444444446</v>
      </c>
      <c r="K273">
        <v>0</v>
      </c>
      <c r="L273">
        <f t="shared" si="54"/>
        <v>0</v>
      </c>
      <c r="M273">
        <v>0</v>
      </c>
      <c r="N273">
        <f t="shared" si="55"/>
        <v>0</v>
      </c>
      <c r="O273">
        <v>0</v>
      </c>
      <c r="P273">
        <f t="shared" si="56"/>
        <v>0</v>
      </c>
      <c r="Q273">
        <v>0</v>
      </c>
      <c r="R273" s="1">
        <f t="shared" si="57"/>
        <v>0</v>
      </c>
      <c r="S273">
        <f t="shared" si="58"/>
        <v>19.444444444444446</v>
      </c>
      <c r="T273">
        <f t="shared" si="59"/>
        <v>1</v>
      </c>
    </row>
    <row r="274" spans="1:20" x14ac:dyDescent="0.55000000000000004">
      <c r="A274" s="3" t="s">
        <v>36</v>
      </c>
      <c r="B274">
        <v>12</v>
      </c>
      <c r="D274">
        <f t="shared" si="51"/>
        <v>0</v>
      </c>
      <c r="F274">
        <f t="shared" si="52"/>
        <v>0</v>
      </c>
      <c r="H274">
        <f t="shared" si="53"/>
        <v>0</v>
      </c>
      <c r="J274" s="1">
        <f t="shared" si="60"/>
        <v>0</v>
      </c>
      <c r="K274"/>
      <c r="L274">
        <f t="shared" si="54"/>
        <v>0</v>
      </c>
      <c r="N274">
        <f t="shared" si="55"/>
        <v>0</v>
      </c>
      <c r="P274">
        <f t="shared" si="56"/>
        <v>0</v>
      </c>
      <c r="R274" s="1">
        <f t="shared" si="57"/>
        <v>0</v>
      </c>
      <c r="S274">
        <f t="shared" si="58"/>
        <v>0</v>
      </c>
      <c r="T274" t="e">
        <f t="shared" si="59"/>
        <v>#DIV/0!</v>
      </c>
    </row>
    <row r="275" spans="1:20" x14ac:dyDescent="0.55000000000000004">
      <c r="A275" s="3" t="s">
        <v>37</v>
      </c>
      <c r="B275">
        <v>12</v>
      </c>
      <c r="D275">
        <f t="shared" si="51"/>
        <v>0</v>
      </c>
      <c r="F275">
        <f t="shared" si="52"/>
        <v>0</v>
      </c>
      <c r="H275">
        <f t="shared" si="53"/>
        <v>0</v>
      </c>
      <c r="J275" s="1">
        <f t="shared" si="60"/>
        <v>0</v>
      </c>
      <c r="K275"/>
      <c r="L275">
        <f t="shared" si="54"/>
        <v>0</v>
      </c>
      <c r="N275">
        <f t="shared" si="55"/>
        <v>0</v>
      </c>
      <c r="P275">
        <f t="shared" si="56"/>
        <v>0</v>
      </c>
      <c r="R275" s="1">
        <f t="shared" si="57"/>
        <v>0</v>
      </c>
      <c r="S275">
        <f t="shared" si="58"/>
        <v>0</v>
      </c>
      <c r="T275" t="e">
        <f t="shared" si="59"/>
        <v>#DIV/0!</v>
      </c>
    </row>
    <row r="276" spans="1:20" x14ac:dyDescent="0.55000000000000004">
      <c r="A276" s="3" t="s">
        <v>38</v>
      </c>
      <c r="B276">
        <v>12</v>
      </c>
      <c r="D276">
        <f t="shared" si="51"/>
        <v>0</v>
      </c>
      <c r="F276">
        <f t="shared" si="52"/>
        <v>0</v>
      </c>
      <c r="H276">
        <f t="shared" si="53"/>
        <v>0</v>
      </c>
      <c r="J276" s="1">
        <f t="shared" si="60"/>
        <v>0</v>
      </c>
      <c r="K276"/>
      <c r="L276">
        <f t="shared" si="54"/>
        <v>0</v>
      </c>
      <c r="N276">
        <f t="shared" si="55"/>
        <v>0</v>
      </c>
      <c r="P276">
        <f t="shared" si="56"/>
        <v>0</v>
      </c>
      <c r="R276" s="1">
        <f t="shared" si="57"/>
        <v>0</v>
      </c>
      <c r="S276">
        <f t="shared" si="58"/>
        <v>0</v>
      </c>
      <c r="T276" t="e">
        <f t="shared" si="59"/>
        <v>#DIV/0!</v>
      </c>
    </row>
    <row r="277" spans="1:20" x14ac:dyDescent="0.55000000000000004">
      <c r="A277" s="3" t="s">
        <v>39</v>
      </c>
      <c r="B277">
        <v>12</v>
      </c>
      <c r="D277">
        <f t="shared" si="51"/>
        <v>0</v>
      </c>
      <c r="F277">
        <f t="shared" si="52"/>
        <v>0</v>
      </c>
      <c r="H277">
        <f t="shared" si="53"/>
        <v>0</v>
      </c>
      <c r="J277" s="1">
        <f t="shared" si="60"/>
        <v>0</v>
      </c>
      <c r="K277"/>
      <c r="L277">
        <f t="shared" si="54"/>
        <v>0</v>
      </c>
      <c r="N277">
        <f t="shared" si="55"/>
        <v>0</v>
      </c>
      <c r="P277">
        <f t="shared" si="56"/>
        <v>0</v>
      </c>
      <c r="R277" s="1">
        <f t="shared" si="57"/>
        <v>0</v>
      </c>
      <c r="S277">
        <f t="shared" si="58"/>
        <v>0</v>
      </c>
      <c r="T277" t="e">
        <f t="shared" si="59"/>
        <v>#DIV/0!</v>
      </c>
    </row>
    <row r="278" spans="1:20" x14ac:dyDescent="0.55000000000000004">
      <c r="A278" s="3" t="s">
        <v>40</v>
      </c>
      <c r="B278">
        <v>12</v>
      </c>
      <c r="C278">
        <v>6</v>
      </c>
      <c r="D278">
        <f t="shared" si="51"/>
        <v>10</v>
      </c>
      <c r="E278">
        <v>20</v>
      </c>
      <c r="F278">
        <f t="shared" si="52"/>
        <v>33.333333333333329</v>
      </c>
      <c r="G278">
        <v>20</v>
      </c>
      <c r="H278">
        <f t="shared" si="53"/>
        <v>33.333333333333329</v>
      </c>
      <c r="I278">
        <v>4</v>
      </c>
      <c r="J278" s="1">
        <f t="shared" si="60"/>
        <v>25.555555555555554</v>
      </c>
      <c r="K278">
        <v>0</v>
      </c>
      <c r="L278">
        <f t="shared" si="54"/>
        <v>0</v>
      </c>
      <c r="M278">
        <v>0</v>
      </c>
      <c r="N278">
        <f t="shared" si="55"/>
        <v>0</v>
      </c>
      <c r="O278">
        <v>0</v>
      </c>
      <c r="P278">
        <f t="shared" si="56"/>
        <v>0</v>
      </c>
      <c r="Q278">
        <v>0</v>
      </c>
      <c r="R278" s="1">
        <f t="shared" si="57"/>
        <v>0</v>
      </c>
      <c r="S278">
        <f t="shared" si="58"/>
        <v>25.555555555555554</v>
      </c>
      <c r="T278">
        <f t="shared" si="59"/>
        <v>1</v>
      </c>
    </row>
    <row r="279" spans="1:20" x14ac:dyDescent="0.55000000000000004">
      <c r="A279" s="3" t="s">
        <v>41</v>
      </c>
      <c r="B279">
        <v>12</v>
      </c>
      <c r="D279">
        <f t="shared" si="51"/>
        <v>0</v>
      </c>
      <c r="F279">
        <f t="shared" si="52"/>
        <v>0</v>
      </c>
      <c r="H279">
        <f t="shared" si="53"/>
        <v>0</v>
      </c>
      <c r="J279" s="1">
        <f t="shared" si="60"/>
        <v>0</v>
      </c>
      <c r="K279"/>
      <c r="L279">
        <f t="shared" si="54"/>
        <v>0</v>
      </c>
      <c r="N279">
        <f t="shared" si="55"/>
        <v>0</v>
      </c>
      <c r="P279">
        <f t="shared" si="56"/>
        <v>0</v>
      </c>
      <c r="R279" s="1">
        <f t="shared" si="57"/>
        <v>0</v>
      </c>
      <c r="S279">
        <f t="shared" si="58"/>
        <v>0</v>
      </c>
      <c r="T279" t="e">
        <f t="shared" si="59"/>
        <v>#DIV/0!</v>
      </c>
    </row>
    <row r="280" spans="1:20" x14ac:dyDescent="0.55000000000000004">
      <c r="A280" s="3" t="s">
        <v>42</v>
      </c>
      <c r="B280">
        <v>12</v>
      </c>
      <c r="D280">
        <f t="shared" si="51"/>
        <v>0</v>
      </c>
      <c r="F280">
        <f t="shared" si="52"/>
        <v>0</v>
      </c>
      <c r="H280">
        <f t="shared" si="53"/>
        <v>0</v>
      </c>
      <c r="J280" s="1">
        <f t="shared" si="60"/>
        <v>0</v>
      </c>
      <c r="K280"/>
      <c r="L280">
        <f t="shared" si="54"/>
        <v>0</v>
      </c>
      <c r="N280">
        <f t="shared" si="55"/>
        <v>0</v>
      </c>
      <c r="P280">
        <f t="shared" si="56"/>
        <v>0</v>
      </c>
      <c r="R280" s="1">
        <f t="shared" si="57"/>
        <v>0</v>
      </c>
      <c r="S280">
        <f t="shared" si="58"/>
        <v>0</v>
      </c>
      <c r="T280" t="e">
        <f t="shared" si="59"/>
        <v>#DIV/0!</v>
      </c>
    </row>
    <row r="281" spans="1:20" x14ac:dyDescent="0.55000000000000004">
      <c r="A281" s="3" t="s">
        <v>43</v>
      </c>
      <c r="B281">
        <v>12</v>
      </c>
      <c r="C281">
        <v>40</v>
      </c>
      <c r="D281">
        <f t="shared" si="51"/>
        <v>66.666666666666657</v>
      </c>
      <c r="E281">
        <v>44</v>
      </c>
      <c r="F281">
        <f t="shared" si="52"/>
        <v>73.333333333333329</v>
      </c>
      <c r="G281">
        <v>21</v>
      </c>
      <c r="H281">
        <f t="shared" si="53"/>
        <v>35</v>
      </c>
      <c r="I281">
        <v>10</v>
      </c>
      <c r="J281" s="1">
        <f t="shared" si="60"/>
        <v>58.333333333333336</v>
      </c>
      <c r="K281">
        <v>8</v>
      </c>
      <c r="L281">
        <f t="shared" si="54"/>
        <v>13.333333333333334</v>
      </c>
      <c r="M281">
        <v>6</v>
      </c>
      <c r="N281">
        <f t="shared" si="55"/>
        <v>10</v>
      </c>
      <c r="O281">
        <v>2</v>
      </c>
      <c r="P281">
        <f t="shared" si="56"/>
        <v>3.3333333333333335</v>
      </c>
      <c r="Q281">
        <v>0</v>
      </c>
      <c r="R281" s="1">
        <f t="shared" si="57"/>
        <v>8.8888888888888893</v>
      </c>
      <c r="S281">
        <f t="shared" si="58"/>
        <v>49.444444444444443</v>
      </c>
      <c r="T281">
        <f t="shared" si="59"/>
        <v>0.73553719008264451</v>
      </c>
    </row>
    <row r="282" spans="1:20" x14ac:dyDescent="0.55000000000000004">
      <c r="A282" s="3" t="s">
        <v>44</v>
      </c>
      <c r="B282">
        <v>12</v>
      </c>
      <c r="C282">
        <v>0</v>
      </c>
      <c r="D282">
        <f t="shared" si="51"/>
        <v>0</v>
      </c>
      <c r="E282">
        <v>13</v>
      </c>
      <c r="F282">
        <f t="shared" si="52"/>
        <v>21.666666666666668</v>
      </c>
      <c r="G282">
        <v>21</v>
      </c>
      <c r="H282">
        <f t="shared" si="53"/>
        <v>35</v>
      </c>
      <c r="I282">
        <v>0</v>
      </c>
      <c r="J282" s="1">
        <f t="shared" si="60"/>
        <v>18.888888888888889</v>
      </c>
      <c r="K282">
        <v>0</v>
      </c>
      <c r="L282">
        <f t="shared" si="54"/>
        <v>0</v>
      </c>
      <c r="M282">
        <v>0</v>
      </c>
      <c r="N282">
        <f t="shared" si="55"/>
        <v>0</v>
      </c>
      <c r="O282">
        <v>0</v>
      </c>
      <c r="P282">
        <f t="shared" si="56"/>
        <v>0</v>
      </c>
      <c r="Q282">
        <v>0</v>
      </c>
      <c r="R282" s="1">
        <f t="shared" si="57"/>
        <v>0</v>
      </c>
      <c r="S282">
        <f t="shared" si="58"/>
        <v>18.888888888888889</v>
      </c>
      <c r="T282">
        <f t="shared" si="59"/>
        <v>1</v>
      </c>
    </row>
    <row r="283" spans="1:20" x14ac:dyDescent="0.55000000000000004">
      <c r="A283" s="3" t="s">
        <v>45</v>
      </c>
      <c r="B283">
        <v>12</v>
      </c>
      <c r="D283">
        <f t="shared" si="51"/>
        <v>0</v>
      </c>
      <c r="F283">
        <f t="shared" si="52"/>
        <v>0</v>
      </c>
      <c r="H283">
        <f t="shared" si="53"/>
        <v>0</v>
      </c>
      <c r="J283" s="1">
        <f t="shared" si="60"/>
        <v>0</v>
      </c>
      <c r="K283"/>
      <c r="L283">
        <f t="shared" si="54"/>
        <v>0</v>
      </c>
      <c r="N283">
        <f t="shared" si="55"/>
        <v>0</v>
      </c>
      <c r="P283">
        <f t="shared" si="56"/>
        <v>0</v>
      </c>
      <c r="R283" s="1">
        <f t="shared" si="57"/>
        <v>0</v>
      </c>
      <c r="S283">
        <f t="shared" si="58"/>
        <v>0</v>
      </c>
      <c r="T283" t="e">
        <f t="shared" si="59"/>
        <v>#DIV/0!</v>
      </c>
    </row>
    <row r="284" spans="1:20" x14ac:dyDescent="0.55000000000000004">
      <c r="A284" s="3" t="s">
        <v>46</v>
      </c>
      <c r="B284">
        <v>12</v>
      </c>
      <c r="C284">
        <v>5</v>
      </c>
      <c r="D284">
        <f t="shared" si="51"/>
        <v>8.3333333333333321</v>
      </c>
      <c r="E284">
        <v>2</v>
      </c>
      <c r="F284">
        <f t="shared" si="52"/>
        <v>3.3333333333333335</v>
      </c>
      <c r="G284">
        <v>0</v>
      </c>
      <c r="H284">
        <f t="shared" si="53"/>
        <v>0</v>
      </c>
      <c r="I284">
        <v>0</v>
      </c>
      <c r="J284" s="1">
        <f t="shared" si="60"/>
        <v>3.8888888888888888</v>
      </c>
      <c r="K284">
        <v>0</v>
      </c>
      <c r="L284">
        <f t="shared" si="54"/>
        <v>0</v>
      </c>
      <c r="M284">
        <v>0</v>
      </c>
      <c r="N284">
        <f t="shared" si="55"/>
        <v>0</v>
      </c>
      <c r="O284">
        <v>0</v>
      </c>
      <c r="P284">
        <f t="shared" si="56"/>
        <v>0</v>
      </c>
      <c r="Q284">
        <v>0</v>
      </c>
      <c r="R284" s="1">
        <f t="shared" si="57"/>
        <v>0</v>
      </c>
      <c r="S284">
        <f t="shared" si="58"/>
        <v>3.8888888888888888</v>
      </c>
      <c r="T284">
        <f t="shared" si="59"/>
        <v>1</v>
      </c>
    </row>
    <row r="285" spans="1:20" x14ac:dyDescent="0.55000000000000004">
      <c r="A285" s="3" t="s">
        <v>47</v>
      </c>
      <c r="B285">
        <v>12</v>
      </c>
      <c r="C285">
        <v>5</v>
      </c>
      <c r="D285">
        <f t="shared" si="51"/>
        <v>8.3333333333333321</v>
      </c>
      <c r="E285">
        <v>4</v>
      </c>
      <c r="F285">
        <f t="shared" si="52"/>
        <v>6.666666666666667</v>
      </c>
      <c r="G285">
        <v>7</v>
      </c>
      <c r="H285">
        <f t="shared" si="53"/>
        <v>11.666666666666666</v>
      </c>
      <c r="I285">
        <v>4</v>
      </c>
      <c r="J285" s="1">
        <f t="shared" si="60"/>
        <v>8.8888888888888875</v>
      </c>
      <c r="K285">
        <v>0</v>
      </c>
      <c r="L285">
        <f t="shared" si="54"/>
        <v>0</v>
      </c>
      <c r="M285">
        <v>0</v>
      </c>
      <c r="N285">
        <f t="shared" si="55"/>
        <v>0</v>
      </c>
      <c r="O285">
        <v>0</v>
      </c>
      <c r="P285">
        <f t="shared" si="56"/>
        <v>0</v>
      </c>
      <c r="Q285">
        <v>0</v>
      </c>
      <c r="R285" s="1">
        <f t="shared" si="57"/>
        <v>0</v>
      </c>
      <c r="S285">
        <f t="shared" si="58"/>
        <v>8.8888888888888875</v>
      </c>
      <c r="T285">
        <f t="shared" si="59"/>
        <v>1</v>
      </c>
    </row>
    <row r="286" spans="1:20" x14ac:dyDescent="0.55000000000000004">
      <c r="A286" s="3" t="s">
        <v>48</v>
      </c>
      <c r="B286">
        <v>12</v>
      </c>
      <c r="D286">
        <f t="shared" si="51"/>
        <v>0</v>
      </c>
      <c r="F286">
        <f t="shared" si="52"/>
        <v>0</v>
      </c>
      <c r="H286">
        <f t="shared" si="53"/>
        <v>0</v>
      </c>
      <c r="J286" s="1">
        <f t="shared" si="60"/>
        <v>0</v>
      </c>
      <c r="K286"/>
      <c r="L286">
        <f t="shared" si="54"/>
        <v>0</v>
      </c>
      <c r="N286">
        <f t="shared" si="55"/>
        <v>0</v>
      </c>
      <c r="P286">
        <f t="shared" si="56"/>
        <v>0</v>
      </c>
      <c r="R286" s="1">
        <f t="shared" si="57"/>
        <v>0</v>
      </c>
      <c r="S286">
        <f t="shared" si="58"/>
        <v>0</v>
      </c>
      <c r="T286" t="e">
        <f t="shared" si="59"/>
        <v>#DIV/0!</v>
      </c>
    </row>
    <row r="287" spans="1:20" x14ac:dyDescent="0.55000000000000004">
      <c r="A287" s="3" t="s">
        <v>49</v>
      </c>
      <c r="B287">
        <v>12</v>
      </c>
      <c r="D287">
        <f t="shared" si="51"/>
        <v>0</v>
      </c>
      <c r="F287">
        <f t="shared" si="52"/>
        <v>0</v>
      </c>
      <c r="H287">
        <f t="shared" si="53"/>
        <v>0</v>
      </c>
      <c r="J287" s="1">
        <f t="shared" si="60"/>
        <v>0</v>
      </c>
      <c r="K287"/>
      <c r="L287">
        <f t="shared" si="54"/>
        <v>0</v>
      </c>
      <c r="N287">
        <f t="shared" si="55"/>
        <v>0</v>
      </c>
      <c r="P287">
        <f t="shared" si="56"/>
        <v>0</v>
      </c>
      <c r="R287" s="1">
        <f t="shared" si="57"/>
        <v>0</v>
      </c>
      <c r="S287">
        <f t="shared" si="58"/>
        <v>0</v>
      </c>
      <c r="T287" t="e">
        <f t="shared" si="59"/>
        <v>#DIV/0!</v>
      </c>
    </row>
    <row r="288" spans="1:20" x14ac:dyDescent="0.55000000000000004">
      <c r="A288" s="3" t="s">
        <v>50</v>
      </c>
      <c r="B288">
        <v>12</v>
      </c>
      <c r="D288">
        <f t="shared" si="51"/>
        <v>0</v>
      </c>
      <c r="F288">
        <f t="shared" si="52"/>
        <v>0</v>
      </c>
      <c r="H288">
        <f t="shared" si="53"/>
        <v>0</v>
      </c>
      <c r="J288" s="1">
        <f t="shared" si="60"/>
        <v>0</v>
      </c>
      <c r="K288"/>
      <c r="L288">
        <f t="shared" si="54"/>
        <v>0</v>
      </c>
      <c r="N288">
        <f t="shared" si="55"/>
        <v>0</v>
      </c>
      <c r="P288">
        <f t="shared" si="56"/>
        <v>0</v>
      </c>
      <c r="R288" s="1">
        <f t="shared" si="57"/>
        <v>0</v>
      </c>
      <c r="S288">
        <f t="shared" si="58"/>
        <v>0</v>
      </c>
      <c r="T288" t="e">
        <f t="shared" si="59"/>
        <v>#DIV/0!</v>
      </c>
    </row>
    <row r="289" spans="1:20" x14ac:dyDescent="0.55000000000000004">
      <c r="A289" s="3" t="s">
        <v>51</v>
      </c>
      <c r="B289">
        <v>12</v>
      </c>
      <c r="C289">
        <v>0</v>
      </c>
      <c r="D289">
        <f t="shared" si="51"/>
        <v>0</v>
      </c>
      <c r="E289">
        <v>0</v>
      </c>
      <c r="F289">
        <f t="shared" si="52"/>
        <v>0</v>
      </c>
      <c r="G289">
        <v>4</v>
      </c>
      <c r="H289">
        <f t="shared" si="53"/>
        <v>6.666666666666667</v>
      </c>
      <c r="I289">
        <v>0</v>
      </c>
      <c r="J289" s="1">
        <f t="shared" si="60"/>
        <v>2.2222222222222223</v>
      </c>
      <c r="K289">
        <v>0</v>
      </c>
      <c r="L289">
        <f t="shared" si="54"/>
        <v>0</v>
      </c>
      <c r="M289">
        <v>0</v>
      </c>
      <c r="N289">
        <f t="shared" si="55"/>
        <v>0</v>
      </c>
      <c r="O289">
        <v>0</v>
      </c>
      <c r="P289">
        <f t="shared" si="56"/>
        <v>0</v>
      </c>
      <c r="Q289">
        <v>0</v>
      </c>
      <c r="R289" s="1">
        <f t="shared" si="57"/>
        <v>0</v>
      </c>
      <c r="S289">
        <f t="shared" si="58"/>
        <v>2.2222222222222223</v>
      </c>
      <c r="T289">
        <f t="shared" si="59"/>
        <v>1</v>
      </c>
    </row>
    <row r="290" spans="1:20" x14ac:dyDescent="0.55000000000000004">
      <c r="A290" s="3" t="s">
        <v>31</v>
      </c>
      <c r="B290">
        <v>13</v>
      </c>
      <c r="C290">
        <v>5</v>
      </c>
      <c r="D290">
        <f t="shared" ref="D290:D298" si="61">(C290/60)*100</f>
        <v>8.3333333333333321</v>
      </c>
      <c r="E290">
        <v>19</v>
      </c>
      <c r="F290">
        <f t="shared" ref="F290:F298" si="62">(E290/60)*100</f>
        <v>31.666666666666664</v>
      </c>
      <c r="G290">
        <v>22</v>
      </c>
      <c r="H290">
        <f t="shared" ref="H290:H298" si="63">(G290/60)*100</f>
        <v>36.666666666666664</v>
      </c>
      <c r="I290">
        <v>0</v>
      </c>
      <c r="J290" s="1">
        <f t="shared" si="60"/>
        <v>25.555555555555554</v>
      </c>
      <c r="K290">
        <v>0</v>
      </c>
      <c r="L290">
        <f t="shared" ref="L290:L298" si="64">(K290/60)*100</f>
        <v>0</v>
      </c>
      <c r="M290">
        <v>0</v>
      </c>
      <c r="N290">
        <f t="shared" ref="N290:N298" si="65">(M290/60)*100</f>
        <v>0</v>
      </c>
      <c r="O290">
        <v>0</v>
      </c>
      <c r="P290">
        <f t="shared" ref="P290:P298" si="66">(O290/60)*100</f>
        <v>0</v>
      </c>
      <c r="Q290">
        <v>0</v>
      </c>
      <c r="R290" s="1">
        <f t="shared" ref="R290:R298" si="67">AVERAGE(L290,N290,P290)</f>
        <v>0</v>
      </c>
      <c r="S290">
        <f t="shared" ref="S290:S298" si="68">J290-R290</f>
        <v>25.555555555555554</v>
      </c>
      <c r="T290">
        <f t="shared" ref="T290:T298" si="69">(J290-R290)/(J290+R290)</f>
        <v>1</v>
      </c>
    </row>
    <row r="291" spans="1:20" x14ac:dyDescent="0.55000000000000004">
      <c r="A291" s="3" t="s">
        <v>33</v>
      </c>
      <c r="B291">
        <v>13</v>
      </c>
      <c r="C291">
        <v>12</v>
      </c>
      <c r="D291">
        <f t="shared" si="61"/>
        <v>20</v>
      </c>
      <c r="E291">
        <v>33</v>
      </c>
      <c r="F291">
        <f t="shared" si="62"/>
        <v>55.000000000000007</v>
      </c>
      <c r="G291">
        <v>29</v>
      </c>
      <c r="H291">
        <f t="shared" si="63"/>
        <v>48.333333333333336</v>
      </c>
      <c r="I291">
        <v>9</v>
      </c>
      <c r="J291" s="1">
        <f t="shared" si="60"/>
        <v>41.111111111111114</v>
      </c>
      <c r="K291">
        <v>3</v>
      </c>
      <c r="L291">
        <f t="shared" si="64"/>
        <v>5</v>
      </c>
      <c r="M291">
        <v>7</v>
      </c>
      <c r="N291">
        <f t="shared" si="65"/>
        <v>11.666666666666666</v>
      </c>
      <c r="O291">
        <v>5</v>
      </c>
      <c r="P291">
        <f t="shared" si="66"/>
        <v>8.3333333333333321</v>
      </c>
      <c r="Q291">
        <v>10</v>
      </c>
      <c r="R291" s="1">
        <f t="shared" si="67"/>
        <v>8.3333333333333321</v>
      </c>
      <c r="S291">
        <f t="shared" si="68"/>
        <v>32.777777777777786</v>
      </c>
      <c r="T291">
        <f t="shared" si="69"/>
        <v>0.66292134831460692</v>
      </c>
    </row>
    <row r="292" spans="1:20" x14ac:dyDescent="0.55000000000000004">
      <c r="A292" s="3" t="s">
        <v>35</v>
      </c>
      <c r="B292">
        <v>13</v>
      </c>
      <c r="C292">
        <v>5</v>
      </c>
      <c r="D292">
        <f t="shared" si="61"/>
        <v>8.3333333333333321</v>
      </c>
      <c r="E292">
        <v>16</v>
      </c>
      <c r="F292">
        <f t="shared" si="62"/>
        <v>26.666666666666668</v>
      </c>
      <c r="G292">
        <v>24</v>
      </c>
      <c r="H292">
        <f t="shared" si="63"/>
        <v>40</v>
      </c>
      <c r="I292">
        <v>0</v>
      </c>
      <c r="J292" s="1">
        <f t="shared" si="60"/>
        <v>25</v>
      </c>
      <c r="K292">
        <v>0</v>
      </c>
      <c r="L292">
        <f t="shared" si="64"/>
        <v>0</v>
      </c>
      <c r="M292">
        <v>4</v>
      </c>
      <c r="N292">
        <f t="shared" si="65"/>
        <v>6.666666666666667</v>
      </c>
      <c r="O292">
        <v>4</v>
      </c>
      <c r="P292">
        <f t="shared" si="66"/>
        <v>6.666666666666667</v>
      </c>
      <c r="Q292">
        <v>0</v>
      </c>
      <c r="R292" s="1">
        <f t="shared" si="67"/>
        <v>4.4444444444444446</v>
      </c>
      <c r="S292">
        <f t="shared" si="68"/>
        <v>20.555555555555557</v>
      </c>
      <c r="T292">
        <f t="shared" si="69"/>
        <v>0.69811320754716988</v>
      </c>
    </row>
    <row r="293" spans="1:20" x14ac:dyDescent="0.55000000000000004">
      <c r="A293" s="3" t="s">
        <v>40</v>
      </c>
      <c r="B293">
        <v>13</v>
      </c>
      <c r="C293">
        <v>15</v>
      </c>
      <c r="D293">
        <f t="shared" si="61"/>
        <v>25</v>
      </c>
      <c r="E293">
        <v>48</v>
      </c>
      <c r="F293">
        <f t="shared" si="62"/>
        <v>80</v>
      </c>
      <c r="G293">
        <v>14</v>
      </c>
      <c r="H293">
        <f t="shared" si="63"/>
        <v>23.333333333333332</v>
      </c>
      <c r="I293">
        <v>0</v>
      </c>
      <c r="J293" s="1">
        <f t="shared" si="60"/>
        <v>42.777777777777779</v>
      </c>
      <c r="K293">
        <v>0</v>
      </c>
      <c r="L293">
        <f t="shared" si="64"/>
        <v>0</v>
      </c>
      <c r="M293">
        <v>0</v>
      </c>
      <c r="N293">
        <f t="shared" si="65"/>
        <v>0</v>
      </c>
      <c r="O293">
        <v>0</v>
      </c>
      <c r="P293">
        <f t="shared" si="66"/>
        <v>0</v>
      </c>
      <c r="Q293">
        <v>0</v>
      </c>
      <c r="R293" s="1">
        <f t="shared" si="67"/>
        <v>0</v>
      </c>
      <c r="S293">
        <f t="shared" si="68"/>
        <v>42.777777777777779</v>
      </c>
      <c r="T293">
        <f t="shared" si="69"/>
        <v>1</v>
      </c>
    </row>
    <row r="294" spans="1:20" x14ac:dyDescent="0.55000000000000004">
      <c r="A294" s="3" t="s">
        <v>43</v>
      </c>
      <c r="B294">
        <v>13</v>
      </c>
      <c r="C294">
        <v>30</v>
      </c>
      <c r="D294">
        <f t="shared" si="61"/>
        <v>50</v>
      </c>
      <c r="E294">
        <v>44</v>
      </c>
      <c r="F294">
        <f t="shared" si="62"/>
        <v>73.333333333333329</v>
      </c>
      <c r="G294">
        <v>27</v>
      </c>
      <c r="H294">
        <f t="shared" si="63"/>
        <v>45</v>
      </c>
      <c r="I294">
        <v>0</v>
      </c>
      <c r="J294" s="1">
        <f t="shared" si="60"/>
        <v>56.111111111111107</v>
      </c>
      <c r="K294">
        <v>12</v>
      </c>
      <c r="L294">
        <f t="shared" si="64"/>
        <v>20</v>
      </c>
      <c r="M294">
        <v>43</v>
      </c>
      <c r="N294">
        <f t="shared" si="65"/>
        <v>71.666666666666671</v>
      </c>
      <c r="O294">
        <v>51</v>
      </c>
      <c r="P294">
        <f t="shared" si="66"/>
        <v>85</v>
      </c>
      <c r="Q294">
        <v>15</v>
      </c>
      <c r="R294" s="1">
        <f t="shared" si="67"/>
        <v>58.888888888888893</v>
      </c>
      <c r="S294">
        <f t="shared" si="68"/>
        <v>-2.7777777777777857</v>
      </c>
      <c r="T294">
        <f t="shared" si="69"/>
        <v>-2.4154589371980745E-2</v>
      </c>
    </row>
    <row r="295" spans="1:20" x14ac:dyDescent="0.55000000000000004">
      <c r="A295" s="3" t="s">
        <v>44</v>
      </c>
      <c r="B295">
        <v>13</v>
      </c>
      <c r="C295">
        <v>0</v>
      </c>
      <c r="D295">
        <f t="shared" si="61"/>
        <v>0</v>
      </c>
      <c r="E295">
        <v>16</v>
      </c>
      <c r="F295">
        <f t="shared" si="62"/>
        <v>26.666666666666668</v>
      </c>
      <c r="G295">
        <v>19</v>
      </c>
      <c r="H295">
        <f t="shared" si="63"/>
        <v>31.666666666666664</v>
      </c>
      <c r="I295">
        <v>0</v>
      </c>
      <c r="J295" s="1">
        <f t="shared" si="60"/>
        <v>19.444444444444443</v>
      </c>
      <c r="K295">
        <v>0</v>
      </c>
      <c r="L295">
        <f t="shared" si="64"/>
        <v>0</v>
      </c>
      <c r="M295">
        <v>0</v>
      </c>
      <c r="N295">
        <f t="shared" si="65"/>
        <v>0</v>
      </c>
      <c r="O295">
        <v>0</v>
      </c>
      <c r="P295">
        <f t="shared" si="66"/>
        <v>0</v>
      </c>
      <c r="Q295">
        <v>0</v>
      </c>
      <c r="R295" s="1">
        <f t="shared" si="67"/>
        <v>0</v>
      </c>
      <c r="S295">
        <f t="shared" si="68"/>
        <v>19.444444444444443</v>
      </c>
      <c r="T295">
        <f t="shared" si="69"/>
        <v>1</v>
      </c>
    </row>
    <row r="296" spans="1:20" x14ac:dyDescent="0.55000000000000004">
      <c r="A296" s="3" t="s">
        <v>46</v>
      </c>
      <c r="B296">
        <v>13</v>
      </c>
      <c r="C296">
        <v>0</v>
      </c>
      <c r="D296">
        <f t="shared" si="61"/>
        <v>0</v>
      </c>
      <c r="E296">
        <v>2</v>
      </c>
      <c r="F296">
        <f t="shared" si="62"/>
        <v>3.3333333333333335</v>
      </c>
      <c r="G296">
        <v>0</v>
      </c>
      <c r="H296">
        <f t="shared" si="63"/>
        <v>0</v>
      </c>
      <c r="I296">
        <v>0</v>
      </c>
      <c r="J296" s="1">
        <f t="shared" si="60"/>
        <v>1.1111111111111112</v>
      </c>
      <c r="K296">
        <v>0</v>
      </c>
      <c r="L296">
        <f t="shared" si="64"/>
        <v>0</v>
      </c>
      <c r="M296">
        <v>0</v>
      </c>
      <c r="N296">
        <f t="shared" si="65"/>
        <v>0</v>
      </c>
      <c r="O296">
        <v>0</v>
      </c>
      <c r="P296">
        <f t="shared" si="66"/>
        <v>0</v>
      </c>
      <c r="Q296">
        <v>0</v>
      </c>
      <c r="R296" s="1">
        <f t="shared" si="67"/>
        <v>0</v>
      </c>
      <c r="S296">
        <f t="shared" si="68"/>
        <v>1.1111111111111112</v>
      </c>
      <c r="T296">
        <f t="shared" si="69"/>
        <v>1</v>
      </c>
    </row>
    <row r="297" spans="1:20" x14ac:dyDescent="0.55000000000000004">
      <c r="A297" s="3" t="s">
        <v>47</v>
      </c>
      <c r="B297">
        <v>13</v>
      </c>
      <c r="C297">
        <v>4</v>
      </c>
      <c r="D297">
        <f t="shared" si="61"/>
        <v>6.666666666666667</v>
      </c>
      <c r="E297">
        <v>8</v>
      </c>
      <c r="F297">
        <f t="shared" si="62"/>
        <v>13.333333333333334</v>
      </c>
      <c r="G297">
        <v>13</v>
      </c>
      <c r="H297">
        <f t="shared" si="63"/>
        <v>21.666666666666668</v>
      </c>
      <c r="I297">
        <v>0</v>
      </c>
      <c r="J297" s="1">
        <f t="shared" si="60"/>
        <v>13.888888888888891</v>
      </c>
      <c r="K297">
        <v>0</v>
      </c>
      <c r="L297">
        <f t="shared" si="64"/>
        <v>0</v>
      </c>
      <c r="M297">
        <v>0</v>
      </c>
      <c r="N297">
        <f t="shared" si="65"/>
        <v>0</v>
      </c>
      <c r="O297">
        <v>2</v>
      </c>
      <c r="P297">
        <f t="shared" si="66"/>
        <v>3.3333333333333335</v>
      </c>
      <c r="Q297">
        <v>0</v>
      </c>
      <c r="R297" s="1">
        <f t="shared" si="67"/>
        <v>1.1111111111111112</v>
      </c>
      <c r="S297">
        <f t="shared" si="68"/>
        <v>12.77777777777778</v>
      </c>
      <c r="T297">
        <f t="shared" si="69"/>
        <v>0.85185185185185197</v>
      </c>
    </row>
    <row r="298" spans="1:20" x14ac:dyDescent="0.55000000000000004">
      <c r="A298" s="3" t="s">
        <v>51</v>
      </c>
      <c r="B298">
        <v>13</v>
      </c>
      <c r="C298">
        <v>3</v>
      </c>
      <c r="D298">
        <f t="shared" si="61"/>
        <v>5</v>
      </c>
      <c r="E298">
        <v>0</v>
      </c>
      <c r="F298">
        <f t="shared" si="62"/>
        <v>0</v>
      </c>
      <c r="G298">
        <v>14</v>
      </c>
      <c r="H298">
        <f t="shared" si="63"/>
        <v>23.333333333333332</v>
      </c>
      <c r="I298">
        <v>0</v>
      </c>
      <c r="J298" s="1">
        <f t="shared" si="60"/>
        <v>9.4444444444444446</v>
      </c>
      <c r="K298">
        <v>11</v>
      </c>
      <c r="L298">
        <f t="shared" si="64"/>
        <v>18.333333333333332</v>
      </c>
      <c r="M298">
        <v>0</v>
      </c>
      <c r="N298">
        <f t="shared" si="65"/>
        <v>0</v>
      </c>
      <c r="O298">
        <v>0</v>
      </c>
      <c r="P298">
        <f t="shared" si="66"/>
        <v>0</v>
      </c>
      <c r="Q298">
        <v>0</v>
      </c>
      <c r="R298" s="1">
        <f t="shared" si="67"/>
        <v>6.1111111111111107</v>
      </c>
      <c r="S298">
        <f t="shared" si="68"/>
        <v>3.3333333333333339</v>
      </c>
      <c r="T298">
        <f t="shared" si="69"/>
        <v>0.21428571428571433</v>
      </c>
    </row>
    <row r="299" spans="1:20" x14ac:dyDescent="0.55000000000000004">
      <c r="A299" s="3" t="s">
        <v>31</v>
      </c>
      <c r="B299">
        <v>14</v>
      </c>
      <c r="C299">
        <v>14</v>
      </c>
      <c r="D299">
        <f t="shared" ref="D299:D305" si="70">(C299/60)*100</f>
        <v>23.333333333333332</v>
      </c>
      <c r="E299">
        <v>15</v>
      </c>
      <c r="F299">
        <f t="shared" ref="F299:F305" si="71">(E299/60)*100</f>
        <v>25</v>
      </c>
      <c r="G299">
        <v>9</v>
      </c>
      <c r="H299">
        <f t="shared" ref="H299:H305" si="72">(G299/60)*100</f>
        <v>15</v>
      </c>
      <c r="I299">
        <v>0</v>
      </c>
      <c r="J299" s="1">
        <f t="shared" si="60"/>
        <v>21.111111111111111</v>
      </c>
      <c r="K299">
        <v>0</v>
      </c>
      <c r="L299">
        <f t="shared" ref="L299:L305" si="73">(K299/60)*100</f>
        <v>0</v>
      </c>
      <c r="M299">
        <v>0</v>
      </c>
      <c r="N299">
        <f t="shared" ref="N299:N305" si="74">(M299/60)*100</f>
        <v>0</v>
      </c>
      <c r="O299">
        <v>0</v>
      </c>
      <c r="P299">
        <f t="shared" ref="P299:P305" si="75">(O299/60)*100</f>
        <v>0</v>
      </c>
      <c r="Q299">
        <v>0</v>
      </c>
      <c r="R299" s="1">
        <f t="shared" ref="R299:R305" si="76">AVERAGE(L299,N299,P299)</f>
        <v>0</v>
      </c>
      <c r="S299">
        <f t="shared" ref="S299:S305" si="77">J299-R299</f>
        <v>21.111111111111111</v>
      </c>
      <c r="T299">
        <f t="shared" ref="T299:T305" si="78">(J299-R299)/(J299+R299)</f>
        <v>1</v>
      </c>
    </row>
    <row r="300" spans="1:20" x14ac:dyDescent="0.55000000000000004">
      <c r="A300" s="3" t="s">
        <v>35</v>
      </c>
      <c r="B300">
        <v>14</v>
      </c>
      <c r="C300">
        <v>3</v>
      </c>
      <c r="D300">
        <f t="shared" si="70"/>
        <v>5</v>
      </c>
      <c r="E300">
        <v>11</v>
      </c>
      <c r="F300">
        <f t="shared" si="71"/>
        <v>18.333333333333332</v>
      </c>
      <c r="G300">
        <v>21</v>
      </c>
      <c r="H300">
        <f t="shared" si="72"/>
        <v>35</v>
      </c>
      <c r="I300">
        <v>3</v>
      </c>
      <c r="J300" s="1">
        <f t="shared" si="60"/>
        <v>19.444444444444443</v>
      </c>
      <c r="K300">
        <v>0</v>
      </c>
      <c r="L300">
        <f t="shared" si="73"/>
        <v>0</v>
      </c>
      <c r="M300">
        <v>0</v>
      </c>
      <c r="N300">
        <f t="shared" si="74"/>
        <v>0</v>
      </c>
      <c r="O300">
        <v>0</v>
      </c>
      <c r="P300">
        <f t="shared" si="75"/>
        <v>0</v>
      </c>
      <c r="Q300">
        <v>4</v>
      </c>
      <c r="R300" s="1">
        <f t="shared" si="76"/>
        <v>0</v>
      </c>
      <c r="S300">
        <f t="shared" si="77"/>
        <v>19.444444444444443</v>
      </c>
      <c r="T300">
        <f t="shared" si="78"/>
        <v>1</v>
      </c>
    </row>
    <row r="301" spans="1:20" x14ac:dyDescent="0.55000000000000004">
      <c r="A301" s="3" t="s">
        <v>43</v>
      </c>
      <c r="B301">
        <v>14</v>
      </c>
      <c r="C301">
        <v>37</v>
      </c>
      <c r="D301">
        <f t="shared" si="70"/>
        <v>61.666666666666671</v>
      </c>
      <c r="E301">
        <v>35</v>
      </c>
      <c r="F301">
        <f t="shared" si="71"/>
        <v>58.333333333333336</v>
      </c>
      <c r="G301">
        <v>19</v>
      </c>
      <c r="H301">
        <f t="shared" si="72"/>
        <v>31.666666666666664</v>
      </c>
      <c r="I301">
        <v>0</v>
      </c>
      <c r="J301" s="1">
        <f t="shared" si="60"/>
        <v>50.55555555555555</v>
      </c>
      <c r="K301">
        <v>47</v>
      </c>
      <c r="L301">
        <f t="shared" si="73"/>
        <v>78.333333333333329</v>
      </c>
      <c r="M301">
        <v>47</v>
      </c>
      <c r="N301">
        <f t="shared" si="74"/>
        <v>78.333333333333329</v>
      </c>
      <c r="O301">
        <v>23</v>
      </c>
      <c r="P301">
        <f t="shared" si="75"/>
        <v>38.333333333333336</v>
      </c>
      <c r="Q301">
        <v>0</v>
      </c>
      <c r="R301" s="1">
        <f t="shared" si="76"/>
        <v>65</v>
      </c>
      <c r="S301">
        <f t="shared" si="77"/>
        <v>-14.44444444444445</v>
      </c>
      <c r="T301">
        <f t="shared" si="78"/>
        <v>-0.12500000000000006</v>
      </c>
    </row>
    <row r="302" spans="1:20" x14ac:dyDescent="0.55000000000000004">
      <c r="A302" s="3" t="s">
        <v>44</v>
      </c>
      <c r="B302">
        <v>14</v>
      </c>
      <c r="C302">
        <v>0</v>
      </c>
      <c r="D302">
        <f t="shared" si="70"/>
        <v>0</v>
      </c>
      <c r="E302">
        <v>2</v>
      </c>
      <c r="F302">
        <f t="shared" si="71"/>
        <v>3.3333333333333335</v>
      </c>
      <c r="G302">
        <v>17</v>
      </c>
      <c r="H302">
        <f t="shared" si="72"/>
        <v>28.333333333333332</v>
      </c>
      <c r="I302">
        <v>0</v>
      </c>
      <c r="J302" s="1">
        <f t="shared" si="60"/>
        <v>10.555555555555555</v>
      </c>
      <c r="K302">
        <v>0</v>
      </c>
      <c r="L302">
        <f t="shared" si="73"/>
        <v>0</v>
      </c>
      <c r="M302">
        <v>0</v>
      </c>
      <c r="N302">
        <f t="shared" si="74"/>
        <v>0</v>
      </c>
      <c r="O302">
        <v>8</v>
      </c>
      <c r="P302">
        <f t="shared" si="75"/>
        <v>13.333333333333334</v>
      </c>
      <c r="Q302">
        <v>17</v>
      </c>
      <c r="R302" s="1">
        <f t="shared" si="76"/>
        <v>4.4444444444444446</v>
      </c>
      <c r="S302">
        <f t="shared" si="77"/>
        <v>6.1111111111111107</v>
      </c>
      <c r="T302">
        <f t="shared" si="78"/>
        <v>0.40740740740740738</v>
      </c>
    </row>
    <row r="303" spans="1:20" x14ac:dyDescent="0.55000000000000004">
      <c r="A303" s="3" t="s">
        <v>46</v>
      </c>
      <c r="B303">
        <v>14</v>
      </c>
      <c r="C303">
        <v>2</v>
      </c>
      <c r="D303">
        <f t="shared" si="70"/>
        <v>3.3333333333333335</v>
      </c>
      <c r="E303">
        <v>3</v>
      </c>
      <c r="F303">
        <f t="shared" si="71"/>
        <v>5</v>
      </c>
      <c r="G303">
        <v>0</v>
      </c>
      <c r="H303">
        <f t="shared" si="72"/>
        <v>0</v>
      </c>
      <c r="I303">
        <v>0</v>
      </c>
      <c r="J303" s="1">
        <f t="shared" si="60"/>
        <v>2.7777777777777781</v>
      </c>
      <c r="K303">
        <v>0</v>
      </c>
      <c r="L303">
        <f t="shared" si="73"/>
        <v>0</v>
      </c>
      <c r="M303">
        <v>0</v>
      </c>
      <c r="N303">
        <f t="shared" si="74"/>
        <v>0</v>
      </c>
      <c r="O303">
        <v>0</v>
      </c>
      <c r="P303">
        <f t="shared" si="75"/>
        <v>0</v>
      </c>
      <c r="Q303">
        <v>0</v>
      </c>
      <c r="R303" s="1">
        <f t="shared" si="76"/>
        <v>0</v>
      </c>
      <c r="S303">
        <f t="shared" si="77"/>
        <v>2.7777777777777781</v>
      </c>
      <c r="T303">
        <f t="shared" si="78"/>
        <v>1</v>
      </c>
    </row>
    <row r="304" spans="1:20" x14ac:dyDescent="0.55000000000000004">
      <c r="A304" s="3" t="s">
        <v>47</v>
      </c>
      <c r="B304">
        <v>14</v>
      </c>
      <c r="C304">
        <v>10</v>
      </c>
      <c r="D304">
        <f t="shared" si="70"/>
        <v>16.666666666666664</v>
      </c>
      <c r="E304">
        <v>6</v>
      </c>
      <c r="F304">
        <f t="shared" si="71"/>
        <v>10</v>
      </c>
      <c r="G304">
        <v>14</v>
      </c>
      <c r="H304">
        <f t="shared" si="72"/>
        <v>23.333333333333332</v>
      </c>
      <c r="I304">
        <v>0</v>
      </c>
      <c r="J304" s="1">
        <f t="shared" si="60"/>
        <v>16.666666666666668</v>
      </c>
      <c r="K304">
        <v>0</v>
      </c>
      <c r="L304">
        <f t="shared" si="73"/>
        <v>0</v>
      </c>
      <c r="M304">
        <v>0</v>
      </c>
      <c r="N304">
        <f t="shared" si="74"/>
        <v>0</v>
      </c>
      <c r="O304">
        <v>0</v>
      </c>
      <c r="P304">
        <f t="shared" si="75"/>
        <v>0</v>
      </c>
      <c r="Q304">
        <v>0</v>
      </c>
      <c r="R304" s="1">
        <f t="shared" si="76"/>
        <v>0</v>
      </c>
      <c r="S304">
        <f t="shared" si="77"/>
        <v>16.666666666666668</v>
      </c>
      <c r="T304">
        <f t="shared" si="78"/>
        <v>1</v>
      </c>
    </row>
    <row r="305" spans="1:20" x14ac:dyDescent="0.55000000000000004">
      <c r="A305" s="3" t="s">
        <v>51</v>
      </c>
      <c r="B305">
        <v>14</v>
      </c>
      <c r="C305">
        <v>5</v>
      </c>
      <c r="D305">
        <f t="shared" si="70"/>
        <v>8.3333333333333321</v>
      </c>
      <c r="E305">
        <v>18</v>
      </c>
      <c r="F305">
        <f t="shared" si="71"/>
        <v>30</v>
      </c>
      <c r="G305">
        <v>20</v>
      </c>
      <c r="H305">
        <f t="shared" si="72"/>
        <v>33.333333333333329</v>
      </c>
      <c r="I305">
        <v>0</v>
      </c>
      <c r="J305" s="1">
        <f t="shared" si="60"/>
        <v>23.888888888888886</v>
      </c>
      <c r="K305">
        <v>0</v>
      </c>
      <c r="L305">
        <f t="shared" si="73"/>
        <v>0</v>
      </c>
      <c r="M305">
        <v>0</v>
      </c>
      <c r="N305">
        <f t="shared" si="74"/>
        <v>0</v>
      </c>
      <c r="O305">
        <v>0</v>
      </c>
      <c r="P305">
        <f t="shared" si="75"/>
        <v>0</v>
      </c>
      <c r="Q305">
        <v>0</v>
      </c>
      <c r="R305" s="1">
        <f t="shared" si="76"/>
        <v>0</v>
      </c>
      <c r="S305">
        <f t="shared" si="77"/>
        <v>23.888888888888886</v>
      </c>
      <c r="T305">
        <f t="shared" si="78"/>
        <v>1</v>
      </c>
    </row>
    <row r="306" spans="1:20" x14ac:dyDescent="0.55000000000000004">
      <c r="A306" s="3" t="s">
        <v>31</v>
      </c>
      <c r="B306">
        <v>15</v>
      </c>
      <c r="C306">
        <v>17</v>
      </c>
      <c r="D306">
        <f t="shared" ref="D306:D312" si="79">(C306/60)*100</f>
        <v>28.333333333333332</v>
      </c>
      <c r="E306">
        <v>15</v>
      </c>
      <c r="F306">
        <f t="shared" ref="F306:F312" si="80">(E306/60)*100</f>
        <v>25</v>
      </c>
      <c r="G306">
        <v>14</v>
      </c>
      <c r="H306">
        <f t="shared" ref="H306:H312" si="81">(G306/60)*100</f>
        <v>23.333333333333332</v>
      </c>
      <c r="I306">
        <v>0</v>
      </c>
      <c r="J306" s="1">
        <f t="shared" si="60"/>
        <v>25.555555555555554</v>
      </c>
      <c r="K306">
        <v>0</v>
      </c>
      <c r="L306">
        <f t="shared" ref="L306:L312" si="82">(K306/60)*100</f>
        <v>0</v>
      </c>
      <c r="M306">
        <v>0</v>
      </c>
      <c r="N306">
        <f t="shared" ref="N306:N312" si="83">(M306/60)*100</f>
        <v>0</v>
      </c>
      <c r="O306">
        <v>0</v>
      </c>
      <c r="P306">
        <f t="shared" ref="P306:P312" si="84">(O306/60)*100</f>
        <v>0</v>
      </c>
      <c r="Q306">
        <v>0</v>
      </c>
      <c r="R306" s="1">
        <f t="shared" ref="R306:R312" si="85">AVERAGE(L306,N306,P306)</f>
        <v>0</v>
      </c>
      <c r="S306">
        <f t="shared" ref="S306:S312" si="86">J306-R306</f>
        <v>25.555555555555554</v>
      </c>
      <c r="T306">
        <f t="shared" ref="T306:T312" si="87">(J306-R306)/(J306+R306)</f>
        <v>1</v>
      </c>
    </row>
    <row r="307" spans="1:20" x14ac:dyDescent="0.55000000000000004">
      <c r="A307" s="3" t="s">
        <v>35</v>
      </c>
      <c r="B307">
        <v>15</v>
      </c>
      <c r="C307">
        <v>7</v>
      </c>
      <c r="D307">
        <f t="shared" si="79"/>
        <v>11.666666666666666</v>
      </c>
      <c r="E307">
        <v>14</v>
      </c>
      <c r="F307">
        <f t="shared" si="80"/>
        <v>23.333333333333332</v>
      </c>
      <c r="G307">
        <v>26</v>
      </c>
      <c r="H307">
        <f t="shared" si="81"/>
        <v>43.333333333333336</v>
      </c>
      <c r="I307">
        <v>0</v>
      </c>
      <c r="J307" s="1">
        <f t="shared" si="60"/>
        <v>26.111111111111114</v>
      </c>
      <c r="K307">
        <v>0</v>
      </c>
      <c r="L307">
        <f t="shared" si="82"/>
        <v>0</v>
      </c>
      <c r="M307">
        <v>7</v>
      </c>
      <c r="N307">
        <f t="shared" si="83"/>
        <v>11.666666666666666</v>
      </c>
      <c r="O307">
        <v>0</v>
      </c>
      <c r="P307">
        <f t="shared" si="84"/>
        <v>0</v>
      </c>
      <c r="Q307">
        <v>0</v>
      </c>
      <c r="R307" s="1">
        <f t="shared" si="85"/>
        <v>3.8888888888888888</v>
      </c>
      <c r="S307">
        <f t="shared" si="86"/>
        <v>22.222222222222225</v>
      </c>
      <c r="T307">
        <f t="shared" si="87"/>
        <v>0.7407407407407407</v>
      </c>
    </row>
    <row r="308" spans="1:20" x14ac:dyDescent="0.55000000000000004">
      <c r="A308" s="3" t="s">
        <v>43</v>
      </c>
      <c r="B308">
        <v>15</v>
      </c>
      <c r="C308">
        <v>22</v>
      </c>
      <c r="D308">
        <f t="shared" si="79"/>
        <v>36.666666666666664</v>
      </c>
      <c r="E308">
        <v>31</v>
      </c>
      <c r="F308">
        <f t="shared" si="80"/>
        <v>51.666666666666671</v>
      </c>
      <c r="G308">
        <v>33</v>
      </c>
      <c r="H308">
        <f t="shared" si="81"/>
        <v>55.000000000000007</v>
      </c>
      <c r="I308">
        <v>7</v>
      </c>
      <c r="J308" s="1">
        <f t="shared" si="60"/>
        <v>47.777777777777779</v>
      </c>
      <c r="K308">
        <v>32</v>
      </c>
      <c r="L308">
        <f t="shared" si="82"/>
        <v>53.333333333333336</v>
      </c>
      <c r="M308">
        <v>31</v>
      </c>
      <c r="N308">
        <f t="shared" si="83"/>
        <v>51.666666666666671</v>
      </c>
      <c r="O308">
        <v>17</v>
      </c>
      <c r="P308">
        <f t="shared" si="84"/>
        <v>28.333333333333332</v>
      </c>
      <c r="Q308">
        <v>0</v>
      </c>
      <c r="R308" s="1">
        <f t="shared" si="85"/>
        <v>44.44444444444445</v>
      </c>
      <c r="S308">
        <f t="shared" si="86"/>
        <v>3.3333333333333286</v>
      </c>
      <c r="T308">
        <f t="shared" si="87"/>
        <v>3.6144578313252955E-2</v>
      </c>
    </row>
    <row r="309" spans="1:20" x14ac:dyDescent="0.55000000000000004">
      <c r="A309" s="3" t="s">
        <v>44</v>
      </c>
      <c r="B309">
        <v>15</v>
      </c>
      <c r="C309">
        <v>0</v>
      </c>
      <c r="D309">
        <f t="shared" si="79"/>
        <v>0</v>
      </c>
      <c r="E309">
        <v>22</v>
      </c>
      <c r="F309">
        <f t="shared" si="80"/>
        <v>36.666666666666664</v>
      </c>
      <c r="G309">
        <v>24</v>
      </c>
      <c r="H309">
        <f t="shared" si="81"/>
        <v>40</v>
      </c>
      <c r="I309">
        <v>4</v>
      </c>
      <c r="J309" s="1">
        <f t="shared" si="60"/>
        <v>25.555555555555554</v>
      </c>
      <c r="K309">
        <v>0</v>
      </c>
      <c r="L309">
        <f t="shared" si="82"/>
        <v>0</v>
      </c>
      <c r="M309">
        <v>0</v>
      </c>
      <c r="N309">
        <f t="shared" si="83"/>
        <v>0</v>
      </c>
      <c r="O309">
        <v>0</v>
      </c>
      <c r="P309">
        <f t="shared" si="84"/>
        <v>0</v>
      </c>
      <c r="Q309">
        <v>0</v>
      </c>
      <c r="R309" s="1">
        <f t="shared" si="85"/>
        <v>0</v>
      </c>
      <c r="S309">
        <f t="shared" si="86"/>
        <v>25.555555555555554</v>
      </c>
      <c r="T309">
        <f t="shared" si="87"/>
        <v>1</v>
      </c>
    </row>
    <row r="310" spans="1:20" x14ac:dyDescent="0.55000000000000004">
      <c r="A310" s="3" t="s">
        <v>46</v>
      </c>
      <c r="B310">
        <v>15</v>
      </c>
      <c r="C310">
        <v>0</v>
      </c>
      <c r="D310">
        <f t="shared" si="79"/>
        <v>0</v>
      </c>
      <c r="E310">
        <v>2</v>
      </c>
      <c r="F310">
        <f t="shared" si="80"/>
        <v>3.3333333333333335</v>
      </c>
      <c r="G310">
        <v>0</v>
      </c>
      <c r="H310">
        <f t="shared" si="81"/>
        <v>0</v>
      </c>
      <c r="I310">
        <v>0</v>
      </c>
      <c r="J310" s="1">
        <f t="shared" si="60"/>
        <v>1.1111111111111112</v>
      </c>
      <c r="K310">
        <v>0</v>
      </c>
      <c r="L310">
        <f t="shared" si="82"/>
        <v>0</v>
      </c>
      <c r="M310">
        <v>0</v>
      </c>
      <c r="N310">
        <f t="shared" si="83"/>
        <v>0</v>
      </c>
      <c r="O310">
        <v>0</v>
      </c>
      <c r="P310">
        <f t="shared" si="84"/>
        <v>0</v>
      </c>
      <c r="Q310">
        <v>0</v>
      </c>
      <c r="R310" s="1">
        <f t="shared" si="85"/>
        <v>0</v>
      </c>
      <c r="S310">
        <f t="shared" si="86"/>
        <v>1.1111111111111112</v>
      </c>
      <c r="T310">
        <f t="shared" si="87"/>
        <v>1</v>
      </c>
    </row>
    <row r="311" spans="1:20" x14ac:dyDescent="0.55000000000000004">
      <c r="A311" s="3" t="s">
        <v>47</v>
      </c>
      <c r="B311">
        <v>15</v>
      </c>
      <c r="C311">
        <v>6</v>
      </c>
      <c r="D311">
        <f t="shared" si="79"/>
        <v>10</v>
      </c>
      <c r="E311">
        <v>20</v>
      </c>
      <c r="F311">
        <f t="shared" si="80"/>
        <v>33.333333333333329</v>
      </c>
      <c r="G311">
        <v>25</v>
      </c>
      <c r="H311">
        <f t="shared" si="81"/>
        <v>41.666666666666671</v>
      </c>
      <c r="I311">
        <v>10</v>
      </c>
      <c r="J311" s="1">
        <f t="shared" si="60"/>
        <v>28.333333333333332</v>
      </c>
      <c r="K311">
        <v>0</v>
      </c>
      <c r="L311">
        <f t="shared" si="82"/>
        <v>0</v>
      </c>
      <c r="M311">
        <v>0</v>
      </c>
      <c r="N311">
        <f t="shared" si="83"/>
        <v>0</v>
      </c>
      <c r="O311">
        <v>0</v>
      </c>
      <c r="P311">
        <f t="shared" si="84"/>
        <v>0</v>
      </c>
      <c r="Q311">
        <v>0</v>
      </c>
      <c r="R311" s="1">
        <f t="shared" si="85"/>
        <v>0</v>
      </c>
      <c r="S311">
        <f t="shared" si="86"/>
        <v>28.333333333333332</v>
      </c>
      <c r="T311">
        <f t="shared" si="87"/>
        <v>1</v>
      </c>
    </row>
    <row r="312" spans="1:20" x14ac:dyDescent="0.55000000000000004">
      <c r="A312" s="3" t="s">
        <v>51</v>
      </c>
      <c r="B312">
        <v>15</v>
      </c>
      <c r="C312">
        <v>5</v>
      </c>
      <c r="D312">
        <f t="shared" si="79"/>
        <v>8.3333333333333321</v>
      </c>
      <c r="E312">
        <v>23</v>
      </c>
      <c r="F312">
        <f t="shared" si="80"/>
        <v>38.333333333333336</v>
      </c>
      <c r="G312">
        <v>22</v>
      </c>
      <c r="H312">
        <f t="shared" si="81"/>
        <v>36.666666666666664</v>
      </c>
      <c r="I312">
        <v>0</v>
      </c>
      <c r="J312" s="1">
        <f t="shared" si="60"/>
        <v>27.777777777777782</v>
      </c>
      <c r="K312">
        <v>0</v>
      </c>
      <c r="L312">
        <f t="shared" si="82"/>
        <v>0</v>
      </c>
      <c r="M312">
        <v>0</v>
      </c>
      <c r="N312">
        <f t="shared" si="83"/>
        <v>0</v>
      </c>
      <c r="O312">
        <v>0</v>
      </c>
      <c r="P312">
        <f t="shared" si="84"/>
        <v>0</v>
      </c>
      <c r="Q312">
        <v>0</v>
      </c>
      <c r="R312" s="1">
        <f t="shared" si="85"/>
        <v>0</v>
      </c>
      <c r="S312">
        <f t="shared" si="86"/>
        <v>27.777777777777782</v>
      </c>
      <c r="T312">
        <f t="shared" si="87"/>
        <v>1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zoomScale="96" zoomScaleNormal="96" workbookViewId="0">
      <selection activeCell="A23" sqref="A23"/>
    </sheetView>
  </sheetViews>
  <sheetFormatPr defaultRowHeight="14.4" x14ac:dyDescent="0.55000000000000004"/>
  <cols>
    <col min="1" max="1" width="17.15625" customWidth="1"/>
    <col min="2" max="2" width="10.41796875" customWidth="1"/>
    <col min="3" max="3" width="8.83984375" customWidth="1"/>
    <col min="4" max="4" width="9.26171875" customWidth="1"/>
    <col min="5" max="5" width="6.41796875" customWidth="1"/>
    <col min="6" max="6" width="5.41796875" customWidth="1"/>
    <col min="7" max="7" width="6.15625" customWidth="1"/>
    <col min="8" max="8" width="11.578125" customWidth="1"/>
    <col min="9" max="9" width="13.26171875" customWidth="1"/>
    <col min="10" max="10" width="10" customWidth="1"/>
    <col min="12" max="12" width="10.68359375" customWidth="1"/>
    <col min="13" max="13" width="10.26171875" customWidth="1"/>
    <col min="14" max="14" width="10.68359375" customWidth="1"/>
    <col min="15" max="15" width="10.15625" customWidth="1"/>
    <col min="16" max="16" width="11.26171875" customWidth="1"/>
    <col min="17" max="17" width="11.41796875" customWidth="1"/>
    <col min="18" max="18" width="10.41796875" customWidth="1"/>
    <col min="19" max="19" width="12" customWidth="1"/>
    <col min="20" max="20" width="10.578125" customWidth="1"/>
    <col min="21" max="21" width="13.41796875" customWidth="1"/>
    <col min="22" max="22" width="10" customWidth="1"/>
    <col min="23" max="23" width="10.26171875" customWidth="1"/>
  </cols>
  <sheetData>
    <row r="1" spans="1:23" s="2" customFormat="1" ht="39" customHeight="1" x14ac:dyDescent="0.55000000000000004">
      <c r="A1" s="2" t="s">
        <v>0</v>
      </c>
      <c r="B1" s="2" t="s">
        <v>9</v>
      </c>
      <c r="C1" s="2" t="s">
        <v>10</v>
      </c>
      <c r="D1" s="2" t="s">
        <v>14</v>
      </c>
      <c r="E1" s="2" t="s">
        <v>15</v>
      </c>
      <c r="F1" s="2" t="s">
        <v>16</v>
      </c>
      <c r="G1" s="2" t="s">
        <v>2</v>
      </c>
      <c r="H1" s="2" t="s">
        <v>1</v>
      </c>
      <c r="I1" s="2" t="s">
        <v>17</v>
      </c>
      <c r="J1" s="2" t="s">
        <v>18</v>
      </c>
      <c r="K1" s="2" t="s">
        <v>19</v>
      </c>
      <c r="L1" s="2" t="s">
        <v>22</v>
      </c>
      <c r="M1" s="2" t="s">
        <v>20</v>
      </c>
      <c r="N1" s="2" t="s">
        <v>11</v>
      </c>
      <c r="O1" s="2" t="s">
        <v>12</v>
      </c>
      <c r="P1" s="2" t="s">
        <v>23</v>
      </c>
      <c r="Q1" s="2" t="s">
        <v>5</v>
      </c>
      <c r="R1" s="2" t="s">
        <v>26</v>
      </c>
      <c r="S1" s="2" t="s">
        <v>27</v>
      </c>
      <c r="T1" s="2" t="s">
        <v>17</v>
      </c>
      <c r="U1" s="2" t="s">
        <v>52</v>
      </c>
      <c r="V1" s="2" t="s">
        <v>6</v>
      </c>
      <c r="W1" s="2" t="s">
        <v>8</v>
      </c>
    </row>
    <row r="2" spans="1:23" x14ac:dyDescent="0.55000000000000004">
      <c r="A2" s="3" t="s">
        <v>39</v>
      </c>
      <c r="B2">
        <v>14</v>
      </c>
      <c r="C2">
        <v>43</v>
      </c>
      <c r="D2">
        <v>38</v>
      </c>
      <c r="E2">
        <v>57</v>
      </c>
      <c r="F2">
        <v>36</v>
      </c>
      <c r="G2">
        <f>(B2/60)*100</f>
        <v>23.333333333333332</v>
      </c>
      <c r="H2">
        <f>(C2/60)*100</f>
        <v>71.666666666666671</v>
      </c>
      <c r="I2">
        <f>(D2/60)*100</f>
        <v>63.333333333333329</v>
      </c>
      <c r="J2">
        <f t="shared" ref="J2:K15" si="0">(E2/60)*100</f>
        <v>95</v>
      </c>
      <c r="K2">
        <f t="shared" si="0"/>
        <v>60</v>
      </c>
      <c r="L2" s="1">
        <f>AVERAGE(G2,H2,I2)</f>
        <v>52.777777777777771</v>
      </c>
      <c r="M2" s="4">
        <f>AVERAGE(G2:K2)</f>
        <v>62.666666666666664</v>
      </c>
      <c r="N2">
        <v>0</v>
      </c>
      <c r="O2">
        <v>3</v>
      </c>
      <c r="P2">
        <v>2</v>
      </c>
      <c r="Q2">
        <v>0</v>
      </c>
      <c r="R2">
        <f>(N2/60)*100</f>
        <v>0</v>
      </c>
      <c r="S2">
        <f t="shared" ref="S2:T2" si="1">(O2/60)*100</f>
        <v>5</v>
      </c>
      <c r="T2">
        <f t="shared" si="1"/>
        <v>3.3333333333333335</v>
      </c>
      <c r="U2" s="1">
        <f>AVERAGE(R2:T2)</f>
        <v>2.7777777777777781</v>
      </c>
      <c r="V2">
        <f t="shared" ref="V2:V15" si="2">L2-U2</f>
        <v>49.999999999999993</v>
      </c>
    </row>
    <row r="3" spans="1:23" x14ac:dyDescent="0.55000000000000004">
      <c r="A3" s="3" t="s">
        <v>41</v>
      </c>
      <c r="B3">
        <v>10</v>
      </c>
      <c r="C3">
        <v>23</v>
      </c>
      <c r="D3">
        <v>41</v>
      </c>
      <c r="E3">
        <v>30</v>
      </c>
      <c r="F3">
        <v>17</v>
      </c>
      <c r="G3">
        <f t="shared" ref="G3:G15" si="3">(B3/60)*100</f>
        <v>16.666666666666664</v>
      </c>
      <c r="H3">
        <f t="shared" ref="H3:H15" si="4">(C3/60)*100</f>
        <v>38.333333333333336</v>
      </c>
      <c r="I3">
        <f t="shared" ref="I3:I15" si="5">(D3/60)*100</f>
        <v>68.333333333333329</v>
      </c>
      <c r="J3">
        <f t="shared" si="0"/>
        <v>50</v>
      </c>
      <c r="K3">
        <f t="shared" si="0"/>
        <v>28.333333333333332</v>
      </c>
      <c r="L3" s="1">
        <f t="shared" ref="L3:L15" si="6">AVERAGE(G3,H3,I3)</f>
        <v>41.111111111111107</v>
      </c>
      <c r="M3" s="4">
        <f t="shared" ref="M3:M15" si="7">AVERAGE(G3:K3)</f>
        <v>40.333333333333329</v>
      </c>
      <c r="N3">
        <v>16</v>
      </c>
      <c r="O3">
        <v>48</v>
      </c>
      <c r="P3">
        <v>52</v>
      </c>
      <c r="Q3">
        <v>0</v>
      </c>
      <c r="R3">
        <f t="shared" ref="R3:R15" si="8">(N3/60)*100</f>
        <v>26.666666666666668</v>
      </c>
      <c r="S3">
        <f t="shared" ref="S3:S15" si="9">(O3/60)*100</f>
        <v>80</v>
      </c>
      <c r="T3">
        <f t="shared" ref="T3:T15" si="10">(P3/60)*100</f>
        <v>86.666666666666671</v>
      </c>
      <c r="U3" s="1">
        <f t="shared" ref="U3:U15" si="11">AVERAGE(R3:T3)</f>
        <v>64.444444444444443</v>
      </c>
      <c r="V3">
        <f t="shared" si="2"/>
        <v>-23.333333333333336</v>
      </c>
    </row>
    <row r="4" spans="1:23" x14ac:dyDescent="0.55000000000000004">
      <c r="A4" s="3" t="s">
        <v>49</v>
      </c>
      <c r="B4">
        <v>31</v>
      </c>
      <c r="C4">
        <v>54</v>
      </c>
      <c r="D4">
        <v>43</v>
      </c>
      <c r="E4">
        <v>49</v>
      </c>
      <c r="F4">
        <v>40</v>
      </c>
      <c r="G4">
        <f t="shared" si="3"/>
        <v>51.666666666666671</v>
      </c>
      <c r="H4">
        <f t="shared" si="4"/>
        <v>90</v>
      </c>
      <c r="I4">
        <f t="shared" si="5"/>
        <v>71.666666666666671</v>
      </c>
      <c r="J4">
        <f t="shared" si="0"/>
        <v>81.666666666666671</v>
      </c>
      <c r="K4">
        <f t="shared" si="0"/>
        <v>66.666666666666657</v>
      </c>
      <c r="L4" s="1">
        <f t="shared" si="6"/>
        <v>71.111111111111128</v>
      </c>
      <c r="M4" s="4">
        <f t="shared" si="7"/>
        <v>72.333333333333343</v>
      </c>
      <c r="N4">
        <v>2</v>
      </c>
      <c r="O4">
        <v>40</v>
      </c>
      <c r="P4">
        <v>21</v>
      </c>
      <c r="Q4">
        <v>17</v>
      </c>
      <c r="R4">
        <f t="shared" si="8"/>
        <v>3.3333333333333335</v>
      </c>
      <c r="S4">
        <f t="shared" si="9"/>
        <v>66.666666666666657</v>
      </c>
      <c r="T4">
        <f t="shared" si="10"/>
        <v>35</v>
      </c>
      <c r="U4" s="1">
        <f t="shared" si="11"/>
        <v>34.999999999999993</v>
      </c>
      <c r="V4">
        <f t="shared" si="2"/>
        <v>36.111111111111136</v>
      </c>
    </row>
    <row r="5" spans="1:23" x14ac:dyDescent="0.55000000000000004">
      <c r="A5" s="3" t="s">
        <v>53</v>
      </c>
      <c r="B5">
        <v>0</v>
      </c>
      <c r="C5">
        <v>0</v>
      </c>
      <c r="D5">
        <v>3</v>
      </c>
      <c r="E5">
        <v>9</v>
      </c>
      <c r="F5">
        <v>0</v>
      </c>
      <c r="G5">
        <f t="shared" si="3"/>
        <v>0</v>
      </c>
      <c r="H5">
        <f t="shared" si="4"/>
        <v>0</v>
      </c>
      <c r="I5">
        <f t="shared" si="5"/>
        <v>5</v>
      </c>
      <c r="J5">
        <f t="shared" si="0"/>
        <v>15</v>
      </c>
      <c r="K5">
        <f t="shared" si="0"/>
        <v>0</v>
      </c>
      <c r="L5" s="1">
        <f t="shared" si="6"/>
        <v>1.6666666666666667</v>
      </c>
      <c r="M5" s="4">
        <f t="shared" si="7"/>
        <v>4</v>
      </c>
      <c r="N5">
        <v>0</v>
      </c>
      <c r="O5">
        <v>1</v>
      </c>
      <c r="P5">
        <v>0</v>
      </c>
      <c r="Q5">
        <v>0</v>
      </c>
      <c r="R5">
        <f t="shared" si="8"/>
        <v>0</v>
      </c>
      <c r="S5">
        <f t="shared" si="9"/>
        <v>1.6666666666666667</v>
      </c>
      <c r="T5">
        <f t="shared" si="10"/>
        <v>0</v>
      </c>
      <c r="U5" s="1">
        <f t="shared" si="11"/>
        <v>0.55555555555555558</v>
      </c>
      <c r="V5">
        <f t="shared" si="2"/>
        <v>1.1111111111111112</v>
      </c>
    </row>
    <row r="6" spans="1:23" x14ac:dyDescent="0.55000000000000004">
      <c r="A6" s="3" t="s">
        <v>42</v>
      </c>
      <c r="B6">
        <v>4</v>
      </c>
      <c r="C6">
        <v>36</v>
      </c>
      <c r="D6">
        <v>56</v>
      </c>
      <c r="E6">
        <v>57</v>
      </c>
      <c r="F6">
        <v>47</v>
      </c>
      <c r="G6">
        <f t="shared" si="3"/>
        <v>6.666666666666667</v>
      </c>
      <c r="H6">
        <f t="shared" si="4"/>
        <v>60</v>
      </c>
      <c r="I6">
        <f t="shared" si="5"/>
        <v>93.333333333333329</v>
      </c>
      <c r="J6">
        <f t="shared" si="0"/>
        <v>95</v>
      </c>
      <c r="K6">
        <f t="shared" si="0"/>
        <v>78.333333333333329</v>
      </c>
      <c r="L6" s="1">
        <f t="shared" si="6"/>
        <v>53.333333333333336</v>
      </c>
      <c r="M6" s="4">
        <f t="shared" si="7"/>
        <v>66.666666666666657</v>
      </c>
      <c r="N6">
        <v>0</v>
      </c>
      <c r="O6">
        <v>0</v>
      </c>
      <c r="P6">
        <v>0</v>
      </c>
      <c r="Q6">
        <v>0</v>
      </c>
      <c r="R6">
        <f t="shared" si="8"/>
        <v>0</v>
      </c>
      <c r="S6">
        <f t="shared" si="9"/>
        <v>0</v>
      </c>
      <c r="T6">
        <f t="shared" si="10"/>
        <v>0</v>
      </c>
      <c r="U6" s="1">
        <f t="shared" si="11"/>
        <v>0</v>
      </c>
      <c r="V6">
        <f t="shared" si="2"/>
        <v>53.333333333333336</v>
      </c>
    </row>
    <row r="7" spans="1:23" x14ac:dyDescent="0.55000000000000004">
      <c r="A7" s="3" t="s">
        <v>48</v>
      </c>
      <c r="B7">
        <v>24</v>
      </c>
      <c r="C7">
        <v>49</v>
      </c>
      <c r="D7">
        <v>45</v>
      </c>
      <c r="E7">
        <v>46</v>
      </c>
      <c r="F7">
        <v>7</v>
      </c>
      <c r="G7">
        <f t="shared" si="3"/>
        <v>40</v>
      </c>
      <c r="H7">
        <f t="shared" si="4"/>
        <v>81.666666666666671</v>
      </c>
      <c r="I7">
        <f t="shared" si="5"/>
        <v>75</v>
      </c>
      <c r="J7">
        <f t="shared" si="0"/>
        <v>76.666666666666671</v>
      </c>
      <c r="K7">
        <f t="shared" si="0"/>
        <v>11.666666666666666</v>
      </c>
      <c r="L7" s="1">
        <f t="shared" si="6"/>
        <v>65.555555555555557</v>
      </c>
      <c r="M7" s="4">
        <f t="shared" si="7"/>
        <v>57.000000000000014</v>
      </c>
      <c r="N7">
        <v>0</v>
      </c>
      <c r="O7">
        <v>0</v>
      </c>
      <c r="P7">
        <v>4</v>
      </c>
      <c r="Q7">
        <v>10</v>
      </c>
      <c r="R7">
        <f t="shared" si="8"/>
        <v>0</v>
      </c>
      <c r="S7">
        <f t="shared" si="9"/>
        <v>0</v>
      </c>
      <c r="T7">
        <f t="shared" si="10"/>
        <v>6.666666666666667</v>
      </c>
      <c r="U7" s="1">
        <f t="shared" si="11"/>
        <v>2.2222222222222223</v>
      </c>
      <c r="V7">
        <f t="shared" si="2"/>
        <v>63.333333333333336</v>
      </c>
    </row>
    <row r="8" spans="1:23" x14ac:dyDescent="0.55000000000000004">
      <c r="A8" s="3" t="s">
        <v>54</v>
      </c>
      <c r="B8">
        <v>8</v>
      </c>
      <c r="C8">
        <v>21</v>
      </c>
      <c r="D8">
        <v>27</v>
      </c>
      <c r="E8">
        <v>42</v>
      </c>
      <c r="F8">
        <v>26</v>
      </c>
      <c r="G8">
        <f t="shared" si="3"/>
        <v>13.333333333333334</v>
      </c>
      <c r="H8">
        <f t="shared" si="4"/>
        <v>35</v>
      </c>
      <c r="I8">
        <f t="shared" si="5"/>
        <v>45</v>
      </c>
      <c r="J8">
        <f t="shared" si="0"/>
        <v>70</v>
      </c>
      <c r="K8">
        <f t="shared" si="0"/>
        <v>43.333333333333336</v>
      </c>
      <c r="L8" s="1">
        <f t="shared" si="6"/>
        <v>31.111111111111114</v>
      </c>
      <c r="M8" s="4">
        <f t="shared" si="7"/>
        <v>41.333333333333336</v>
      </c>
      <c r="N8">
        <v>5</v>
      </c>
      <c r="O8">
        <v>0</v>
      </c>
      <c r="P8">
        <v>2</v>
      </c>
      <c r="Q8">
        <v>0</v>
      </c>
      <c r="R8">
        <f t="shared" si="8"/>
        <v>8.3333333333333321</v>
      </c>
      <c r="S8">
        <f t="shared" si="9"/>
        <v>0</v>
      </c>
      <c r="T8">
        <f t="shared" si="10"/>
        <v>3.3333333333333335</v>
      </c>
      <c r="U8" s="1">
        <f t="shared" si="11"/>
        <v>3.8888888888888888</v>
      </c>
      <c r="V8">
        <f t="shared" si="2"/>
        <v>27.222222222222225</v>
      </c>
    </row>
    <row r="9" spans="1:23" x14ac:dyDescent="0.55000000000000004">
      <c r="A9" s="3" t="s">
        <v>45</v>
      </c>
      <c r="B9">
        <v>2</v>
      </c>
      <c r="C9">
        <v>22</v>
      </c>
      <c r="D9">
        <v>40</v>
      </c>
      <c r="E9">
        <v>15</v>
      </c>
      <c r="F9">
        <v>18</v>
      </c>
      <c r="G9">
        <f t="shared" si="3"/>
        <v>3.3333333333333335</v>
      </c>
      <c r="H9">
        <f t="shared" si="4"/>
        <v>36.666666666666664</v>
      </c>
      <c r="I9">
        <f t="shared" si="5"/>
        <v>66.666666666666657</v>
      </c>
      <c r="J9">
        <f t="shared" si="0"/>
        <v>25</v>
      </c>
      <c r="K9">
        <f t="shared" si="0"/>
        <v>30</v>
      </c>
      <c r="L9" s="1">
        <f t="shared" si="6"/>
        <v>35.55555555555555</v>
      </c>
      <c r="M9" s="4">
        <f t="shared" si="7"/>
        <v>32.333333333333329</v>
      </c>
      <c r="N9">
        <v>6</v>
      </c>
      <c r="O9">
        <v>0</v>
      </c>
      <c r="P9">
        <v>0</v>
      </c>
      <c r="Q9">
        <v>0</v>
      </c>
      <c r="R9">
        <f t="shared" si="8"/>
        <v>10</v>
      </c>
      <c r="S9">
        <f t="shared" si="9"/>
        <v>0</v>
      </c>
      <c r="T9">
        <f t="shared" si="10"/>
        <v>0</v>
      </c>
      <c r="U9" s="1">
        <f t="shared" si="11"/>
        <v>3.3333333333333335</v>
      </c>
      <c r="V9">
        <f t="shared" si="2"/>
        <v>32.222222222222214</v>
      </c>
    </row>
    <row r="10" spans="1:23" x14ac:dyDescent="0.55000000000000004">
      <c r="A10" s="3" t="s">
        <v>55</v>
      </c>
      <c r="B10">
        <v>42</v>
      </c>
      <c r="C10">
        <v>55</v>
      </c>
      <c r="D10">
        <v>52</v>
      </c>
      <c r="E10">
        <v>48</v>
      </c>
      <c r="F10">
        <v>56</v>
      </c>
      <c r="G10">
        <f t="shared" si="3"/>
        <v>70</v>
      </c>
      <c r="H10">
        <f t="shared" si="4"/>
        <v>91.666666666666657</v>
      </c>
      <c r="I10">
        <f t="shared" si="5"/>
        <v>86.666666666666671</v>
      </c>
      <c r="J10">
        <f t="shared" si="0"/>
        <v>80</v>
      </c>
      <c r="K10">
        <f t="shared" si="0"/>
        <v>93.333333333333329</v>
      </c>
      <c r="L10" s="1">
        <f t="shared" si="6"/>
        <v>82.777777777777771</v>
      </c>
      <c r="M10" s="4">
        <f t="shared" si="7"/>
        <v>84.333333333333329</v>
      </c>
      <c r="N10">
        <v>18</v>
      </c>
      <c r="O10">
        <v>24</v>
      </c>
      <c r="P10">
        <v>36</v>
      </c>
      <c r="Q10">
        <v>8</v>
      </c>
      <c r="R10">
        <f t="shared" si="8"/>
        <v>30</v>
      </c>
      <c r="S10">
        <f t="shared" si="9"/>
        <v>40</v>
      </c>
      <c r="T10">
        <f t="shared" si="10"/>
        <v>60</v>
      </c>
      <c r="U10" s="1">
        <f t="shared" si="11"/>
        <v>43.333333333333336</v>
      </c>
      <c r="V10">
        <f t="shared" si="2"/>
        <v>39.444444444444436</v>
      </c>
    </row>
    <row r="11" spans="1:23" x14ac:dyDescent="0.55000000000000004">
      <c r="A11" s="3" t="s">
        <v>38</v>
      </c>
      <c r="B11">
        <v>4</v>
      </c>
      <c r="C11">
        <v>30</v>
      </c>
      <c r="D11">
        <v>52</v>
      </c>
      <c r="E11">
        <v>43</v>
      </c>
      <c r="F11">
        <v>22</v>
      </c>
      <c r="G11">
        <f t="shared" si="3"/>
        <v>6.666666666666667</v>
      </c>
      <c r="H11">
        <f t="shared" si="4"/>
        <v>50</v>
      </c>
      <c r="I11">
        <f t="shared" si="5"/>
        <v>86.666666666666671</v>
      </c>
      <c r="J11">
        <f t="shared" si="0"/>
        <v>71.666666666666671</v>
      </c>
      <c r="K11">
        <f t="shared" si="0"/>
        <v>36.666666666666664</v>
      </c>
      <c r="L11" s="1">
        <f t="shared" si="6"/>
        <v>47.777777777777779</v>
      </c>
      <c r="M11" s="4">
        <f t="shared" si="7"/>
        <v>50.333333333333329</v>
      </c>
      <c r="N11">
        <v>0</v>
      </c>
      <c r="O11">
        <v>0</v>
      </c>
      <c r="P11">
        <v>0</v>
      </c>
      <c r="Q11">
        <v>0</v>
      </c>
      <c r="R11">
        <f t="shared" si="8"/>
        <v>0</v>
      </c>
      <c r="S11">
        <f t="shared" si="9"/>
        <v>0</v>
      </c>
      <c r="T11">
        <f t="shared" si="10"/>
        <v>0</v>
      </c>
      <c r="U11" s="1">
        <f t="shared" si="11"/>
        <v>0</v>
      </c>
      <c r="V11">
        <f t="shared" si="2"/>
        <v>47.777777777777779</v>
      </c>
    </row>
    <row r="12" spans="1:23" x14ac:dyDescent="0.55000000000000004">
      <c r="A12" s="3" t="s">
        <v>50</v>
      </c>
      <c r="B12">
        <v>9</v>
      </c>
      <c r="C12">
        <v>23</v>
      </c>
      <c r="D12">
        <v>25</v>
      </c>
      <c r="E12">
        <v>17</v>
      </c>
      <c r="F12">
        <v>37</v>
      </c>
      <c r="G12">
        <f t="shared" si="3"/>
        <v>15</v>
      </c>
      <c r="H12">
        <f t="shared" si="4"/>
        <v>38.333333333333336</v>
      </c>
      <c r="I12">
        <f t="shared" si="5"/>
        <v>41.666666666666671</v>
      </c>
      <c r="J12">
        <f t="shared" si="0"/>
        <v>28.333333333333332</v>
      </c>
      <c r="K12">
        <f t="shared" si="0"/>
        <v>61.666666666666671</v>
      </c>
      <c r="L12" s="1">
        <f t="shared" si="6"/>
        <v>31.666666666666668</v>
      </c>
      <c r="M12" s="4">
        <f t="shared" si="7"/>
        <v>37</v>
      </c>
      <c r="N12">
        <v>3</v>
      </c>
      <c r="O12">
        <v>0</v>
      </c>
      <c r="P12">
        <v>0</v>
      </c>
      <c r="Q12">
        <v>0</v>
      </c>
      <c r="R12">
        <f t="shared" si="8"/>
        <v>5</v>
      </c>
      <c r="S12">
        <f t="shared" si="9"/>
        <v>0</v>
      </c>
      <c r="T12">
        <f t="shared" si="10"/>
        <v>0</v>
      </c>
      <c r="U12" s="1">
        <f t="shared" si="11"/>
        <v>1.6666666666666667</v>
      </c>
      <c r="V12">
        <f t="shared" si="2"/>
        <v>30</v>
      </c>
    </row>
    <row r="13" spans="1:23" x14ac:dyDescent="0.55000000000000004">
      <c r="A13" s="3" t="s">
        <v>56</v>
      </c>
      <c r="B13">
        <v>13</v>
      </c>
      <c r="C13">
        <v>29</v>
      </c>
      <c r="D13">
        <v>46</v>
      </c>
      <c r="E13">
        <v>46</v>
      </c>
      <c r="F13">
        <v>38</v>
      </c>
      <c r="G13">
        <f>(B13/60)*100</f>
        <v>21.666666666666668</v>
      </c>
      <c r="H13">
        <f t="shared" si="4"/>
        <v>48.333333333333336</v>
      </c>
      <c r="I13">
        <f t="shared" si="5"/>
        <v>76.666666666666671</v>
      </c>
      <c r="J13">
        <f t="shared" si="0"/>
        <v>76.666666666666671</v>
      </c>
      <c r="K13">
        <f t="shared" si="0"/>
        <v>63.333333333333329</v>
      </c>
      <c r="L13" s="1">
        <f t="shared" si="6"/>
        <v>48.888888888888893</v>
      </c>
      <c r="M13" s="4">
        <f t="shared" si="7"/>
        <v>57.333333333333336</v>
      </c>
      <c r="N13">
        <v>0</v>
      </c>
      <c r="O13">
        <v>2</v>
      </c>
      <c r="P13">
        <v>0</v>
      </c>
      <c r="Q13">
        <v>0</v>
      </c>
      <c r="R13">
        <f t="shared" si="8"/>
        <v>0</v>
      </c>
      <c r="S13">
        <f t="shared" si="9"/>
        <v>3.3333333333333335</v>
      </c>
      <c r="T13">
        <f t="shared" si="10"/>
        <v>0</v>
      </c>
      <c r="U13" s="1">
        <f t="shared" si="11"/>
        <v>1.1111111111111112</v>
      </c>
      <c r="V13">
        <f t="shared" si="2"/>
        <v>47.777777777777779</v>
      </c>
    </row>
    <row r="14" spans="1:23" x14ac:dyDescent="0.55000000000000004">
      <c r="A14" s="3" t="s">
        <v>57</v>
      </c>
      <c r="B14">
        <v>8</v>
      </c>
      <c r="C14">
        <v>31</v>
      </c>
      <c r="D14">
        <v>46</v>
      </c>
      <c r="E14">
        <v>52</v>
      </c>
      <c r="F14">
        <v>36</v>
      </c>
      <c r="G14">
        <f t="shared" si="3"/>
        <v>13.333333333333334</v>
      </c>
      <c r="H14">
        <f t="shared" si="4"/>
        <v>51.666666666666671</v>
      </c>
      <c r="I14">
        <f t="shared" si="5"/>
        <v>76.666666666666671</v>
      </c>
      <c r="J14">
        <f t="shared" si="0"/>
        <v>86.666666666666671</v>
      </c>
      <c r="K14">
        <f t="shared" si="0"/>
        <v>60</v>
      </c>
      <c r="L14" s="1">
        <f t="shared" si="6"/>
        <v>47.222222222222229</v>
      </c>
      <c r="M14" s="4">
        <f t="shared" si="7"/>
        <v>57.666666666666671</v>
      </c>
      <c r="N14">
        <v>0</v>
      </c>
      <c r="O14">
        <v>4</v>
      </c>
      <c r="P14">
        <v>2</v>
      </c>
      <c r="Q14">
        <v>0</v>
      </c>
      <c r="R14">
        <f t="shared" si="8"/>
        <v>0</v>
      </c>
      <c r="S14">
        <f t="shared" si="9"/>
        <v>6.666666666666667</v>
      </c>
      <c r="T14">
        <f t="shared" si="10"/>
        <v>3.3333333333333335</v>
      </c>
      <c r="U14" s="1">
        <f t="shared" si="11"/>
        <v>3.3333333333333335</v>
      </c>
      <c r="V14">
        <f t="shared" si="2"/>
        <v>43.888888888888893</v>
      </c>
    </row>
    <row r="15" spans="1:23" x14ac:dyDescent="0.55000000000000004">
      <c r="A15" s="3" t="s">
        <v>58</v>
      </c>
      <c r="B15">
        <v>20</v>
      </c>
      <c r="C15">
        <v>35</v>
      </c>
      <c r="D15">
        <v>32</v>
      </c>
      <c r="E15">
        <v>29</v>
      </c>
      <c r="F15">
        <v>39</v>
      </c>
      <c r="G15">
        <f t="shared" si="3"/>
        <v>33.333333333333329</v>
      </c>
      <c r="H15">
        <f t="shared" si="4"/>
        <v>58.333333333333336</v>
      </c>
      <c r="I15">
        <f t="shared" si="5"/>
        <v>53.333333333333336</v>
      </c>
      <c r="J15">
        <f t="shared" si="0"/>
        <v>48.333333333333336</v>
      </c>
      <c r="K15">
        <f t="shared" si="0"/>
        <v>65</v>
      </c>
      <c r="L15" s="1">
        <f t="shared" si="6"/>
        <v>48.333333333333336</v>
      </c>
      <c r="M15" s="4">
        <f t="shared" si="7"/>
        <v>51.666666666666671</v>
      </c>
      <c r="N15">
        <v>14</v>
      </c>
      <c r="O15">
        <v>30</v>
      </c>
      <c r="P15">
        <v>45</v>
      </c>
      <c r="Q15">
        <v>12</v>
      </c>
      <c r="R15">
        <f t="shared" si="8"/>
        <v>23.333333333333332</v>
      </c>
      <c r="S15">
        <f t="shared" si="9"/>
        <v>50</v>
      </c>
      <c r="T15">
        <f t="shared" si="10"/>
        <v>75</v>
      </c>
      <c r="U15" s="1">
        <f t="shared" si="11"/>
        <v>49.444444444444436</v>
      </c>
      <c r="V15">
        <f t="shared" si="2"/>
        <v>-1.1111111111111001</v>
      </c>
    </row>
    <row r="16" spans="1:23" x14ac:dyDescent="0.55000000000000004">
      <c r="A16" s="3" t="s">
        <v>37</v>
      </c>
      <c r="B16">
        <v>26</v>
      </c>
      <c r="C16">
        <v>28</v>
      </c>
      <c r="D16">
        <v>32</v>
      </c>
      <c r="E16">
        <v>35</v>
      </c>
      <c r="F16">
        <v>50</v>
      </c>
      <c r="G16">
        <f t="shared" ref="G16" si="12">(B16/60)*100</f>
        <v>43.333333333333336</v>
      </c>
      <c r="H16">
        <f t="shared" ref="H16" si="13">(C16/60)*100</f>
        <v>46.666666666666664</v>
      </c>
      <c r="I16">
        <f t="shared" ref="I16" si="14">(D16/60)*100</f>
        <v>53.333333333333336</v>
      </c>
      <c r="J16">
        <f t="shared" ref="J16" si="15">(E16/60)*100</f>
        <v>58.333333333333336</v>
      </c>
      <c r="K16">
        <f t="shared" ref="K16" si="16">(F16/60)*100</f>
        <v>83.333333333333343</v>
      </c>
      <c r="L16" s="1">
        <f t="shared" ref="L16" si="17">AVERAGE(G16,H16,I16)</f>
        <v>47.777777777777779</v>
      </c>
      <c r="M16" s="4">
        <f t="shared" ref="M16" si="18">AVERAGE(G16:K16)</f>
        <v>57</v>
      </c>
      <c r="N16">
        <v>18</v>
      </c>
      <c r="O16">
        <v>7</v>
      </c>
      <c r="P16">
        <v>24</v>
      </c>
      <c r="Q16">
        <v>20</v>
      </c>
      <c r="R16">
        <f t="shared" ref="R16" si="19">(N16/60)*100</f>
        <v>30</v>
      </c>
      <c r="S16">
        <f t="shared" ref="S16" si="20">(O16/60)*100</f>
        <v>11.666666666666666</v>
      </c>
      <c r="T16">
        <f t="shared" ref="T16" si="21">(P16/60)*100</f>
        <v>40</v>
      </c>
      <c r="U16" s="1">
        <f t="shared" ref="U16" si="22">AVERAGE(R16:T16)</f>
        <v>27.222222222222218</v>
      </c>
      <c r="V16">
        <f t="shared" ref="V16" si="23">L16-U16</f>
        <v>20.555555555555561</v>
      </c>
    </row>
    <row r="17" spans="1:22" x14ac:dyDescent="0.55000000000000004">
      <c r="A17" s="3" t="s">
        <v>33</v>
      </c>
      <c r="B17">
        <v>18</v>
      </c>
      <c r="C17">
        <v>32</v>
      </c>
      <c r="D17">
        <v>40</v>
      </c>
      <c r="E17">
        <v>44</v>
      </c>
      <c r="F17">
        <v>33</v>
      </c>
      <c r="G17">
        <f t="shared" ref="G17:G22" si="24">(B17/60)*100</f>
        <v>30</v>
      </c>
      <c r="H17">
        <f t="shared" ref="H17:H19" si="25">(C17/60)*100</f>
        <v>53.333333333333336</v>
      </c>
      <c r="I17">
        <f t="shared" ref="I17:I19" si="26">(D17/60)*100</f>
        <v>66.666666666666657</v>
      </c>
      <c r="J17">
        <f t="shared" ref="J17:J19" si="27">(E17/60)*100</f>
        <v>73.333333333333329</v>
      </c>
      <c r="K17">
        <f t="shared" ref="K17:K19" si="28">(F17/60)*100</f>
        <v>55.000000000000007</v>
      </c>
      <c r="L17" s="1">
        <f t="shared" ref="L17:L18" si="29">AVERAGE(G17,H17,I17)</f>
        <v>50</v>
      </c>
      <c r="M17" s="4">
        <f t="shared" ref="M17:M18" si="30">AVERAGE(G17:K17)</f>
        <v>55.666666666666664</v>
      </c>
      <c r="N17">
        <v>20</v>
      </c>
      <c r="O17">
        <v>10</v>
      </c>
      <c r="P17">
        <v>43</v>
      </c>
      <c r="Q17">
        <v>16</v>
      </c>
      <c r="R17">
        <f t="shared" ref="R17:R18" si="31">(N17/60)*100</f>
        <v>33.333333333333329</v>
      </c>
      <c r="S17">
        <f t="shared" ref="S17:S18" si="32">(O17/60)*100</f>
        <v>16.666666666666664</v>
      </c>
      <c r="T17">
        <f t="shared" ref="T17:T18" si="33">(P17/60)*100</f>
        <v>71.666666666666671</v>
      </c>
      <c r="U17" s="1">
        <f t="shared" ref="U17:U22" si="34">AVERAGE(R17:T17)</f>
        <v>40.55555555555555</v>
      </c>
      <c r="V17">
        <f t="shared" ref="V17:V22" si="35">L17-U17</f>
        <v>9.44444444444445</v>
      </c>
    </row>
    <row r="18" spans="1:22" x14ac:dyDescent="0.55000000000000004">
      <c r="A18" s="3" t="s">
        <v>40</v>
      </c>
      <c r="B18">
        <v>28</v>
      </c>
      <c r="C18">
        <v>21</v>
      </c>
      <c r="D18">
        <v>30</v>
      </c>
      <c r="E18">
        <v>14</v>
      </c>
      <c r="F18">
        <v>19</v>
      </c>
      <c r="G18">
        <f t="shared" si="24"/>
        <v>46.666666666666664</v>
      </c>
      <c r="H18">
        <f t="shared" si="25"/>
        <v>35</v>
      </c>
      <c r="I18">
        <f t="shared" si="26"/>
        <v>50</v>
      </c>
      <c r="J18">
        <f t="shared" si="27"/>
        <v>23.333333333333332</v>
      </c>
      <c r="K18">
        <f t="shared" si="28"/>
        <v>31.666666666666664</v>
      </c>
      <c r="L18" s="1">
        <f t="shared" si="29"/>
        <v>43.888888888888886</v>
      </c>
      <c r="M18" s="4">
        <f t="shared" si="30"/>
        <v>37.333333333333329</v>
      </c>
      <c r="N18">
        <v>5</v>
      </c>
      <c r="O18">
        <v>4</v>
      </c>
      <c r="P18">
        <v>22</v>
      </c>
      <c r="Q18">
        <v>10</v>
      </c>
      <c r="R18">
        <f t="shared" si="31"/>
        <v>8.3333333333333321</v>
      </c>
      <c r="S18">
        <f t="shared" si="32"/>
        <v>6.666666666666667</v>
      </c>
      <c r="T18">
        <f t="shared" si="33"/>
        <v>36.666666666666664</v>
      </c>
      <c r="U18" s="1">
        <f t="shared" si="34"/>
        <v>17.222222222222221</v>
      </c>
      <c r="V18">
        <f t="shared" si="35"/>
        <v>26.666666666666664</v>
      </c>
    </row>
    <row r="19" spans="1:22" x14ac:dyDescent="0.55000000000000004">
      <c r="A19" s="3" t="s">
        <v>31</v>
      </c>
      <c r="B19">
        <v>15</v>
      </c>
      <c r="C19">
        <v>11</v>
      </c>
      <c r="D19">
        <v>25</v>
      </c>
      <c r="E19">
        <v>17</v>
      </c>
      <c r="F19">
        <v>57</v>
      </c>
      <c r="G19">
        <f t="shared" si="24"/>
        <v>25</v>
      </c>
      <c r="H19">
        <f t="shared" si="25"/>
        <v>18.333333333333332</v>
      </c>
      <c r="I19">
        <f t="shared" si="26"/>
        <v>41.666666666666671</v>
      </c>
      <c r="J19">
        <f t="shared" si="27"/>
        <v>28.333333333333332</v>
      </c>
      <c r="K19">
        <f t="shared" si="28"/>
        <v>95</v>
      </c>
      <c r="L19" s="1">
        <f t="shared" ref="L19:L22" si="36">AVERAGE(G19,H19,I19)</f>
        <v>28.333333333333332</v>
      </c>
      <c r="M19" s="4">
        <f t="shared" ref="M19:M22" si="37">AVERAGE(G19:K19)</f>
        <v>41.666666666666664</v>
      </c>
      <c r="N19">
        <v>0</v>
      </c>
      <c r="P19">
        <v>0</v>
      </c>
      <c r="Q19">
        <v>0</v>
      </c>
      <c r="R19">
        <f t="shared" ref="R19:R22" si="38">(N19/60)*100</f>
        <v>0</v>
      </c>
      <c r="S19">
        <f t="shared" ref="S19:S22" si="39">(O19/60)*100</f>
        <v>0</v>
      </c>
      <c r="T19">
        <f t="shared" ref="T19:T22" si="40">(P19/60)*100</f>
        <v>0</v>
      </c>
      <c r="U19" s="1">
        <f t="shared" si="34"/>
        <v>0</v>
      </c>
      <c r="V19">
        <f t="shared" si="35"/>
        <v>28.333333333333332</v>
      </c>
    </row>
    <row r="20" spans="1:22" x14ac:dyDescent="0.55000000000000004">
      <c r="A20" s="3" t="s">
        <v>35</v>
      </c>
      <c r="B20">
        <v>0</v>
      </c>
      <c r="C20">
        <v>6</v>
      </c>
      <c r="D20">
        <v>0</v>
      </c>
      <c r="E20">
        <v>6</v>
      </c>
      <c r="F20">
        <v>10</v>
      </c>
      <c r="G20">
        <f t="shared" si="24"/>
        <v>0</v>
      </c>
      <c r="H20">
        <f t="shared" ref="H20:H22" si="41">(C20/60)*100</f>
        <v>10</v>
      </c>
      <c r="I20">
        <f t="shared" ref="I20:I22" si="42">(D20/60)*100</f>
        <v>0</v>
      </c>
      <c r="J20">
        <f t="shared" ref="J20:J22" si="43">(E20/60)*100</f>
        <v>10</v>
      </c>
      <c r="K20">
        <f t="shared" ref="K20:K22" si="44">(F20/60)*100</f>
        <v>16.666666666666664</v>
      </c>
      <c r="L20" s="1">
        <f t="shared" si="36"/>
        <v>3.3333333333333335</v>
      </c>
      <c r="M20" s="4">
        <f t="shared" si="37"/>
        <v>7.333333333333333</v>
      </c>
      <c r="N20">
        <v>0</v>
      </c>
      <c r="O20">
        <v>2</v>
      </c>
      <c r="P20">
        <v>5</v>
      </c>
      <c r="Q20">
        <v>0</v>
      </c>
      <c r="R20">
        <f t="shared" si="38"/>
        <v>0</v>
      </c>
      <c r="S20">
        <f t="shared" si="39"/>
        <v>3.3333333333333335</v>
      </c>
      <c r="T20">
        <f t="shared" si="40"/>
        <v>8.3333333333333321</v>
      </c>
      <c r="U20" s="1">
        <f t="shared" si="34"/>
        <v>3.8888888888888888</v>
      </c>
      <c r="V20">
        <f t="shared" si="35"/>
        <v>-0.55555555555555536</v>
      </c>
    </row>
    <row r="21" spans="1:22" x14ac:dyDescent="0.55000000000000004">
      <c r="A21" s="3" t="s">
        <v>47</v>
      </c>
      <c r="B21">
        <v>11</v>
      </c>
      <c r="C21">
        <v>21</v>
      </c>
      <c r="D21">
        <v>27</v>
      </c>
      <c r="E21">
        <v>33</v>
      </c>
      <c r="F21">
        <v>28</v>
      </c>
      <c r="G21">
        <f t="shared" si="24"/>
        <v>18.333333333333332</v>
      </c>
      <c r="H21">
        <f t="shared" si="41"/>
        <v>35</v>
      </c>
      <c r="I21">
        <f t="shared" si="42"/>
        <v>45</v>
      </c>
      <c r="J21">
        <f t="shared" si="43"/>
        <v>55.000000000000007</v>
      </c>
      <c r="K21">
        <f t="shared" si="44"/>
        <v>46.666666666666664</v>
      </c>
      <c r="L21" s="1">
        <f t="shared" si="36"/>
        <v>32.777777777777779</v>
      </c>
      <c r="M21" s="4">
        <f t="shared" si="37"/>
        <v>40</v>
      </c>
      <c r="N21">
        <v>0</v>
      </c>
      <c r="O21">
        <v>0</v>
      </c>
      <c r="P21">
        <v>0</v>
      </c>
      <c r="Q21">
        <v>0</v>
      </c>
      <c r="R21">
        <f t="shared" si="38"/>
        <v>0</v>
      </c>
      <c r="S21">
        <f t="shared" si="39"/>
        <v>0</v>
      </c>
      <c r="T21">
        <f t="shared" si="40"/>
        <v>0</v>
      </c>
      <c r="U21" s="1">
        <f t="shared" si="34"/>
        <v>0</v>
      </c>
      <c r="V21">
        <f t="shared" si="35"/>
        <v>32.777777777777779</v>
      </c>
    </row>
    <row r="22" spans="1:22" x14ac:dyDescent="0.55000000000000004">
      <c r="A22" s="3" t="s">
        <v>51</v>
      </c>
      <c r="B22">
        <v>5</v>
      </c>
      <c r="C22">
        <v>16</v>
      </c>
      <c r="D22">
        <v>40</v>
      </c>
      <c r="E22">
        <v>17</v>
      </c>
      <c r="F22">
        <v>48</v>
      </c>
      <c r="G22">
        <f t="shared" si="24"/>
        <v>8.3333333333333321</v>
      </c>
      <c r="H22">
        <f t="shared" si="41"/>
        <v>26.666666666666668</v>
      </c>
      <c r="I22">
        <f t="shared" si="42"/>
        <v>66.666666666666657</v>
      </c>
      <c r="J22">
        <f t="shared" si="43"/>
        <v>28.333333333333332</v>
      </c>
      <c r="K22">
        <f t="shared" si="44"/>
        <v>80</v>
      </c>
      <c r="L22" s="1">
        <f t="shared" si="36"/>
        <v>33.888888888888886</v>
      </c>
      <c r="M22" s="4">
        <f t="shared" si="37"/>
        <v>42</v>
      </c>
      <c r="N22">
        <v>0</v>
      </c>
      <c r="O22">
        <v>0</v>
      </c>
      <c r="P22">
        <v>4</v>
      </c>
      <c r="Q22">
        <v>0</v>
      </c>
      <c r="R22">
        <f t="shared" si="38"/>
        <v>0</v>
      </c>
      <c r="S22">
        <f t="shared" si="39"/>
        <v>0</v>
      </c>
      <c r="T22">
        <f t="shared" si="40"/>
        <v>6.666666666666667</v>
      </c>
      <c r="U22" s="1">
        <f t="shared" si="34"/>
        <v>2.2222222222222223</v>
      </c>
      <c r="V22">
        <f t="shared" si="35"/>
        <v>31.666666666666664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Freezing</vt:lpstr>
      <vt:lpstr>Test Day</vt:lpstr>
    </vt:vector>
  </TitlesOfParts>
  <Company>UC Irvine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Sci Computing</dc:creator>
  <cp:lastModifiedBy>Gail Lewandowski</cp:lastModifiedBy>
  <cp:lastPrinted>2014-09-05T19:53:25Z</cp:lastPrinted>
  <dcterms:created xsi:type="dcterms:W3CDTF">2012-01-25T19:11:52Z</dcterms:created>
  <dcterms:modified xsi:type="dcterms:W3CDTF">2017-03-28T22:38:57Z</dcterms:modified>
</cp:coreProperties>
</file>