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_data_bonus" sheetId="1" r:id="rId4"/>
    <sheet state="visible" name="partner_data2" sheetId="2" r:id="rId5"/>
  </sheets>
  <definedNames/>
  <calcPr/>
</workbook>
</file>

<file path=xl/sharedStrings.xml><?xml version="1.0" encoding="utf-8"?>
<sst xmlns="http://schemas.openxmlformats.org/spreadsheetml/2006/main" count="5909" uniqueCount="30">
  <si>
    <t>id</t>
  </si>
  <si>
    <t>age</t>
  </si>
  <si>
    <t>job</t>
  </si>
  <si>
    <t>marital</t>
  </si>
  <si>
    <t>education</t>
  </si>
  <si>
    <t>balance</t>
  </si>
  <si>
    <t>housing</t>
  </si>
  <si>
    <t>loan</t>
  </si>
  <si>
    <t>default</t>
  </si>
  <si>
    <t>default_full</t>
  </si>
  <si>
    <t>unemployed</t>
  </si>
  <si>
    <t>married</t>
  </si>
  <si>
    <t>tertiary</t>
  </si>
  <si>
    <t>yes</t>
  </si>
  <si>
    <t>no</t>
  </si>
  <si>
    <t>technician</t>
  </si>
  <si>
    <t>secondary</t>
  </si>
  <si>
    <t>single</t>
  </si>
  <si>
    <t>blue-collar</t>
  </si>
  <si>
    <t>management</t>
  </si>
  <si>
    <t>divorced</t>
  </si>
  <si>
    <t>primary</t>
  </si>
  <si>
    <t>student</t>
  </si>
  <si>
    <t>retired</t>
  </si>
  <si>
    <t>admin.</t>
  </si>
  <si>
    <t>services</t>
  </si>
  <si>
    <t>housemaid</t>
  </si>
  <si>
    <t>unknown</t>
  </si>
  <si>
    <t>entrepreneur</t>
  </si>
  <si>
    <t>self-employed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</si>
</sst>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75" customHeight="1">
      <c r="A2" s="3">
        <v>1.0</v>
      </c>
      <c r="B2" s="3">
        <v>26.0</v>
      </c>
      <c r="C2" s="3" t="s">
        <v>10</v>
      </c>
      <c r="D2" s="3" t="s">
        <v>11</v>
      </c>
      <c r="E2" s="3" t="s">
        <v>12</v>
      </c>
      <c r="F2" s="3">
        <v>454.0</v>
      </c>
      <c r="G2" s="3" t="s">
        <v>13</v>
      </c>
      <c r="H2" s="3" t="s">
        <v>13</v>
      </c>
      <c r="I2" s="3" t="s">
        <v>14</v>
      </c>
      <c r="J2" s="3" t="str">
        <f>IF(ISBLANK(I2), VLOOKUP(A2, partner_data2!A$2:B1001, 2, FALSE), I2)</f>
        <v>no</v>
      </c>
      <c r="K2" s="4" t="str">
        <f>IFERROR(__xludf.DUMMYFUNCTION("UNIQUE(I2:I1001)"),"no")</f>
        <v>no</v>
      </c>
      <c r="L2" s="4">
        <f t="shared" ref="L2:L3" si="1">COUNTIF(I2:I1001,K2)</f>
        <v>586</v>
      </c>
    </row>
    <row r="3" ht="15.75" customHeight="1">
      <c r="A3" s="3">
        <v>2.0</v>
      </c>
      <c r="B3" s="3">
        <v>25.0</v>
      </c>
      <c r="C3" s="3" t="s">
        <v>15</v>
      </c>
      <c r="D3" s="3" t="s">
        <v>11</v>
      </c>
      <c r="E3" s="3" t="s">
        <v>16</v>
      </c>
      <c r="F3" s="3">
        <v>517.0</v>
      </c>
      <c r="G3" s="3" t="s">
        <v>14</v>
      </c>
      <c r="H3" s="3" t="s">
        <v>14</v>
      </c>
      <c r="I3" s="3" t="s">
        <v>14</v>
      </c>
      <c r="J3" s="3" t="str">
        <f>IF(ISBLANK(I3), VLOOKUP(A3, partner_data2!A$2:B1001, 2, FALSE), I3)</f>
        <v>no</v>
      </c>
      <c r="K3" s="4" t="str">
        <f>IFERROR(__xludf.DUMMYFUNCTION("""COMPUTED_VALUE"""),"yes")</f>
        <v>yes</v>
      </c>
      <c r="L3" s="4">
        <f t="shared" si="1"/>
        <v>24</v>
      </c>
    </row>
    <row r="4" ht="15.75" customHeight="1">
      <c r="A4" s="3">
        <v>3.0</v>
      </c>
      <c r="B4" s="3">
        <v>36.0</v>
      </c>
      <c r="C4" s="3" t="s">
        <v>15</v>
      </c>
      <c r="D4" s="3" t="s">
        <v>17</v>
      </c>
      <c r="E4" s="3" t="s">
        <v>16</v>
      </c>
      <c r="F4" s="3">
        <v>1044.0</v>
      </c>
      <c r="G4" s="3" t="s">
        <v>13</v>
      </c>
      <c r="H4" s="3" t="s">
        <v>14</v>
      </c>
      <c r="I4" s="3" t="s">
        <v>14</v>
      </c>
      <c r="J4" s="3" t="str">
        <f>IF(ISBLANK(I4), VLOOKUP(A4, partner_data2!A$2:B1001, 2, FALSE), I4)</f>
        <v>no</v>
      </c>
      <c r="K4" s="4"/>
    </row>
    <row r="5" ht="15.75" customHeight="1">
      <c r="A5" s="3">
        <v>4.0</v>
      </c>
      <c r="B5" s="3">
        <v>45.0</v>
      </c>
      <c r="C5" s="3" t="s">
        <v>18</v>
      </c>
      <c r="D5" s="3" t="s">
        <v>11</v>
      </c>
      <c r="E5" s="3" t="s">
        <v>16</v>
      </c>
      <c r="F5" s="3">
        <v>146.0</v>
      </c>
      <c r="G5" s="3" t="s">
        <v>13</v>
      </c>
      <c r="H5" s="3" t="s">
        <v>13</v>
      </c>
      <c r="I5" s="3" t="s">
        <v>14</v>
      </c>
      <c r="J5" s="3" t="str">
        <f>IF(ISBLANK(I5), VLOOKUP(A5, partner_data2!A$2:B1001, 2, FALSE), I5)</f>
        <v>no</v>
      </c>
      <c r="K5" s="4" t="str">
        <f>IFERROR(__xludf.DUMMYFUNCTION("UNIQUE(J2:J1001)"),"no")</f>
        <v>no</v>
      </c>
      <c r="L5" s="4">
        <f t="shared" ref="L5:L6" si="2">COUNTIF(J2:J1001, K5)</f>
        <v>915</v>
      </c>
    </row>
    <row r="6" ht="15.75" customHeight="1">
      <c r="A6" s="3">
        <v>5.0</v>
      </c>
      <c r="B6" s="3">
        <v>27.0</v>
      </c>
      <c r="C6" s="3" t="s">
        <v>19</v>
      </c>
      <c r="D6" s="3" t="s">
        <v>11</v>
      </c>
      <c r="E6" s="3" t="s">
        <v>12</v>
      </c>
      <c r="F6" s="3">
        <v>145.0</v>
      </c>
      <c r="G6" s="3" t="s">
        <v>14</v>
      </c>
      <c r="H6" s="3" t="s">
        <v>14</v>
      </c>
      <c r="I6" s="3" t="s">
        <v>14</v>
      </c>
      <c r="J6" s="3" t="str">
        <f>IF(ISBLANK(I6), VLOOKUP(A6, partner_data2!A$2:B1001, 2, FALSE), I6)</f>
        <v>no</v>
      </c>
      <c r="K6" s="4" t="str">
        <f>IFERROR(__xludf.DUMMYFUNCTION("""COMPUTED_VALUE"""),"yes")</f>
        <v>yes</v>
      </c>
      <c r="L6" s="4">
        <f t="shared" si="2"/>
        <v>85</v>
      </c>
    </row>
    <row r="7" ht="15.75" customHeight="1">
      <c r="A7" s="3">
        <v>6.0</v>
      </c>
      <c r="B7" s="3">
        <v>45.0</v>
      </c>
      <c r="C7" s="3" t="s">
        <v>10</v>
      </c>
      <c r="D7" s="3" t="s">
        <v>20</v>
      </c>
      <c r="E7" s="3" t="s">
        <v>21</v>
      </c>
      <c r="F7" s="3">
        <v>11.0</v>
      </c>
      <c r="G7" s="3" t="s">
        <v>14</v>
      </c>
      <c r="H7" s="3" t="s">
        <v>14</v>
      </c>
      <c r="I7" s="3" t="s">
        <v>13</v>
      </c>
      <c r="J7" s="3" t="str">
        <f>IF(ISBLANK(I7), VLOOKUP(A7, partner_data2!A$2:B1001, 2, FALSE), I7)</f>
        <v>yes</v>
      </c>
    </row>
    <row r="8" ht="15.75" customHeight="1">
      <c r="A8" s="3">
        <v>7.0</v>
      </c>
      <c r="B8" s="3">
        <v>35.0</v>
      </c>
      <c r="C8" s="3" t="s">
        <v>19</v>
      </c>
      <c r="D8" s="3" t="s">
        <v>11</v>
      </c>
      <c r="E8" s="3" t="s">
        <v>12</v>
      </c>
      <c r="F8" s="3">
        <v>298.0</v>
      </c>
      <c r="G8" s="3" t="s">
        <v>13</v>
      </c>
      <c r="H8" s="3" t="s">
        <v>14</v>
      </c>
      <c r="J8" s="3" t="str">
        <f>IF(ISBLANK(I8), VLOOKUP(A8, partner_data2!A$2:B1001, 2, FALSE), I8)</f>
        <v>no</v>
      </c>
    </row>
    <row r="9" ht="15.75" customHeight="1">
      <c r="A9" s="3">
        <v>8.0</v>
      </c>
      <c r="B9" s="3">
        <v>27.0</v>
      </c>
      <c r="C9" s="3" t="s">
        <v>15</v>
      </c>
      <c r="D9" s="3" t="s">
        <v>17</v>
      </c>
      <c r="E9" s="3" t="s">
        <v>16</v>
      </c>
      <c r="F9" s="3">
        <v>905.0</v>
      </c>
      <c r="G9" s="3" t="s">
        <v>13</v>
      </c>
      <c r="H9" s="3" t="s">
        <v>13</v>
      </c>
      <c r="I9" s="3" t="s">
        <v>14</v>
      </c>
      <c r="J9" s="3" t="str">
        <f>IF(ISBLANK(I9), VLOOKUP(A9, partner_data2!A$2:B1001, 2, FALSE), I9)</f>
        <v>no</v>
      </c>
    </row>
    <row r="10" ht="15.75" customHeight="1">
      <c r="A10" s="3">
        <v>9.0</v>
      </c>
      <c r="C10" s="3" t="s">
        <v>19</v>
      </c>
      <c r="D10" s="3" t="s">
        <v>11</v>
      </c>
      <c r="E10" s="3" t="s">
        <v>12</v>
      </c>
      <c r="F10" s="3">
        <v>-485.0</v>
      </c>
      <c r="G10" s="3" t="s">
        <v>13</v>
      </c>
      <c r="H10" s="3" t="s">
        <v>14</v>
      </c>
      <c r="I10" s="3" t="s">
        <v>13</v>
      </c>
      <c r="J10" s="3" t="str">
        <f>IF(ISBLANK(I10), VLOOKUP(A10, partner_data2!A$2:B1001, 2, FALSE), I10)</f>
        <v>yes</v>
      </c>
    </row>
    <row r="11" ht="15.75" customHeight="1">
      <c r="A11" s="3">
        <v>10.0</v>
      </c>
      <c r="B11" s="3">
        <v>32.0</v>
      </c>
      <c r="C11" s="3" t="s">
        <v>10</v>
      </c>
      <c r="D11" s="3" t="s">
        <v>11</v>
      </c>
      <c r="E11" s="3" t="s">
        <v>16</v>
      </c>
      <c r="F11" s="3">
        <v>10.0</v>
      </c>
      <c r="G11" s="3" t="s">
        <v>13</v>
      </c>
      <c r="H11" s="3" t="s">
        <v>14</v>
      </c>
      <c r="I11" s="3" t="s">
        <v>14</v>
      </c>
      <c r="J11" s="3" t="str">
        <f>IF(ISBLANK(I11), VLOOKUP(A11, partner_data2!A$2:B1001, 2, FALSE), I11)</f>
        <v>no</v>
      </c>
    </row>
    <row r="12" ht="15.75" customHeight="1">
      <c r="A12" s="3">
        <v>11.0</v>
      </c>
      <c r="B12" s="3">
        <v>46.0</v>
      </c>
      <c r="C12" s="3" t="s">
        <v>18</v>
      </c>
      <c r="D12" s="3" t="s">
        <v>11</v>
      </c>
      <c r="E12" s="3" t="s">
        <v>16</v>
      </c>
      <c r="F12" s="3">
        <v>78.0</v>
      </c>
      <c r="G12" s="3" t="s">
        <v>13</v>
      </c>
      <c r="H12" s="3" t="s">
        <v>13</v>
      </c>
      <c r="I12" s="3" t="s">
        <v>14</v>
      </c>
      <c r="J12" s="3" t="str">
        <f>IF(ISBLANK(I12), VLOOKUP(A12, partner_data2!A$2:B1001, 2, FALSE), I12)</f>
        <v>no</v>
      </c>
    </row>
    <row r="13" ht="15.75" customHeight="1">
      <c r="A13" s="3">
        <v>12.0</v>
      </c>
      <c r="B13" s="3">
        <v>53.0</v>
      </c>
      <c r="C13" s="3" t="s">
        <v>19</v>
      </c>
      <c r="D13" s="3" t="s">
        <v>11</v>
      </c>
      <c r="E13" s="3" t="s">
        <v>12</v>
      </c>
      <c r="F13" s="3">
        <v>0.0</v>
      </c>
      <c r="G13" s="3" t="s">
        <v>14</v>
      </c>
      <c r="H13" s="3" t="s">
        <v>14</v>
      </c>
      <c r="J13" s="3" t="str">
        <f>IF(ISBLANK(I13), VLOOKUP(A13, partner_data2!A$2:B1001, 2, FALSE), I13)</f>
        <v>no</v>
      </c>
    </row>
    <row r="14" ht="15.75" customHeight="1">
      <c r="A14" s="3">
        <v>13.0</v>
      </c>
      <c r="B14" s="3">
        <v>32.0</v>
      </c>
      <c r="C14" s="3" t="s">
        <v>19</v>
      </c>
      <c r="D14" s="3" t="s">
        <v>17</v>
      </c>
      <c r="E14" s="3" t="s">
        <v>12</v>
      </c>
      <c r="F14" s="3">
        <v>223.0</v>
      </c>
      <c r="G14" s="3" t="s">
        <v>14</v>
      </c>
      <c r="H14" s="3" t="s">
        <v>14</v>
      </c>
      <c r="J14" s="3" t="str">
        <f>IF(ISBLANK(I14), VLOOKUP(A14, partner_data2!A$2:B1001, 2, FALSE), I14)</f>
        <v>no</v>
      </c>
    </row>
    <row r="15" ht="15.75" customHeight="1">
      <c r="A15" s="3">
        <v>14.0</v>
      </c>
      <c r="B15" s="3">
        <v>34.0</v>
      </c>
      <c r="C15" s="3" t="s">
        <v>22</v>
      </c>
      <c r="E15" s="3" t="s">
        <v>12</v>
      </c>
      <c r="F15" s="3">
        <v>387.0</v>
      </c>
      <c r="G15" s="3" t="s">
        <v>13</v>
      </c>
      <c r="H15" s="3" t="s">
        <v>14</v>
      </c>
      <c r="J15" s="3" t="str">
        <f>IF(ISBLANK(I15), VLOOKUP(A15, partner_data2!A$2:B1001, 2, FALSE), I15)</f>
        <v>no</v>
      </c>
    </row>
    <row r="16" ht="15.75" customHeight="1">
      <c r="A16" s="3">
        <v>15.0</v>
      </c>
      <c r="B16" s="3">
        <v>58.0</v>
      </c>
      <c r="C16" s="3" t="s">
        <v>19</v>
      </c>
      <c r="D16" s="3" t="s">
        <v>11</v>
      </c>
      <c r="E16" s="3" t="s">
        <v>12</v>
      </c>
      <c r="F16" s="3">
        <v>96.0</v>
      </c>
      <c r="G16" s="3" t="s">
        <v>14</v>
      </c>
      <c r="H16" s="3" t="s">
        <v>14</v>
      </c>
      <c r="I16" s="3" t="s">
        <v>14</v>
      </c>
      <c r="J16" s="3" t="str">
        <f>IF(ISBLANK(I16), VLOOKUP(A16, partner_data2!A$2:B1001, 2, FALSE), I16)</f>
        <v>no</v>
      </c>
    </row>
    <row r="17" ht="15.75" customHeight="1">
      <c r="A17" s="3">
        <v>16.0</v>
      </c>
      <c r="B17" s="3">
        <v>77.0</v>
      </c>
      <c r="C17" s="3" t="s">
        <v>23</v>
      </c>
      <c r="D17" s="3" t="s">
        <v>11</v>
      </c>
      <c r="E17" s="3" t="s">
        <v>12</v>
      </c>
      <c r="F17" s="3">
        <v>0.0</v>
      </c>
      <c r="G17" s="3" t="s">
        <v>14</v>
      </c>
      <c r="H17" s="3" t="s">
        <v>14</v>
      </c>
      <c r="I17" s="3" t="s">
        <v>14</v>
      </c>
      <c r="J17" s="3" t="str">
        <f>IF(ISBLANK(I17), VLOOKUP(A17, partner_data2!A$2:B1001, 2, FALSE), I17)</f>
        <v>no</v>
      </c>
    </row>
    <row r="18" ht="15.75" customHeight="1">
      <c r="A18" s="3">
        <v>17.0</v>
      </c>
      <c r="B18" s="3">
        <v>31.0</v>
      </c>
      <c r="C18" s="3" t="s">
        <v>18</v>
      </c>
      <c r="D18" s="3" t="s">
        <v>17</v>
      </c>
      <c r="E18" s="3" t="s">
        <v>16</v>
      </c>
      <c r="F18" s="3">
        <v>-161.0</v>
      </c>
      <c r="G18" s="3" t="s">
        <v>14</v>
      </c>
      <c r="H18" s="3" t="s">
        <v>14</v>
      </c>
      <c r="I18" s="3" t="s">
        <v>14</v>
      </c>
      <c r="J18" s="3" t="str">
        <f>IF(ISBLANK(I18), VLOOKUP(A18, partner_data2!A$2:B1001, 2, FALSE), I18)</f>
        <v>no</v>
      </c>
    </row>
    <row r="19" ht="15.75" customHeight="1">
      <c r="A19" s="3">
        <v>18.0</v>
      </c>
      <c r="B19" s="3">
        <v>47.0</v>
      </c>
      <c r="C19" s="3" t="s">
        <v>18</v>
      </c>
      <c r="E19" s="3" t="s">
        <v>16</v>
      </c>
      <c r="F19" s="3">
        <v>3630.0</v>
      </c>
      <c r="G19" s="3" t="s">
        <v>13</v>
      </c>
      <c r="H19" s="3" t="s">
        <v>14</v>
      </c>
      <c r="I19" s="3" t="s">
        <v>14</v>
      </c>
      <c r="J19" s="3" t="str">
        <f>IF(ISBLANK(I19), VLOOKUP(A19, partner_data2!A$2:B1001, 2, FALSE), I19)</f>
        <v>no</v>
      </c>
    </row>
    <row r="20" ht="15.75" customHeight="1">
      <c r="A20" s="3">
        <v>19.0</v>
      </c>
      <c r="C20" s="3" t="s">
        <v>18</v>
      </c>
      <c r="D20" s="3" t="s">
        <v>11</v>
      </c>
      <c r="E20" s="3" t="s">
        <v>16</v>
      </c>
      <c r="F20" s="3">
        <v>302.0</v>
      </c>
      <c r="G20" s="3" t="s">
        <v>14</v>
      </c>
      <c r="H20" s="3" t="s">
        <v>13</v>
      </c>
      <c r="I20" s="3" t="s">
        <v>14</v>
      </c>
      <c r="J20" s="3" t="str">
        <f>IF(ISBLANK(I20), VLOOKUP(A20, partner_data2!A$2:B1001, 2, FALSE), I20)</f>
        <v>no</v>
      </c>
    </row>
    <row r="21" ht="15.75" customHeight="1">
      <c r="A21" s="3">
        <v>20.0</v>
      </c>
      <c r="B21" s="3">
        <v>47.0</v>
      </c>
      <c r="C21" s="3" t="s">
        <v>18</v>
      </c>
      <c r="D21" s="3" t="s">
        <v>11</v>
      </c>
      <c r="E21" s="3" t="s">
        <v>21</v>
      </c>
      <c r="F21" s="3">
        <v>1452.0</v>
      </c>
      <c r="G21" s="3" t="s">
        <v>13</v>
      </c>
      <c r="H21" s="3" t="s">
        <v>13</v>
      </c>
      <c r="I21" s="3" t="s">
        <v>14</v>
      </c>
      <c r="J21" s="3" t="str">
        <f>IF(ISBLANK(I21), VLOOKUP(A21, partner_data2!A$2:B1001, 2, FALSE), I21)</f>
        <v>no</v>
      </c>
    </row>
    <row r="22" ht="15.75" customHeight="1">
      <c r="A22" s="3">
        <v>21.0</v>
      </c>
      <c r="B22" s="3">
        <v>32.0</v>
      </c>
      <c r="C22" s="3" t="s">
        <v>19</v>
      </c>
      <c r="D22" s="3" t="s">
        <v>11</v>
      </c>
      <c r="E22" s="3" t="s">
        <v>12</v>
      </c>
      <c r="F22" s="3">
        <v>1651.0</v>
      </c>
      <c r="G22" s="3" t="s">
        <v>13</v>
      </c>
      <c r="H22" s="3" t="s">
        <v>14</v>
      </c>
      <c r="I22" s="3" t="s">
        <v>14</v>
      </c>
      <c r="J22" s="3" t="str">
        <f>IF(ISBLANK(I22), VLOOKUP(A22, partner_data2!A$2:B1001, 2, FALSE), I22)</f>
        <v>no</v>
      </c>
    </row>
    <row r="23" ht="15.75" customHeight="1">
      <c r="A23" s="3">
        <v>22.0</v>
      </c>
      <c r="B23" s="3">
        <v>31.0</v>
      </c>
      <c r="C23" s="3" t="s">
        <v>24</v>
      </c>
      <c r="D23" s="3" t="s">
        <v>11</v>
      </c>
      <c r="E23" s="3" t="s">
        <v>16</v>
      </c>
      <c r="F23" s="3">
        <v>84.0</v>
      </c>
      <c r="G23" s="3" t="s">
        <v>13</v>
      </c>
      <c r="H23" s="3" t="s">
        <v>14</v>
      </c>
      <c r="I23" s="3" t="s">
        <v>14</v>
      </c>
      <c r="J23" s="3" t="str">
        <f>IF(ISBLANK(I23), VLOOKUP(A23, partner_data2!A$2:B1001, 2, FALSE), I23)</f>
        <v>no</v>
      </c>
    </row>
    <row r="24" ht="15.75" customHeight="1">
      <c r="A24" s="3">
        <v>23.0</v>
      </c>
      <c r="B24" s="3">
        <v>30.0</v>
      </c>
      <c r="C24" s="3" t="s">
        <v>19</v>
      </c>
      <c r="D24" s="3" t="s">
        <v>17</v>
      </c>
      <c r="E24" s="3" t="s">
        <v>16</v>
      </c>
      <c r="F24" s="3">
        <v>2143.0</v>
      </c>
      <c r="G24" s="3" t="s">
        <v>13</v>
      </c>
      <c r="H24" s="3" t="s">
        <v>13</v>
      </c>
      <c r="I24" s="3" t="s">
        <v>14</v>
      </c>
      <c r="J24" s="3" t="str">
        <f>IF(ISBLANK(I24), VLOOKUP(A24, partner_data2!A$2:B1001, 2, FALSE), I24)</f>
        <v>no</v>
      </c>
    </row>
    <row r="25" ht="15.75" customHeight="1">
      <c r="A25" s="3">
        <v>24.0</v>
      </c>
      <c r="B25" s="3">
        <v>31.0</v>
      </c>
      <c r="C25" s="3" t="s">
        <v>19</v>
      </c>
      <c r="D25" s="3" t="s">
        <v>17</v>
      </c>
      <c r="E25" s="3" t="s">
        <v>12</v>
      </c>
      <c r="F25" s="3">
        <v>682.0</v>
      </c>
      <c r="G25" s="3" t="s">
        <v>13</v>
      </c>
      <c r="H25" s="3" t="s">
        <v>14</v>
      </c>
      <c r="J25" s="3" t="str">
        <f>IF(ISBLANK(I25), VLOOKUP(A25, partner_data2!A$2:B1001, 2, FALSE), I25)</f>
        <v>no</v>
      </c>
    </row>
    <row r="26" ht="15.75" customHeight="1">
      <c r="A26" s="3">
        <v>25.0</v>
      </c>
      <c r="B26" s="3">
        <v>59.0</v>
      </c>
      <c r="C26" s="3" t="s">
        <v>23</v>
      </c>
      <c r="D26" s="3" t="s">
        <v>20</v>
      </c>
      <c r="E26" s="3" t="s">
        <v>16</v>
      </c>
      <c r="F26" s="3">
        <v>337.0</v>
      </c>
      <c r="G26" s="3" t="s">
        <v>13</v>
      </c>
      <c r="H26" s="3" t="s">
        <v>14</v>
      </c>
      <c r="J26" s="3" t="str">
        <f>IF(ISBLANK(I26), VLOOKUP(A26, partner_data2!A$2:B1001, 2, FALSE), I26)</f>
        <v>yes</v>
      </c>
    </row>
    <row r="27" ht="15.75" customHeight="1">
      <c r="A27" s="3">
        <v>26.0</v>
      </c>
      <c r="B27" s="3">
        <v>23.0</v>
      </c>
      <c r="C27" s="3" t="s">
        <v>15</v>
      </c>
      <c r="D27" s="3" t="s">
        <v>17</v>
      </c>
      <c r="E27" s="3" t="s">
        <v>16</v>
      </c>
      <c r="F27" s="3">
        <v>4545.0</v>
      </c>
      <c r="G27" s="3" t="s">
        <v>14</v>
      </c>
      <c r="H27" s="3" t="s">
        <v>14</v>
      </c>
      <c r="I27" s="3" t="s">
        <v>14</v>
      </c>
      <c r="J27" s="3" t="str">
        <f>IF(ISBLANK(I27), VLOOKUP(A27, partner_data2!A$2:B1001, 2, FALSE), I27)</f>
        <v>no</v>
      </c>
    </row>
    <row r="28" ht="15.75" customHeight="1">
      <c r="A28" s="3">
        <v>27.0</v>
      </c>
      <c r="B28" s="3">
        <v>40.0</v>
      </c>
      <c r="C28" s="3" t="s">
        <v>18</v>
      </c>
      <c r="D28" s="3" t="s">
        <v>11</v>
      </c>
      <c r="E28" s="3" t="s">
        <v>21</v>
      </c>
      <c r="F28" s="3">
        <v>1698.0</v>
      </c>
      <c r="G28" s="3" t="s">
        <v>13</v>
      </c>
      <c r="H28" s="3" t="s">
        <v>13</v>
      </c>
      <c r="J28" s="3" t="str">
        <f>IF(ISBLANK(I28), VLOOKUP(A28, partner_data2!A$2:B1001, 2, FALSE), I28)</f>
        <v>no</v>
      </c>
    </row>
    <row r="29" ht="15.75" customHeight="1">
      <c r="A29" s="3">
        <v>28.0</v>
      </c>
      <c r="B29" s="3">
        <v>39.0</v>
      </c>
      <c r="C29" s="3" t="s">
        <v>18</v>
      </c>
      <c r="D29" s="3" t="s">
        <v>11</v>
      </c>
      <c r="E29" s="3" t="s">
        <v>16</v>
      </c>
      <c r="F29" s="3">
        <v>1367.0</v>
      </c>
      <c r="G29" s="3" t="s">
        <v>14</v>
      </c>
      <c r="H29" s="3" t="s">
        <v>14</v>
      </c>
      <c r="I29" s="3" t="s">
        <v>14</v>
      </c>
      <c r="J29" s="3" t="str">
        <f>IF(ISBLANK(I29), VLOOKUP(A29, partner_data2!A$2:B1001, 2, FALSE), I29)</f>
        <v>no</v>
      </c>
    </row>
    <row r="30" ht="15.75" customHeight="1">
      <c r="A30" s="3">
        <v>29.0</v>
      </c>
      <c r="B30" s="3">
        <v>57.0</v>
      </c>
      <c r="C30" s="3" t="s">
        <v>18</v>
      </c>
      <c r="E30" s="3" t="s">
        <v>21</v>
      </c>
      <c r="F30" s="3">
        <v>3109.0</v>
      </c>
      <c r="G30" s="3" t="s">
        <v>14</v>
      </c>
      <c r="H30" s="3" t="s">
        <v>14</v>
      </c>
      <c r="J30" s="3" t="str">
        <f>IF(ISBLANK(I30), VLOOKUP(A30, partner_data2!A$2:B1001, 2, FALSE), I30)</f>
        <v>no</v>
      </c>
    </row>
    <row r="31" ht="15.75" customHeight="1">
      <c r="A31" s="3">
        <v>30.0</v>
      </c>
      <c r="B31" s="3">
        <v>56.0</v>
      </c>
      <c r="C31" s="3" t="s">
        <v>19</v>
      </c>
      <c r="D31" s="3" t="s">
        <v>11</v>
      </c>
      <c r="E31" s="3" t="s">
        <v>12</v>
      </c>
      <c r="F31" s="3">
        <v>480.0</v>
      </c>
      <c r="G31" s="3" t="s">
        <v>13</v>
      </c>
      <c r="H31" s="3" t="s">
        <v>14</v>
      </c>
      <c r="I31" s="3" t="s">
        <v>14</v>
      </c>
      <c r="J31" s="3" t="str">
        <f>IF(ISBLANK(I31), VLOOKUP(A31, partner_data2!A$2:B1001, 2, FALSE), I31)</f>
        <v>no</v>
      </c>
    </row>
    <row r="32" ht="15.75" customHeight="1">
      <c r="A32" s="3">
        <v>31.0</v>
      </c>
      <c r="B32" s="3">
        <v>44.0</v>
      </c>
      <c r="C32" s="3" t="s">
        <v>25</v>
      </c>
      <c r="D32" s="3" t="s">
        <v>11</v>
      </c>
      <c r="E32" s="3" t="s">
        <v>16</v>
      </c>
      <c r="F32" s="3">
        <v>3536.0</v>
      </c>
      <c r="G32" s="3" t="s">
        <v>14</v>
      </c>
      <c r="H32" s="3" t="s">
        <v>14</v>
      </c>
      <c r="J32" s="3" t="str">
        <f>IF(ISBLANK(I32), VLOOKUP(A32, partner_data2!A$2:B1001, 2, FALSE), I32)</f>
        <v>no</v>
      </c>
    </row>
    <row r="33" ht="15.75" customHeight="1">
      <c r="A33" s="3">
        <v>32.0</v>
      </c>
      <c r="C33" s="3" t="s">
        <v>26</v>
      </c>
      <c r="D33" s="3" t="s">
        <v>17</v>
      </c>
      <c r="E33" s="3" t="s">
        <v>16</v>
      </c>
      <c r="F33" s="3">
        <v>781.0</v>
      </c>
      <c r="G33" s="3" t="s">
        <v>13</v>
      </c>
      <c r="H33" s="3" t="s">
        <v>14</v>
      </c>
      <c r="I33" s="3" t="s">
        <v>14</v>
      </c>
      <c r="J33" s="3" t="str">
        <f>IF(ISBLANK(I33), VLOOKUP(A33, partner_data2!A$2:B1001, 2, FALSE), I33)</f>
        <v>no</v>
      </c>
    </row>
    <row r="34" ht="15.75" customHeight="1">
      <c r="A34" s="3">
        <v>33.0</v>
      </c>
      <c r="B34" s="3">
        <v>75.0</v>
      </c>
      <c r="C34" s="3" t="s">
        <v>23</v>
      </c>
      <c r="D34" s="3" t="s">
        <v>11</v>
      </c>
      <c r="E34" s="3" t="s">
        <v>16</v>
      </c>
      <c r="F34" s="3">
        <v>291.0</v>
      </c>
      <c r="G34" s="3" t="s">
        <v>14</v>
      </c>
      <c r="H34" s="3" t="s">
        <v>14</v>
      </c>
      <c r="I34" s="3" t="s">
        <v>14</v>
      </c>
      <c r="J34" s="3" t="str">
        <f>IF(ISBLANK(I34), VLOOKUP(A34, partner_data2!A$2:B1001, 2, FALSE), I34)</f>
        <v>no</v>
      </c>
    </row>
    <row r="35" ht="15.75" customHeight="1">
      <c r="A35" s="3">
        <v>34.0</v>
      </c>
      <c r="B35" s="3">
        <v>27.0</v>
      </c>
      <c r="C35" s="3" t="s">
        <v>18</v>
      </c>
      <c r="D35" s="3" t="s">
        <v>17</v>
      </c>
      <c r="E35" s="3" t="s">
        <v>16</v>
      </c>
      <c r="F35" s="3">
        <v>3145.0</v>
      </c>
      <c r="G35" s="3" t="s">
        <v>14</v>
      </c>
      <c r="H35" s="3" t="s">
        <v>14</v>
      </c>
      <c r="I35" s="3" t="s">
        <v>14</v>
      </c>
      <c r="J35" s="3" t="str">
        <f>IF(ISBLANK(I35), VLOOKUP(A35, partner_data2!A$2:B1001, 2, FALSE), I35)</f>
        <v>no</v>
      </c>
    </row>
    <row r="36" ht="15.75" customHeight="1">
      <c r="A36" s="3">
        <v>35.0</v>
      </c>
      <c r="B36" s="3">
        <v>45.0</v>
      </c>
      <c r="C36" s="3" t="s">
        <v>25</v>
      </c>
      <c r="D36" s="3" t="s">
        <v>11</v>
      </c>
      <c r="E36" s="3" t="s">
        <v>16</v>
      </c>
      <c r="F36" s="3">
        <v>-75.0</v>
      </c>
      <c r="G36" s="3" t="s">
        <v>13</v>
      </c>
      <c r="H36" s="3" t="s">
        <v>14</v>
      </c>
      <c r="I36" s="3" t="s">
        <v>14</v>
      </c>
      <c r="J36" s="3" t="str">
        <f>IF(ISBLANK(I36), VLOOKUP(A36, partner_data2!A$2:B1001, 2, FALSE), I36)</f>
        <v>no</v>
      </c>
    </row>
    <row r="37" ht="15.75" customHeight="1">
      <c r="A37" s="3">
        <v>36.0</v>
      </c>
      <c r="B37" s="3">
        <v>35.0</v>
      </c>
      <c r="C37" s="3" t="s">
        <v>24</v>
      </c>
      <c r="D37" s="3" t="s">
        <v>11</v>
      </c>
      <c r="E37" s="3" t="s">
        <v>16</v>
      </c>
      <c r="F37" s="3">
        <v>1035.0</v>
      </c>
      <c r="G37" s="3" t="s">
        <v>13</v>
      </c>
      <c r="H37" s="3" t="s">
        <v>13</v>
      </c>
      <c r="I37" s="3" t="s">
        <v>14</v>
      </c>
      <c r="J37" s="3" t="str">
        <f>IF(ISBLANK(I37), VLOOKUP(A37, partner_data2!A$2:B1001, 2, FALSE), I37)</f>
        <v>no</v>
      </c>
    </row>
    <row r="38" ht="15.75" customHeight="1">
      <c r="A38" s="3">
        <v>37.0</v>
      </c>
      <c r="B38" s="3">
        <v>36.0</v>
      </c>
      <c r="C38" s="3" t="s">
        <v>25</v>
      </c>
      <c r="E38" s="3" t="s">
        <v>16</v>
      </c>
      <c r="F38" s="3">
        <v>981.0</v>
      </c>
      <c r="G38" s="3" t="s">
        <v>14</v>
      </c>
      <c r="H38" s="3" t="s">
        <v>14</v>
      </c>
      <c r="I38" s="3" t="s">
        <v>14</v>
      </c>
      <c r="J38" s="3" t="str">
        <f>IF(ISBLANK(I38), VLOOKUP(A38, partner_data2!A$2:B1001, 2, FALSE), I38)</f>
        <v>no</v>
      </c>
    </row>
    <row r="39" ht="15.75" customHeight="1">
      <c r="A39" s="3">
        <v>38.0</v>
      </c>
      <c r="B39" s="3">
        <v>55.0</v>
      </c>
      <c r="C39" s="3" t="s">
        <v>19</v>
      </c>
      <c r="D39" s="3" t="s">
        <v>20</v>
      </c>
      <c r="E39" s="3" t="s">
        <v>12</v>
      </c>
      <c r="F39" s="3">
        <v>552.0</v>
      </c>
      <c r="G39" s="3" t="s">
        <v>14</v>
      </c>
      <c r="H39" s="3" t="s">
        <v>14</v>
      </c>
      <c r="I39" s="3" t="s">
        <v>14</v>
      </c>
      <c r="J39" s="3" t="str">
        <f>IF(ISBLANK(I39), VLOOKUP(A39, partner_data2!A$2:B1001, 2, FALSE), I39)</f>
        <v>no</v>
      </c>
    </row>
    <row r="40" ht="15.75" customHeight="1">
      <c r="A40" s="3">
        <v>39.0</v>
      </c>
      <c r="B40" s="3">
        <v>54.0</v>
      </c>
      <c r="C40" s="3" t="s">
        <v>15</v>
      </c>
      <c r="D40" s="3" t="s">
        <v>11</v>
      </c>
      <c r="E40" s="3" t="s">
        <v>16</v>
      </c>
      <c r="F40" s="3">
        <v>465.0</v>
      </c>
      <c r="G40" s="3" t="s">
        <v>13</v>
      </c>
      <c r="H40" s="3" t="s">
        <v>13</v>
      </c>
      <c r="J40" s="3" t="str">
        <f>IF(ISBLANK(I40), VLOOKUP(A40, partner_data2!A$2:B1001, 2, FALSE), I40)</f>
        <v>yes</v>
      </c>
    </row>
    <row r="41" ht="15.75" customHeight="1">
      <c r="A41" s="3">
        <v>40.0</v>
      </c>
      <c r="B41" s="3">
        <v>45.0</v>
      </c>
      <c r="C41" s="3" t="s">
        <v>15</v>
      </c>
      <c r="D41" s="3" t="s">
        <v>11</v>
      </c>
      <c r="E41" s="3" t="s">
        <v>27</v>
      </c>
      <c r="F41" s="3">
        <v>886.0</v>
      </c>
      <c r="G41" s="3" t="s">
        <v>13</v>
      </c>
      <c r="H41" s="3" t="s">
        <v>14</v>
      </c>
      <c r="I41" s="3" t="s">
        <v>14</v>
      </c>
      <c r="J41" s="3" t="str">
        <f>IF(ISBLANK(I41), VLOOKUP(A41, partner_data2!A$2:B1001, 2, FALSE), I41)</f>
        <v>no</v>
      </c>
    </row>
    <row r="42" ht="15.75" customHeight="1">
      <c r="A42" s="3">
        <v>41.0</v>
      </c>
      <c r="B42" s="3">
        <v>56.0</v>
      </c>
      <c r="C42" s="3" t="s">
        <v>23</v>
      </c>
      <c r="D42" s="3" t="s">
        <v>11</v>
      </c>
      <c r="E42" s="3" t="s">
        <v>21</v>
      </c>
      <c r="F42" s="3">
        <v>-464.0</v>
      </c>
      <c r="G42" s="3" t="s">
        <v>13</v>
      </c>
      <c r="H42" s="3" t="s">
        <v>14</v>
      </c>
      <c r="I42" s="3" t="s">
        <v>14</v>
      </c>
      <c r="J42" s="3" t="str">
        <f>IF(ISBLANK(I42), VLOOKUP(A42, partner_data2!A$2:B1001, 2, FALSE), I42)</f>
        <v>no</v>
      </c>
    </row>
    <row r="43" ht="15.75" customHeight="1">
      <c r="A43" s="3">
        <v>42.0</v>
      </c>
      <c r="B43" s="3">
        <v>57.0</v>
      </c>
      <c r="C43" s="3" t="s">
        <v>23</v>
      </c>
      <c r="E43" s="3" t="s">
        <v>12</v>
      </c>
      <c r="F43" s="3">
        <v>34.0</v>
      </c>
      <c r="G43" s="3" t="s">
        <v>14</v>
      </c>
      <c r="H43" s="3" t="s">
        <v>13</v>
      </c>
      <c r="I43" s="3" t="s">
        <v>14</v>
      </c>
      <c r="J43" s="3" t="str">
        <f>IF(ISBLANK(I43), VLOOKUP(A43, partner_data2!A$2:B1001, 2, FALSE), I43)</f>
        <v>no</v>
      </c>
    </row>
    <row r="44" ht="15.75" customHeight="1">
      <c r="A44" s="3">
        <v>43.0</v>
      </c>
      <c r="C44" s="3" t="s">
        <v>15</v>
      </c>
      <c r="D44" s="3" t="s">
        <v>11</v>
      </c>
      <c r="E44" s="3" t="s">
        <v>16</v>
      </c>
      <c r="F44" s="3">
        <v>-74.0</v>
      </c>
      <c r="G44" s="3" t="s">
        <v>13</v>
      </c>
      <c r="H44" s="3" t="s">
        <v>14</v>
      </c>
      <c r="I44" s="3" t="s">
        <v>13</v>
      </c>
      <c r="J44" s="3" t="str">
        <f>IF(ISBLANK(I44), VLOOKUP(A44, partner_data2!A$2:B1001, 2, FALSE), I44)</f>
        <v>yes</v>
      </c>
    </row>
    <row r="45" ht="15.75" customHeight="1">
      <c r="A45" s="3">
        <v>44.0</v>
      </c>
      <c r="B45" s="3">
        <v>53.0</v>
      </c>
      <c r="C45" s="3" t="s">
        <v>18</v>
      </c>
      <c r="D45" s="3" t="s">
        <v>11</v>
      </c>
      <c r="E45" s="3" t="s">
        <v>16</v>
      </c>
      <c r="F45" s="3">
        <v>1777.0</v>
      </c>
      <c r="G45" s="3" t="s">
        <v>13</v>
      </c>
      <c r="H45" s="3" t="s">
        <v>14</v>
      </c>
      <c r="J45" s="3" t="str">
        <f>IF(ISBLANK(I45), VLOOKUP(A45, partner_data2!A$2:B1001, 2, FALSE), I45)</f>
        <v>no</v>
      </c>
    </row>
    <row r="46" ht="15.75" customHeight="1">
      <c r="A46" s="3">
        <v>45.0</v>
      </c>
      <c r="B46" s="3">
        <v>30.0</v>
      </c>
      <c r="C46" s="3" t="s">
        <v>15</v>
      </c>
      <c r="D46" s="3" t="s">
        <v>17</v>
      </c>
      <c r="E46" s="3" t="s">
        <v>16</v>
      </c>
      <c r="F46" s="3">
        <v>1395.0</v>
      </c>
      <c r="G46" s="3" t="s">
        <v>13</v>
      </c>
      <c r="H46" s="3" t="s">
        <v>14</v>
      </c>
      <c r="I46" s="3" t="s">
        <v>14</v>
      </c>
      <c r="J46" s="3" t="str">
        <f>IF(ISBLANK(I46), VLOOKUP(A46, partner_data2!A$2:B1001, 2, FALSE), I46)</f>
        <v>no</v>
      </c>
    </row>
    <row r="47" ht="15.75" customHeight="1">
      <c r="A47" s="3">
        <v>46.0</v>
      </c>
      <c r="B47" s="3">
        <v>36.0</v>
      </c>
      <c r="C47" s="3" t="s">
        <v>19</v>
      </c>
      <c r="D47" s="3" t="s">
        <v>11</v>
      </c>
      <c r="E47" s="3" t="s">
        <v>16</v>
      </c>
      <c r="F47" s="3">
        <v>-148.0</v>
      </c>
      <c r="G47" s="3" t="s">
        <v>14</v>
      </c>
      <c r="H47" s="3" t="s">
        <v>14</v>
      </c>
      <c r="J47" s="3" t="str">
        <f>IF(ISBLANK(I47), VLOOKUP(A47, partner_data2!A$2:B1001, 2, FALSE), I47)</f>
        <v>no</v>
      </c>
    </row>
    <row r="48" ht="15.75" customHeight="1">
      <c r="A48" s="3">
        <v>47.0</v>
      </c>
      <c r="B48" s="3">
        <v>73.0</v>
      </c>
      <c r="C48" s="3" t="s">
        <v>23</v>
      </c>
      <c r="D48" s="3" t="s">
        <v>11</v>
      </c>
      <c r="E48" s="3" t="s">
        <v>12</v>
      </c>
      <c r="F48" s="3">
        <v>1843.0</v>
      </c>
      <c r="G48" s="3" t="s">
        <v>14</v>
      </c>
      <c r="H48" s="3" t="s">
        <v>14</v>
      </c>
      <c r="J48" s="3" t="str">
        <f>IF(ISBLANK(I48), VLOOKUP(A48, partner_data2!A$2:B1001, 2, FALSE), I48)</f>
        <v>no</v>
      </c>
    </row>
    <row r="49" ht="15.75" customHeight="1">
      <c r="A49" s="3">
        <v>48.0</v>
      </c>
      <c r="B49" s="3">
        <v>33.0</v>
      </c>
      <c r="C49" s="3" t="s">
        <v>27</v>
      </c>
      <c r="D49" s="3" t="s">
        <v>17</v>
      </c>
      <c r="E49" s="3" t="s">
        <v>16</v>
      </c>
      <c r="F49" s="3">
        <v>1522.0</v>
      </c>
      <c r="G49" s="3" t="s">
        <v>14</v>
      </c>
      <c r="H49" s="3" t="s">
        <v>13</v>
      </c>
      <c r="I49" s="3" t="s">
        <v>14</v>
      </c>
      <c r="J49" s="3" t="str">
        <f>IF(ISBLANK(I49), VLOOKUP(A49, partner_data2!A$2:B1001, 2, FALSE), I49)</f>
        <v>no</v>
      </c>
    </row>
    <row r="50" ht="15.75" customHeight="1">
      <c r="A50" s="3">
        <v>49.0</v>
      </c>
      <c r="B50" s="3">
        <v>51.0</v>
      </c>
      <c r="C50" s="3" t="s">
        <v>18</v>
      </c>
      <c r="D50" s="3" t="s">
        <v>20</v>
      </c>
      <c r="E50" s="3" t="s">
        <v>12</v>
      </c>
      <c r="F50" s="3">
        <v>257.0</v>
      </c>
      <c r="G50" s="3" t="s">
        <v>13</v>
      </c>
      <c r="H50" s="3" t="s">
        <v>14</v>
      </c>
      <c r="J50" s="3" t="str">
        <f>IF(ISBLANK(I50), VLOOKUP(A50, partner_data2!A$2:B1001, 2, FALSE), I50)</f>
        <v>yes</v>
      </c>
    </row>
    <row r="51" ht="15.75" customHeight="1">
      <c r="A51" s="3">
        <v>50.0</v>
      </c>
      <c r="C51" s="3" t="s">
        <v>23</v>
      </c>
      <c r="D51" s="3" t="s">
        <v>20</v>
      </c>
      <c r="E51" s="3" t="s">
        <v>21</v>
      </c>
      <c r="F51" s="3">
        <v>1327.0</v>
      </c>
      <c r="G51" s="3" t="s">
        <v>13</v>
      </c>
      <c r="H51" s="3" t="s">
        <v>13</v>
      </c>
      <c r="J51" s="3" t="str">
        <f>IF(ISBLANK(I51), VLOOKUP(A51, partner_data2!A$2:B1001, 2, FALSE), I51)</f>
        <v>yes</v>
      </c>
    </row>
    <row r="52" ht="15.75" customHeight="1">
      <c r="A52" s="3">
        <v>51.0</v>
      </c>
      <c r="B52" s="3">
        <v>37.0</v>
      </c>
      <c r="C52" s="3" t="s">
        <v>26</v>
      </c>
      <c r="D52" s="3" t="s">
        <v>11</v>
      </c>
      <c r="E52" s="3" t="s">
        <v>21</v>
      </c>
      <c r="F52" s="3">
        <v>0.0</v>
      </c>
      <c r="G52" s="3" t="s">
        <v>14</v>
      </c>
      <c r="H52" s="3" t="s">
        <v>14</v>
      </c>
      <c r="J52" s="3" t="str">
        <f>IF(ISBLANK(I52), VLOOKUP(A52, partner_data2!A$2:B1001, 2, FALSE), I52)</f>
        <v>no</v>
      </c>
    </row>
    <row r="53" ht="15.75" customHeight="1">
      <c r="A53" s="3">
        <v>52.0</v>
      </c>
      <c r="B53" s="3">
        <v>39.0</v>
      </c>
      <c r="C53" s="3" t="s">
        <v>18</v>
      </c>
      <c r="E53" s="3" t="s">
        <v>16</v>
      </c>
      <c r="F53" s="3">
        <v>497.0</v>
      </c>
      <c r="G53" s="3" t="s">
        <v>14</v>
      </c>
      <c r="H53" s="3" t="s">
        <v>14</v>
      </c>
      <c r="J53" s="3" t="str">
        <f>IF(ISBLANK(I53), VLOOKUP(A53, partner_data2!A$2:B1001, 2, FALSE), I53)</f>
        <v>no</v>
      </c>
    </row>
    <row r="54" ht="15.75" customHeight="1">
      <c r="A54" s="3">
        <v>53.0</v>
      </c>
      <c r="B54" s="3">
        <v>32.0</v>
      </c>
      <c r="C54" s="3" t="s">
        <v>18</v>
      </c>
      <c r="D54" s="3" t="s">
        <v>11</v>
      </c>
      <c r="E54" s="3" t="s">
        <v>21</v>
      </c>
      <c r="F54" s="3">
        <v>902.0</v>
      </c>
      <c r="G54" s="3" t="s">
        <v>13</v>
      </c>
      <c r="H54" s="3" t="s">
        <v>14</v>
      </c>
      <c r="I54" s="3" t="s">
        <v>14</v>
      </c>
      <c r="J54" s="3" t="str">
        <f>IF(ISBLANK(I54), VLOOKUP(A54, partner_data2!A$2:B1001, 2, FALSE), I54)</f>
        <v>no</v>
      </c>
    </row>
    <row r="55" ht="15.75" customHeight="1">
      <c r="A55" s="3">
        <v>54.0</v>
      </c>
      <c r="B55" s="3">
        <v>44.0</v>
      </c>
      <c r="C55" s="3" t="s">
        <v>18</v>
      </c>
      <c r="D55" s="3" t="s">
        <v>11</v>
      </c>
      <c r="E55" s="3" t="s">
        <v>16</v>
      </c>
      <c r="F55" s="3">
        <v>1311.0</v>
      </c>
      <c r="G55" s="3" t="s">
        <v>13</v>
      </c>
      <c r="H55" s="3" t="s">
        <v>14</v>
      </c>
      <c r="J55" s="3" t="str">
        <f>IF(ISBLANK(I55), VLOOKUP(A55, partner_data2!A$2:B1001, 2, FALSE), I55)</f>
        <v>no</v>
      </c>
    </row>
    <row r="56" ht="15.75" customHeight="1">
      <c r="A56" s="3">
        <v>55.0</v>
      </c>
      <c r="B56" s="3">
        <v>46.0</v>
      </c>
      <c r="C56" s="3" t="s">
        <v>18</v>
      </c>
      <c r="D56" s="3" t="s">
        <v>11</v>
      </c>
      <c r="E56" s="3" t="s">
        <v>21</v>
      </c>
      <c r="F56" s="3">
        <v>1596.0</v>
      </c>
      <c r="G56" s="3" t="s">
        <v>14</v>
      </c>
      <c r="H56" s="3" t="s">
        <v>14</v>
      </c>
      <c r="J56" s="3" t="str">
        <f>IF(ISBLANK(I56), VLOOKUP(A56, partner_data2!A$2:B1001, 2, FALSE), I56)</f>
        <v>no</v>
      </c>
    </row>
    <row r="57" ht="15.75" customHeight="1">
      <c r="A57" s="3">
        <v>56.0</v>
      </c>
      <c r="B57" s="3">
        <v>43.0</v>
      </c>
      <c r="C57" s="3" t="s">
        <v>19</v>
      </c>
      <c r="D57" s="3" t="s">
        <v>11</v>
      </c>
      <c r="E57" s="3" t="s">
        <v>12</v>
      </c>
      <c r="F57" s="3">
        <v>2767.0</v>
      </c>
      <c r="G57" s="3" t="s">
        <v>13</v>
      </c>
      <c r="H57" s="3" t="s">
        <v>14</v>
      </c>
      <c r="I57" s="3" t="s">
        <v>14</v>
      </c>
      <c r="J57" s="3" t="str">
        <f>IF(ISBLANK(I57), VLOOKUP(A57, partner_data2!A$2:B1001, 2, FALSE), I57)</f>
        <v>no</v>
      </c>
    </row>
    <row r="58" ht="15.75" customHeight="1">
      <c r="A58" s="3">
        <v>57.0</v>
      </c>
      <c r="B58" s="3">
        <v>25.0</v>
      </c>
      <c r="C58" s="3" t="s">
        <v>28</v>
      </c>
      <c r="D58" s="3" t="s">
        <v>17</v>
      </c>
      <c r="E58" s="3" t="s">
        <v>12</v>
      </c>
      <c r="F58" s="3">
        <v>0.0</v>
      </c>
      <c r="G58" s="3" t="s">
        <v>14</v>
      </c>
      <c r="H58" s="3" t="s">
        <v>14</v>
      </c>
      <c r="I58" s="3" t="s">
        <v>14</v>
      </c>
      <c r="J58" s="3" t="str">
        <f>IF(ISBLANK(I58), VLOOKUP(A58, partner_data2!A$2:B1001, 2, FALSE), I58)</f>
        <v>no</v>
      </c>
    </row>
    <row r="59" ht="15.75" customHeight="1">
      <c r="A59" s="3">
        <v>58.0</v>
      </c>
      <c r="B59" s="3">
        <v>46.0</v>
      </c>
      <c r="C59" s="3" t="s">
        <v>24</v>
      </c>
      <c r="D59" s="3" t="s">
        <v>20</v>
      </c>
      <c r="E59" s="3" t="s">
        <v>16</v>
      </c>
      <c r="F59" s="3">
        <v>984.0</v>
      </c>
      <c r="G59" s="3" t="s">
        <v>13</v>
      </c>
      <c r="H59" s="3" t="s">
        <v>14</v>
      </c>
      <c r="I59" s="3" t="s">
        <v>14</v>
      </c>
      <c r="J59" s="3" t="str">
        <f>IF(ISBLANK(I59), VLOOKUP(A59, partner_data2!A$2:B1001, 2, FALSE), I59)</f>
        <v>no</v>
      </c>
    </row>
    <row r="60" ht="15.75" customHeight="1">
      <c r="A60" s="3">
        <v>59.0</v>
      </c>
      <c r="B60" s="3">
        <v>28.0</v>
      </c>
      <c r="C60" s="3" t="s">
        <v>19</v>
      </c>
      <c r="D60" s="3" t="s">
        <v>11</v>
      </c>
      <c r="E60" s="3" t="s">
        <v>12</v>
      </c>
      <c r="F60" s="3">
        <v>84.0</v>
      </c>
      <c r="G60" s="3" t="s">
        <v>14</v>
      </c>
      <c r="H60" s="3" t="s">
        <v>13</v>
      </c>
      <c r="I60" s="3" t="s">
        <v>13</v>
      </c>
      <c r="J60" s="3" t="str">
        <f>IF(ISBLANK(I60), VLOOKUP(A60, partner_data2!A$2:B1001, 2, FALSE), I60)</f>
        <v>yes</v>
      </c>
    </row>
    <row r="61" ht="15.75" customHeight="1">
      <c r="A61" s="3">
        <v>60.0</v>
      </c>
      <c r="C61" s="3" t="s">
        <v>18</v>
      </c>
      <c r="D61" s="3" t="s">
        <v>11</v>
      </c>
      <c r="E61" s="3" t="s">
        <v>27</v>
      </c>
      <c r="F61" s="3">
        <v>231.0</v>
      </c>
      <c r="G61" s="3" t="s">
        <v>13</v>
      </c>
      <c r="H61" s="3" t="s">
        <v>14</v>
      </c>
      <c r="J61" s="3" t="str">
        <f>IF(ISBLANK(I61), VLOOKUP(A61, partner_data2!A$2:B1001, 2, FALSE), I61)</f>
        <v>no</v>
      </c>
    </row>
    <row r="62" ht="15.75" customHeight="1">
      <c r="A62" s="3">
        <v>61.0</v>
      </c>
      <c r="B62" s="3">
        <v>26.0</v>
      </c>
      <c r="C62" s="3" t="s">
        <v>24</v>
      </c>
      <c r="D62" s="3" t="s">
        <v>17</v>
      </c>
      <c r="E62" s="3" t="s">
        <v>12</v>
      </c>
      <c r="F62" s="3">
        <v>3730.0</v>
      </c>
      <c r="G62" s="3" t="s">
        <v>13</v>
      </c>
      <c r="H62" s="3" t="s">
        <v>14</v>
      </c>
      <c r="I62" s="3" t="s">
        <v>14</v>
      </c>
      <c r="J62" s="3" t="str">
        <f>IF(ISBLANK(I62), VLOOKUP(A62, partner_data2!A$2:B1001, 2, FALSE), I62)</f>
        <v>no</v>
      </c>
    </row>
    <row r="63" ht="15.75" customHeight="1">
      <c r="A63" s="3">
        <v>62.0</v>
      </c>
      <c r="B63" s="3">
        <v>53.0</v>
      </c>
      <c r="C63" s="3" t="s">
        <v>23</v>
      </c>
      <c r="E63" s="3" t="s">
        <v>16</v>
      </c>
      <c r="F63" s="3">
        <v>1139.0</v>
      </c>
      <c r="G63" s="3" t="s">
        <v>13</v>
      </c>
      <c r="H63" s="3" t="s">
        <v>14</v>
      </c>
      <c r="J63" s="3" t="str">
        <f>IF(ISBLANK(I63), VLOOKUP(A63, partner_data2!A$2:B1001, 2, FALSE), I63)</f>
        <v>no</v>
      </c>
    </row>
    <row r="64" ht="15.75" customHeight="1">
      <c r="A64" s="3">
        <v>63.0</v>
      </c>
      <c r="B64" s="3">
        <v>42.0</v>
      </c>
      <c r="C64" s="3" t="s">
        <v>18</v>
      </c>
      <c r="D64" s="3" t="s">
        <v>11</v>
      </c>
      <c r="E64" s="3" t="s">
        <v>16</v>
      </c>
      <c r="F64" s="3">
        <v>388.0</v>
      </c>
      <c r="G64" s="3" t="s">
        <v>13</v>
      </c>
      <c r="H64" s="3" t="s">
        <v>13</v>
      </c>
      <c r="J64" s="3" t="str">
        <f>IF(ISBLANK(I64), VLOOKUP(A64, partner_data2!A$2:B1001, 2, FALSE), I64)</f>
        <v>no</v>
      </c>
    </row>
    <row r="65" ht="15.75" customHeight="1">
      <c r="A65" s="3">
        <v>64.0</v>
      </c>
      <c r="B65" s="3">
        <v>35.0</v>
      </c>
      <c r="C65" s="3" t="s">
        <v>18</v>
      </c>
      <c r="D65" s="3" t="s">
        <v>11</v>
      </c>
      <c r="E65" s="3" t="s">
        <v>16</v>
      </c>
      <c r="F65" s="3">
        <v>485.0</v>
      </c>
      <c r="G65" s="3" t="s">
        <v>13</v>
      </c>
      <c r="H65" s="3" t="s">
        <v>14</v>
      </c>
      <c r="I65" s="3" t="s">
        <v>14</v>
      </c>
      <c r="J65" s="3" t="str">
        <f>IF(ISBLANK(I65), VLOOKUP(A65, partner_data2!A$2:B1001, 2, FALSE), I65)</f>
        <v>no</v>
      </c>
    </row>
    <row r="66" ht="15.75" customHeight="1">
      <c r="A66" s="3">
        <v>65.0</v>
      </c>
      <c r="B66" s="3">
        <v>32.0</v>
      </c>
      <c r="C66" s="3" t="s">
        <v>18</v>
      </c>
      <c r="D66" s="3" t="s">
        <v>11</v>
      </c>
      <c r="E66" s="3" t="s">
        <v>16</v>
      </c>
      <c r="F66" s="3">
        <v>363.0</v>
      </c>
      <c r="G66" s="3" t="s">
        <v>13</v>
      </c>
      <c r="H66" s="3" t="s">
        <v>14</v>
      </c>
      <c r="J66" s="3" t="str">
        <f>IF(ISBLANK(I66), VLOOKUP(A66, partner_data2!A$2:B1001, 2, FALSE), I66)</f>
        <v>no</v>
      </c>
    </row>
    <row r="67" ht="15.75" customHeight="1">
      <c r="A67" s="3">
        <v>66.0</v>
      </c>
      <c r="B67" s="3">
        <v>40.0</v>
      </c>
      <c r="C67" s="3" t="s">
        <v>18</v>
      </c>
      <c r="D67" s="3" t="s">
        <v>11</v>
      </c>
      <c r="E67" s="3" t="s">
        <v>16</v>
      </c>
      <c r="F67" s="3">
        <v>-313.0</v>
      </c>
      <c r="G67" s="3" t="s">
        <v>13</v>
      </c>
      <c r="H67" s="3" t="s">
        <v>14</v>
      </c>
      <c r="J67" s="3" t="str">
        <f>IF(ISBLANK(I67), VLOOKUP(A67, partner_data2!A$2:B1001, 2, FALSE), I67)</f>
        <v>no</v>
      </c>
    </row>
    <row r="68" ht="15.75" customHeight="1">
      <c r="A68" s="3">
        <v>67.0</v>
      </c>
      <c r="B68" s="3">
        <v>33.0</v>
      </c>
      <c r="C68" s="3" t="s">
        <v>28</v>
      </c>
      <c r="D68" s="3" t="s">
        <v>17</v>
      </c>
      <c r="E68" s="3" t="s">
        <v>16</v>
      </c>
      <c r="F68" s="3">
        <v>278.0</v>
      </c>
      <c r="G68" s="3" t="s">
        <v>14</v>
      </c>
      <c r="H68" s="3" t="s">
        <v>14</v>
      </c>
      <c r="I68" s="3" t="s">
        <v>14</v>
      </c>
      <c r="J68" s="3" t="str">
        <f>IF(ISBLANK(I68), VLOOKUP(A68, partner_data2!A$2:B1001, 2, FALSE), I68)</f>
        <v>no</v>
      </c>
    </row>
    <row r="69" ht="15.75" customHeight="1">
      <c r="A69" s="3">
        <v>68.0</v>
      </c>
      <c r="B69" s="3">
        <v>41.0</v>
      </c>
      <c r="C69" s="3" t="s">
        <v>18</v>
      </c>
      <c r="D69" s="3" t="s">
        <v>11</v>
      </c>
      <c r="E69" s="3" t="s">
        <v>16</v>
      </c>
      <c r="F69" s="3">
        <v>-204.0</v>
      </c>
      <c r="G69" s="3" t="s">
        <v>13</v>
      </c>
      <c r="H69" s="3" t="s">
        <v>14</v>
      </c>
      <c r="I69" s="3" t="s">
        <v>13</v>
      </c>
      <c r="J69" s="3" t="str">
        <f>IF(ISBLANK(I69), VLOOKUP(A69, partner_data2!A$2:B1001, 2, FALSE), I69)</f>
        <v>yes</v>
      </c>
    </row>
    <row r="70" ht="15.75" customHeight="1">
      <c r="A70" s="3">
        <v>69.0</v>
      </c>
      <c r="B70" s="3">
        <v>30.0</v>
      </c>
      <c r="C70" s="3" t="s">
        <v>24</v>
      </c>
      <c r="D70" s="3" t="s">
        <v>11</v>
      </c>
      <c r="E70" s="3" t="s">
        <v>16</v>
      </c>
      <c r="F70" s="3">
        <v>2931.0</v>
      </c>
      <c r="G70" s="3" t="s">
        <v>13</v>
      </c>
      <c r="H70" s="3" t="s">
        <v>14</v>
      </c>
      <c r="I70" s="3" t="s">
        <v>14</v>
      </c>
      <c r="J70" s="3" t="str">
        <f>IF(ISBLANK(I70), VLOOKUP(A70, partner_data2!A$2:B1001, 2, FALSE), I70)</f>
        <v>no</v>
      </c>
    </row>
    <row r="71" ht="15.75" customHeight="1">
      <c r="A71" s="3">
        <v>70.0</v>
      </c>
      <c r="B71" s="3">
        <v>32.0</v>
      </c>
      <c r="C71" s="3" t="s">
        <v>19</v>
      </c>
      <c r="D71" s="3" t="s">
        <v>17</v>
      </c>
      <c r="E71" s="3" t="s">
        <v>12</v>
      </c>
      <c r="F71" s="3">
        <v>3.0</v>
      </c>
      <c r="G71" s="3" t="s">
        <v>13</v>
      </c>
      <c r="H71" s="3" t="s">
        <v>14</v>
      </c>
      <c r="J71" s="3" t="str">
        <f>IF(ISBLANK(I71), VLOOKUP(A71, partner_data2!A$2:B1001, 2, FALSE), I71)</f>
        <v>no</v>
      </c>
    </row>
    <row r="72" ht="15.75" customHeight="1">
      <c r="A72" s="3">
        <v>71.0</v>
      </c>
      <c r="B72" s="3">
        <v>40.0</v>
      </c>
      <c r="C72" s="3" t="s">
        <v>15</v>
      </c>
      <c r="D72" s="3" t="s">
        <v>17</v>
      </c>
      <c r="E72" s="3" t="s">
        <v>16</v>
      </c>
      <c r="F72" s="3">
        <v>2244.0</v>
      </c>
      <c r="G72" s="3" t="s">
        <v>14</v>
      </c>
      <c r="H72" s="3" t="s">
        <v>13</v>
      </c>
      <c r="I72" s="3" t="s">
        <v>14</v>
      </c>
      <c r="J72" s="3" t="str">
        <f>IF(ISBLANK(I72), VLOOKUP(A72, partner_data2!A$2:B1001, 2, FALSE), I72)</f>
        <v>no</v>
      </c>
    </row>
    <row r="73" ht="15.75" customHeight="1">
      <c r="A73" s="3">
        <v>72.0</v>
      </c>
      <c r="B73" s="3">
        <v>42.0</v>
      </c>
      <c r="C73" s="3" t="s">
        <v>25</v>
      </c>
      <c r="D73" s="3" t="s">
        <v>11</v>
      </c>
      <c r="E73" s="3" t="s">
        <v>21</v>
      </c>
      <c r="F73" s="3">
        <v>5879.0</v>
      </c>
      <c r="G73" s="3" t="s">
        <v>13</v>
      </c>
      <c r="H73" s="3" t="s">
        <v>14</v>
      </c>
      <c r="I73" s="3" t="s">
        <v>14</v>
      </c>
      <c r="J73" s="3" t="str">
        <f>IF(ISBLANK(I73), VLOOKUP(A73, partner_data2!A$2:B1001, 2, FALSE), I73)</f>
        <v>no</v>
      </c>
    </row>
    <row r="74" ht="15.75" customHeight="1">
      <c r="A74" s="3">
        <v>73.0</v>
      </c>
      <c r="B74" s="3">
        <v>41.0</v>
      </c>
      <c r="C74" s="3" t="s">
        <v>15</v>
      </c>
      <c r="D74" s="3" t="s">
        <v>11</v>
      </c>
      <c r="E74" s="3" t="s">
        <v>16</v>
      </c>
      <c r="F74" s="3">
        <v>871.0</v>
      </c>
      <c r="G74" s="3" t="s">
        <v>13</v>
      </c>
      <c r="H74" s="3" t="s">
        <v>14</v>
      </c>
      <c r="I74" s="3" t="s">
        <v>14</v>
      </c>
      <c r="J74" s="3" t="str">
        <f>IF(ISBLANK(I74), VLOOKUP(A74, partner_data2!A$2:B1001, 2, FALSE), I74)</f>
        <v>no</v>
      </c>
    </row>
    <row r="75" ht="15.75" customHeight="1">
      <c r="A75" s="3">
        <v>74.0</v>
      </c>
      <c r="B75" s="3">
        <v>40.0</v>
      </c>
      <c r="C75" s="3" t="s">
        <v>24</v>
      </c>
      <c r="E75" s="3" t="s">
        <v>16</v>
      </c>
      <c r="F75" s="3">
        <v>35.0</v>
      </c>
      <c r="G75" s="3" t="s">
        <v>14</v>
      </c>
      <c r="H75" s="3" t="s">
        <v>14</v>
      </c>
      <c r="J75" s="3" t="str">
        <f>IF(ISBLANK(I75), VLOOKUP(A75, partner_data2!A$2:B1001, 2, FALSE), I75)</f>
        <v>no</v>
      </c>
    </row>
    <row r="76" ht="15.75" customHeight="1">
      <c r="A76" s="3">
        <v>75.0</v>
      </c>
      <c r="C76" s="3" t="s">
        <v>15</v>
      </c>
      <c r="D76" s="3" t="s">
        <v>11</v>
      </c>
      <c r="E76" s="3" t="s">
        <v>16</v>
      </c>
      <c r="F76" s="3">
        <v>757.0</v>
      </c>
      <c r="G76" s="3" t="s">
        <v>14</v>
      </c>
      <c r="H76" s="3" t="s">
        <v>14</v>
      </c>
      <c r="J76" s="3" t="str">
        <f>IF(ISBLANK(I76), VLOOKUP(A76, partner_data2!A$2:B1001, 2, FALSE), I76)</f>
        <v>no</v>
      </c>
    </row>
    <row r="77" ht="15.75" customHeight="1">
      <c r="A77" s="3">
        <v>76.0</v>
      </c>
      <c r="B77" s="3">
        <v>63.0</v>
      </c>
      <c r="C77" s="3" t="s">
        <v>18</v>
      </c>
      <c r="D77" s="3" t="s">
        <v>11</v>
      </c>
      <c r="E77" s="3" t="s">
        <v>21</v>
      </c>
      <c r="F77" s="3">
        <v>115.0</v>
      </c>
      <c r="G77" s="3" t="s">
        <v>14</v>
      </c>
      <c r="H77" s="3" t="s">
        <v>14</v>
      </c>
      <c r="J77" s="3" t="str">
        <f>IF(ISBLANK(I77), VLOOKUP(A77, partner_data2!A$2:B1001, 2, FALSE), I77)</f>
        <v>yes</v>
      </c>
    </row>
    <row r="78" ht="15.75" customHeight="1">
      <c r="A78" s="3">
        <v>77.0</v>
      </c>
      <c r="B78" s="3">
        <v>39.0</v>
      </c>
      <c r="C78" s="3" t="s">
        <v>19</v>
      </c>
      <c r="D78" s="3" t="s">
        <v>20</v>
      </c>
      <c r="E78" s="3" t="s">
        <v>16</v>
      </c>
      <c r="F78" s="3">
        <v>51.0</v>
      </c>
      <c r="G78" s="3" t="s">
        <v>14</v>
      </c>
      <c r="H78" s="3" t="s">
        <v>14</v>
      </c>
      <c r="I78" s="3" t="s">
        <v>14</v>
      </c>
      <c r="J78" s="3" t="str">
        <f>IF(ISBLANK(I78), VLOOKUP(A78, partner_data2!A$2:B1001, 2, FALSE), I78)</f>
        <v>no</v>
      </c>
    </row>
    <row r="79" ht="15.75" customHeight="1">
      <c r="A79" s="3">
        <v>78.0</v>
      </c>
      <c r="B79" s="3">
        <v>36.0</v>
      </c>
      <c r="C79" s="3" t="s">
        <v>18</v>
      </c>
      <c r="D79" s="3" t="s">
        <v>11</v>
      </c>
      <c r="E79" s="3" t="s">
        <v>16</v>
      </c>
      <c r="F79" s="3">
        <v>580.0</v>
      </c>
      <c r="G79" s="3" t="s">
        <v>14</v>
      </c>
      <c r="H79" s="3" t="s">
        <v>14</v>
      </c>
      <c r="I79" s="3" t="s">
        <v>14</v>
      </c>
      <c r="J79" s="3" t="str">
        <f>IF(ISBLANK(I79), VLOOKUP(A79, partner_data2!A$2:B1001, 2, FALSE), I79)</f>
        <v>no</v>
      </c>
    </row>
    <row r="80" ht="15.75" customHeight="1">
      <c r="A80" s="3">
        <v>79.0</v>
      </c>
      <c r="B80" s="3">
        <v>43.0</v>
      </c>
      <c r="C80" s="3" t="s">
        <v>19</v>
      </c>
      <c r="D80" s="3" t="s">
        <v>11</v>
      </c>
      <c r="E80" s="3" t="s">
        <v>12</v>
      </c>
      <c r="F80" s="3">
        <v>4923.0</v>
      </c>
      <c r="G80" s="3" t="s">
        <v>13</v>
      </c>
      <c r="H80" s="3" t="s">
        <v>14</v>
      </c>
      <c r="J80" s="3" t="str">
        <f>IF(ISBLANK(I80), VLOOKUP(A80, partner_data2!A$2:B1001, 2, FALSE), I80)</f>
        <v>no</v>
      </c>
    </row>
    <row r="81" ht="15.75" customHeight="1">
      <c r="A81" s="3">
        <v>80.0</v>
      </c>
      <c r="B81" s="3">
        <v>25.0</v>
      </c>
      <c r="C81" s="3" t="s">
        <v>24</v>
      </c>
      <c r="D81" s="3" t="s">
        <v>17</v>
      </c>
      <c r="E81" s="3" t="s">
        <v>12</v>
      </c>
      <c r="F81" s="3">
        <v>3730.0</v>
      </c>
      <c r="G81" s="3" t="s">
        <v>13</v>
      </c>
      <c r="H81" s="3" t="s">
        <v>14</v>
      </c>
      <c r="I81" s="3" t="s">
        <v>14</v>
      </c>
      <c r="J81" s="3" t="str">
        <f>IF(ISBLANK(I81), VLOOKUP(A81, partner_data2!A$2:B1001, 2, FALSE), I81)</f>
        <v>no</v>
      </c>
    </row>
    <row r="82" ht="15.75" customHeight="1">
      <c r="A82" s="3">
        <v>81.0</v>
      </c>
      <c r="B82" s="3">
        <v>40.0</v>
      </c>
      <c r="C82" s="3" t="s">
        <v>18</v>
      </c>
      <c r="D82" s="3" t="s">
        <v>11</v>
      </c>
      <c r="E82" s="3" t="s">
        <v>16</v>
      </c>
      <c r="F82" s="3">
        <v>-605.0</v>
      </c>
      <c r="G82" s="3" t="s">
        <v>13</v>
      </c>
      <c r="H82" s="3" t="s">
        <v>13</v>
      </c>
      <c r="J82" s="3" t="str">
        <f>IF(ISBLANK(I82), VLOOKUP(A82, partner_data2!A$2:B1001, 2, FALSE), I82)</f>
        <v>no</v>
      </c>
    </row>
    <row r="83" ht="15.75" customHeight="1">
      <c r="A83" s="3">
        <v>82.0</v>
      </c>
      <c r="B83" s="3">
        <v>32.0</v>
      </c>
      <c r="C83" s="3" t="s">
        <v>18</v>
      </c>
      <c r="E83" s="3" t="s">
        <v>16</v>
      </c>
      <c r="F83" s="3">
        <v>34.0</v>
      </c>
      <c r="G83" s="3" t="s">
        <v>13</v>
      </c>
      <c r="H83" s="3" t="s">
        <v>14</v>
      </c>
      <c r="I83" s="3" t="s">
        <v>14</v>
      </c>
      <c r="J83" s="3" t="str">
        <f>IF(ISBLANK(I83), VLOOKUP(A83, partner_data2!A$2:B1001, 2, FALSE), I83)</f>
        <v>no</v>
      </c>
    </row>
    <row r="84" ht="15.75" customHeight="1">
      <c r="A84" s="3">
        <v>83.0</v>
      </c>
      <c r="B84" s="3">
        <v>54.0</v>
      </c>
      <c r="C84" s="3" t="s">
        <v>15</v>
      </c>
      <c r="D84" s="3" t="s">
        <v>17</v>
      </c>
      <c r="E84" s="3" t="s">
        <v>16</v>
      </c>
      <c r="F84" s="3">
        <v>2237.0</v>
      </c>
      <c r="G84" s="3" t="s">
        <v>14</v>
      </c>
      <c r="H84" s="3" t="s">
        <v>14</v>
      </c>
      <c r="J84" s="3" t="str">
        <f>IF(ISBLANK(I84), VLOOKUP(A84, partner_data2!A$2:B1001, 2, FALSE), I84)</f>
        <v>yes</v>
      </c>
    </row>
    <row r="85" ht="15.75" customHeight="1">
      <c r="A85" s="3">
        <v>84.0</v>
      </c>
      <c r="B85" s="3">
        <v>53.0</v>
      </c>
      <c r="C85" s="3" t="s">
        <v>18</v>
      </c>
      <c r="D85" s="3" t="s">
        <v>11</v>
      </c>
      <c r="E85" s="3" t="s">
        <v>16</v>
      </c>
      <c r="F85" s="3">
        <v>285.0</v>
      </c>
      <c r="G85" s="3" t="s">
        <v>13</v>
      </c>
      <c r="H85" s="3" t="s">
        <v>13</v>
      </c>
      <c r="J85" s="3" t="str">
        <f>IF(ISBLANK(I85), VLOOKUP(A85, partner_data2!A$2:B1001, 2, FALSE), I85)</f>
        <v>no</v>
      </c>
    </row>
    <row r="86" ht="15.75" customHeight="1">
      <c r="A86" s="3">
        <v>85.0</v>
      </c>
      <c r="B86" s="3">
        <v>41.0</v>
      </c>
      <c r="C86" s="3" t="s">
        <v>24</v>
      </c>
      <c r="D86" s="3" t="s">
        <v>11</v>
      </c>
      <c r="E86" s="3" t="s">
        <v>16</v>
      </c>
      <c r="F86" s="3">
        <v>-120.0</v>
      </c>
      <c r="G86" s="3" t="s">
        <v>14</v>
      </c>
      <c r="H86" s="3" t="s">
        <v>14</v>
      </c>
      <c r="I86" s="3" t="s">
        <v>13</v>
      </c>
      <c r="J86" s="3" t="str">
        <f>IF(ISBLANK(I86), VLOOKUP(A86, partner_data2!A$2:B1001, 2, FALSE), I86)</f>
        <v>yes</v>
      </c>
    </row>
    <row r="87" ht="15.75" customHeight="1">
      <c r="A87" s="3">
        <v>86.0</v>
      </c>
      <c r="B87" s="3">
        <v>54.0</v>
      </c>
      <c r="C87" s="3" t="s">
        <v>15</v>
      </c>
      <c r="D87" s="3" t="s">
        <v>20</v>
      </c>
      <c r="E87" s="3" t="s">
        <v>16</v>
      </c>
      <c r="F87" s="3">
        <v>-291.0</v>
      </c>
      <c r="G87" s="3" t="s">
        <v>14</v>
      </c>
      <c r="H87" s="3" t="s">
        <v>14</v>
      </c>
      <c r="J87" s="3" t="str">
        <f>IF(ISBLANK(I87), VLOOKUP(A87, partner_data2!A$2:B1001, 2, FALSE), I87)</f>
        <v>yes</v>
      </c>
    </row>
    <row r="88" ht="15.75" customHeight="1">
      <c r="A88" s="3">
        <v>87.0</v>
      </c>
      <c r="B88" s="3">
        <v>45.0</v>
      </c>
      <c r="C88" s="3" t="s">
        <v>19</v>
      </c>
      <c r="D88" s="3" t="s">
        <v>11</v>
      </c>
      <c r="E88" s="3" t="s">
        <v>12</v>
      </c>
      <c r="F88" s="3">
        <v>31472.0</v>
      </c>
      <c r="G88" s="3" t="s">
        <v>14</v>
      </c>
      <c r="H88" s="3" t="s">
        <v>14</v>
      </c>
      <c r="I88" s="3" t="s">
        <v>14</v>
      </c>
      <c r="J88" s="3" t="str">
        <f>IF(ISBLANK(I88), VLOOKUP(A88, partner_data2!A$2:B1001, 2, FALSE), I88)</f>
        <v>no</v>
      </c>
    </row>
    <row r="89" ht="15.75" customHeight="1">
      <c r="A89" s="3">
        <v>88.0</v>
      </c>
      <c r="B89" s="3">
        <v>33.0</v>
      </c>
      <c r="C89" s="3" t="s">
        <v>18</v>
      </c>
      <c r="E89" s="3" t="s">
        <v>16</v>
      </c>
      <c r="F89" s="3">
        <v>529.0</v>
      </c>
      <c r="G89" s="3" t="s">
        <v>13</v>
      </c>
      <c r="H89" s="3" t="s">
        <v>14</v>
      </c>
      <c r="J89" s="3" t="str">
        <f>IF(ISBLANK(I89), VLOOKUP(A89, partner_data2!A$2:B1001, 2, FALSE), I89)</f>
        <v>no</v>
      </c>
    </row>
    <row r="90" ht="15.75" customHeight="1">
      <c r="A90" s="3">
        <v>89.0</v>
      </c>
      <c r="C90" s="3" t="s">
        <v>15</v>
      </c>
      <c r="D90" s="3" t="s">
        <v>17</v>
      </c>
      <c r="E90" s="3" t="s">
        <v>16</v>
      </c>
      <c r="F90" s="3">
        <v>35.0</v>
      </c>
      <c r="G90" s="3" t="s">
        <v>14</v>
      </c>
      <c r="H90" s="3" t="s">
        <v>14</v>
      </c>
      <c r="I90" s="3" t="s">
        <v>14</v>
      </c>
      <c r="J90" s="3" t="str">
        <f>IF(ISBLANK(I90), VLOOKUP(A90, partner_data2!A$2:B1001, 2, FALSE), I90)</f>
        <v>no</v>
      </c>
    </row>
    <row r="91" ht="15.75" customHeight="1">
      <c r="A91" s="3">
        <v>90.0</v>
      </c>
      <c r="B91" s="3">
        <v>31.0</v>
      </c>
      <c r="C91" s="3" t="s">
        <v>24</v>
      </c>
      <c r="D91" s="3" t="s">
        <v>17</v>
      </c>
      <c r="E91" s="3" t="s">
        <v>16</v>
      </c>
      <c r="F91" s="3">
        <v>1340.0</v>
      </c>
      <c r="G91" s="3" t="s">
        <v>14</v>
      </c>
      <c r="H91" s="3" t="s">
        <v>14</v>
      </c>
      <c r="I91" s="3" t="s">
        <v>14</v>
      </c>
      <c r="J91" s="3" t="str">
        <f>IF(ISBLANK(I91), VLOOKUP(A91, partner_data2!A$2:B1001, 2, FALSE), I91)</f>
        <v>no</v>
      </c>
    </row>
    <row r="92" ht="15.75" customHeight="1">
      <c r="A92" s="3">
        <v>91.0</v>
      </c>
      <c r="B92" s="3">
        <v>40.0</v>
      </c>
      <c r="C92" s="3" t="s">
        <v>24</v>
      </c>
      <c r="D92" s="3" t="s">
        <v>11</v>
      </c>
      <c r="E92" s="3" t="s">
        <v>16</v>
      </c>
      <c r="F92" s="3">
        <v>149.0</v>
      </c>
      <c r="G92" s="3" t="s">
        <v>13</v>
      </c>
      <c r="H92" s="3" t="s">
        <v>14</v>
      </c>
      <c r="I92" s="3" t="s">
        <v>14</v>
      </c>
      <c r="J92" s="3" t="str">
        <f>IF(ISBLANK(I92), VLOOKUP(A92, partner_data2!A$2:B1001, 2, FALSE), I92)</f>
        <v>no</v>
      </c>
    </row>
    <row r="93" ht="15.75" customHeight="1">
      <c r="A93" s="3">
        <v>92.0</v>
      </c>
      <c r="B93" s="3">
        <v>33.0</v>
      </c>
      <c r="C93" s="3" t="s">
        <v>15</v>
      </c>
      <c r="D93" s="3" t="s">
        <v>17</v>
      </c>
      <c r="E93" s="3" t="s">
        <v>16</v>
      </c>
      <c r="F93" s="3">
        <v>5235.0</v>
      </c>
      <c r="G93" s="3" t="s">
        <v>14</v>
      </c>
      <c r="H93" s="3" t="s">
        <v>14</v>
      </c>
      <c r="J93" s="3" t="str">
        <f>IF(ISBLANK(I93), VLOOKUP(A93, partner_data2!A$2:B1001, 2, FALSE), I93)</f>
        <v>no</v>
      </c>
    </row>
    <row r="94" ht="15.75" customHeight="1">
      <c r="A94" s="3">
        <v>93.0</v>
      </c>
      <c r="B94" s="3">
        <v>49.0</v>
      </c>
      <c r="C94" s="3" t="s">
        <v>15</v>
      </c>
      <c r="D94" s="3" t="s">
        <v>11</v>
      </c>
      <c r="E94" s="3" t="s">
        <v>16</v>
      </c>
      <c r="F94" s="3">
        <v>3466.0</v>
      </c>
      <c r="G94" s="3" t="s">
        <v>13</v>
      </c>
      <c r="H94" s="3" t="s">
        <v>14</v>
      </c>
      <c r="I94" s="3" t="s">
        <v>14</v>
      </c>
      <c r="J94" s="3" t="str">
        <f>IF(ISBLANK(I94), VLOOKUP(A94, partner_data2!A$2:B1001, 2, FALSE), I94)</f>
        <v>no</v>
      </c>
    </row>
    <row r="95" ht="15.75" customHeight="1">
      <c r="A95" s="3">
        <v>94.0</v>
      </c>
      <c r="B95" s="3">
        <v>39.0</v>
      </c>
      <c r="C95" s="3" t="s">
        <v>19</v>
      </c>
      <c r="D95" s="3" t="s">
        <v>11</v>
      </c>
      <c r="E95" s="3" t="s">
        <v>12</v>
      </c>
      <c r="F95" s="3">
        <v>575.0</v>
      </c>
      <c r="G95" s="3" t="s">
        <v>14</v>
      </c>
      <c r="H95" s="3" t="s">
        <v>14</v>
      </c>
      <c r="I95" s="3" t="s">
        <v>14</v>
      </c>
      <c r="J95" s="3" t="str">
        <f>IF(ISBLANK(I95), VLOOKUP(A95, partner_data2!A$2:B1001, 2, FALSE), I95)</f>
        <v>no</v>
      </c>
    </row>
    <row r="96" ht="15.75" customHeight="1">
      <c r="A96" s="3">
        <v>95.0</v>
      </c>
      <c r="B96" s="3">
        <v>46.0</v>
      </c>
      <c r="C96" s="3" t="s">
        <v>25</v>
      </c>
      <c r="D96" s="3" t="s">
        <v>20</v>
      </c>
      <c r="E96" s="3" t="s">
        <v>16</v>
      </c>
      <c r="F96" s="3">
        <v>348.0</v>
      </c>
      <c r="G96" s="3" t="s">
        <v>13</v>
      </c>
      <c r="H96" s="3" t="s">
        <v>14</v>
      </c>
      <c r="I96" s="3" t="s">
        <v>14</v>
      </c>
      <c r="J96" s="3" t="str">
        <f>IF(ISBLANK(I96), VLOOKUP(A96, partner_data2!A$2:B1001, 2, FALSE), I96)</f>
        <v>no</v>
      </c>
    </row>
    <row r="97" ht="15.75" customHeight="1">
      <c r="A97" s="3">
        <v>96.0</v>
      </c>
      <c r="B97" s="3">
        <v>28.0</v>
      </c>
      <c r="C97" s="3" t="s">
        <v>22</v>
      </c>
      <c r="D97" s="3" t="s">
        <v>17</v>
      </c>
      <c r="E97" s="3" t="s">
        <v>12</v>
      </c>
      <c r="F97" s="3">
        <v>1096.0</v>
      </c>
      <c r="G97" s="3" t="s">
        <v>14</v>
      </c>
      <c r="H97" s="3" t="s">
        <v>14</v>
      </c>
      <c r="I97" s="3" t="s">
        <v>14</v>
      </c>
      <c r="J97" s="3" t="str">
        <f>IF(ISBLANK(I97), VLOOKUP(A97, partner_data2!A$2:B1001, 2, FALSE), I97)</f>
        <v>no</v>
      </c>
    </row>
    <row r="98" ht="15.75" customHeight="1">
      <c r="A98" s="3">
        <v>97.0</v>
      </c>
      <c r="B98" s="3">
        <v>30.0</v>
      </c>
      <c r="C98" s="3" t="s">
        <v>15</v>
      </c>
      <c r="D98" s="3" t="s">
        <v>17</v>
      </c>
      <c r="E98" s="3" t="s">
        <v>12</v>
      </c>
      <c r="F98" s="3">
        <v>1646.0</v>
      </c>
      <c r="G98" s="3" t="s">
        <v>14</v>
      </c>
      <c r="H98" s="3" t="s">
        <v>14</v>
      </c>
      <c r="I98" s="3" t="s">
        <v>14</v>
      </c>
      <c r="J98" s="3" t="str">
        <f>IF(ISBLANK(I98), VLOOKUP(A98, partner_data2!A$2:B1001, 2, FALSE), I98)</f>
        <v>no</v>
      </c>
    </row>
    <row r="99" ht="15.75" customHeight="1">
      <c r="A99" s="3">
        <v>98.0</v>
      </c>
      <c r="B99" s="3">
        <v>59.0</v>
      </c>
      <c r="C99" s="3" t="s">
        <v>23</v>
      </c>
      <c r="D99" s="3" t="s">
        <v>20</v>
      </c>
      <c r="E99" s="3" t="s">
        <v>16</v>
      </c>
      <c r="F99" s="3">
        <v>1.0</v>
      </c>
      <c r="G99" s="3" t="s">
        <v>14</v>
      </c>
      <c r="H99" s="3" t="s">
        <v>14</v>
      </c>
      <c r="I99" s="3" t="s">
        <v>14</v>
      </c>
      <c r="J99" s="3" t="str">
        <f>IF(ISBLANK(I99), VLOOKUP(A99, partner_data2!A$2:B1001, 2, FALSE), I99)</f>
        <v>no</v>
      </c>
    </row>
    <row r="100" ht="15.75" customHeight="1">
      <c r="A100" s="3">
        <v>99.0</v>
      </c>
      <c r="B100" s="3">
        <v>24.0</v>
      </c>
      <c r="C100" s="3" t="s">
        <v>25</v>
      </c>
      <c r="D100" s="3" t="s">
        <v>17</v>
      </c>
      <c r="E100" s="3" t="s">
        <v>16</v>
      </c>
      <c r="F100" s="3">
        <v>77.0</v>
      </c>
      <c r="G100" s="3" t="s">
        <v>13</v>
      </c>
      <c r="H100" s="3" t="s">
        <v>13</v>
      </c>
      <c r="I100" s="3" t="s">
        <v>14</v>
      </c>
      <c r="J100" s="3" t="str">
        <f>IF(ISBLANK(I100), VLOOKUP(A100, partner_data2!A$2:B1001, 2, FALSE), I100)</f>
        <v>no</v>
      </c>
    </row>
    <row r="101" ht="15.75" customHeight="1">
      <c r="A101" s="3">
        <v>100.0</v>
      </c>
      <c r="B101" s="3">
        <v>28.0</v>
      </c>
      <c r="C101" s="3" t="s">
        <v>15</v>
      </c>
      <c r="D101" s="3" t="s">
        <v>17</v>
      </c>
      <c r="E101" s="3" t="s">
        <v>12</v>
      </c>
      <c r="F101" s="3">
        <v>0.0</v>
      </c>
      <c r="G101" s="3" t="s">
        <v>13</v>
      </c>
      <c r="H101" s="3" t="s">
        <v>14</v>
      </c>
      <c r="I101" s="3" t="s">
        <v>14</v>
      </c>
      <c r="J101" s="3" t="str">
        <f>IF(ISBLANK(I101), VLOOKUP(A101, partner_data2!A$2:B1001, 2, FALSE), I101)</f>
        <v>no</v>
      </c>
    </row>
    <row r="102" ht="15.75" customHeight="1">
      <c r="A102" s="3">
        <v>101.0</v>
      </c>
      <c r="C102" s="3" t="s">
        <v>18</v>
      </c>
      <c r="E102" s="3" t="s">
        <v>21</v>
      </c>
      <c r="F102" s="3">
        <v>676.0</v>
      </c>
      <c r="G102" s="3" t="s">
        <v>13</v>
      </c>
      <c r="H102" s="3" t="s">
        <v>14</v>
      </c>
      <c r="J102" s="3" t="str">
        <f>IF(ISBLANK(I102), VLOOKUP(A102, partner_data2!A$2:B1001, 2, FALSE), I102)</f>
        <v>no</v>
      </c>
    </row>
    <row r="103" ht="15.75" customHeight="1">
      <c r="A103" s="3">
        <v>102.0</v>
      </c>
      <c r="B103" s="3">
        <v>23.0</v>
      </c>
      <c r="C103" s="3" t="s">
        <v>22</v>
      </c>
      <c r="D103" s="3" t="s">
        <v>17</v>
      </c>
      <c r="E103" s="3" t="s">
        <v>16</v>
      </c>
      <c r="F103" s="3">
        <v>556.0</v>
      </c>
      <c r="G103" s="3" t="s">
        <v>13</v>
      </c>
      <c r="H103" s="3" t="s">
        <v>14</v>
      </c>
      <c r="I103" s="3" t="s">
        <v>14</v>
      </c>
      <c r="J103" s="3" t="str">
        <f>IF(ISBLANK(I103), VLOOKUP(A103, partner_data2!A$2:B1001, 2, FALSE), I103)</f>
        <v>no</v>
      </c>
    </row>
    <row r="104" ht="15.75" customHeight="1">
      <c r="A104" s="3">
        <v>103.0</v>
      </c>
      <c r="B104" s="3">
        <v>56.0</v>
      </c>
      <c r="C104" s="3" t="s">
        <v>19</v>
      </c>
      <c r="D104" s="3" t="s">
        <v>11</v>
      </c>
      <c r="E104" s="3" t="s">
        <v>16</v>
      </c>
      <c r="F104" s="3">
        <v>3164.0</v>
      </c>
      <c r="G104" s="3" t="s">
        <v>14</v>
      </c>
      <c r="H104" s="3" t="s">
        <v>14</v>
      </c>
      <c r="I104" s="3" t="s">
        <v>14</v>
      </c>
      <c r="J104" s="3" t="str">
        <f>IF(ISBLANK(I104), VLOOKUP(A104, partner_data2!A$2:B1001, 2, FALSE), I104)</f>
        <v>no</v>
      </c>
    </row>
    <row r="105" ht="15.75" customHeight="1">
      <c r="A105" s="3">
        <v>104.0</v>
      </c>
      <c r="B105" s="3">
        <v>53.0</v>
      </c>
      <c r="C105" s="3" t="s">
        <v>24</v>
      </c>
      <c r="D105" s="3" t="s">
        <v>11</v>
      </c>
      <c r="E105" s="3" t="s">
        <v>16</v>
      </c>
      <c r="F105" s="3">
        <v>257.0</v>
      </c>
      <c r="G105" s="3" t="s">
        <v>14</v>
      </c>
      <c r="H105" s="3" t="s">
        <v>14</v>
      </c>
      <c r="I105" s="3" t="s">
        <v>14</v>
      </c>
      <c r="J105" s="3" t="str">
        <f>IF(ISBLANK(I105), VLOOKUP(A105, partner_data2!A$2:B1001, 2, FALSE), I105)</f>
        <v>no</v>
      </c>
    </row>
    <row r="106" ht="15.75" customHeight="1">
      <c r="A106" s="3">
        <v>105.0</v>
      </c>
      <c r="B106" s="3">
        <v>59.0</v>
      </c>
      <c r="C106" s="3" t="s">
        <v>18</v>
      </c>
      <c r="D106" s="3" t="s">
        <v>11</v>
      </c>
      <c r="E106" s="3" t="s">
        <v>21</v>
      </c>
      <c r="F106" s="3">
        <v>0.0</v>
      </c>
      <c r="G106" s="3" t="s">
        <v>14</v>
      </c>
      <c r="H106" s="3" t="s">
        <v>14</v>
      </c>
      <c r="J106" s="3" t="str">
        <f>IF(ISBLANK(I106), VLOOKUP(A106, partner_data2!A$2:B1001, 2, FALSE), I106)</f>
        <v>yes</v>
      </c>
    </row>
    <row r="107" ht="15.75" customHeight="1">
      <c r="A107" s="3">
        <v>106.0</v>
      </c>
      <c r="B107" s="3">
        <v>31.0</v>
      </c>
      <c r="C107" s="3" t="s">
        <v>15</v>
      </c>
      <c r="D107" s="3" t="s">
        <v>17</v>
      </c>
      <c r="E107" s="3" t="s">
        <v>16</v>
      </c>
      <c r="F107" s="3">
        <v>0.0</v>
      </c>
      <c r="G107" s="3" t="s">
        <v>14</v>
      </c>
      <c r="H107" s="3" t="s">
        <v>14</v>
      </c>
      <c r="I107" s="3" t="s">
        <v>14</v>
      </c>
      <c r="J107" s="3" t="str">
        <f>IF(ISBLANK(I107), VLOOKUP(A107, partner_data2!A$2:B1001, 2, FALSE), I107)</f>
        <v>no</v>
      </c>
    </row>
    <row r="108" ht="15.75" customHeight="1">
      <c r="A108" s="3">
        <v>107.0</v>
      </c>
      <c r="B108" s="3">
        <v>27.0</v>
      </c>
      <c r="C108" s="3" t="s">
        <v>18</v>
      </c>
      <c r="E108" s="3" t="s">
        <v>16</v>
      </c>
      <c r="F108" s="3">
        <v>5854.0</v>
      </c>
      <c r="G108" s="3" t="s">
        <v>14</v>
      </c>
      <c r="H108" s="3" t="s">
        <v>14</v>
      </c>
      <c r="I108" s="3" t="s">
        <v>14</v>
      </c>
      <c r="J108" s="3" t="str">
        <f>IF(ISBLANK(I108), VLOOKUP(A108, partner_data2!A$2:B1001, 2, FALSE), I108)</f>
        <v>no</v>
      </c>
    </row>
    <row r="109" ht="15.75" customHeight="1">
      <c r="A109" s="3">
        <v>108.0</v>
      </c>
      <c r="B109" s="3">
        <v>32.0</v>
      </c>
      <c r="C109" s="3" t="s">
        <v>25</v>
      </c>
      <c r="D109" s="3" t="s">
        <v>17</v>
      </c>
      <c r="E109" s="3" t="s">
        <v>16</v>
      </c>
      <c r="F109" s="3">
        <v>1168.0</v>
      </c>
      <c r="G109" s="3" t="s">
        <v>13</v>
      </c>
      <c r="H109" s="3" t="s">
        <v>14</v>
      </c>
      <c r="J109" s="3" t="str">
        <f>IF(ISBLANK(I109), VLOOKUP(A109, partner_data2!A$2:B1001, 2, FALSE), I109)</f>
        <v>no</v>
      </c>
    </row>
    <row r="110" ht="15.75" customHeight="1">
      <c r="A110" s="3">
        <v>109.0</v>
      </c>
      <c r="B110" s="3">
        <v>39.0</v>
      </c>
      <c r="C110" s="3" t="s">
        <v>26</v>
      </c>
      <c r="D110" s="3" t="s">
        <v>11</v>
      </c>
      <c r="E110" s="3" t="s">
        <v>16</v>
      </c>
      <c r="F110" s="3">
        <v>1029.0</v>
      </c>
      <c r="G110" s="3" t="s">
        <v>13</v>
      </c>
      <c r="H110" s="3" t="s">
        <v>13</v>
      </c>
      <c r="J110" s="3" t="str">
        <f>IF(ISBLANK(I110), VLOOKUP(A110, partner_data2!A$2:B1001, 2, FALSE), I110)</f>
        <v>no</v>
      </c>
    </row>
    <row r="111" ht="15.75" customHeight="1">
      <c r="A111" s="3">
        <v>110.0</v>
      </c>
      <c r="C111" s="3" t="s">
        <v>18</v>
      </c>
      <c r="D111" s="3" t="s">
        <v>11</v>
      </c>
      <c r="E111" s="3" t="s">
        <v>16</v>
      </c>
      <c r="F111" s="3">
        <v>685.0</v>
      </c>
      <c r="G111" s="3" t="s">
        <v>13</v>
      </c>
      <c r="H111" s="3" t="s">
        <v>14</v>
      </c>
      <c r="I111" s="3" t="s">
        <v>14</v>
      </c>
      <c r="J111" s="3" t="str">
        <f>IF(ISBLANK(I111), VLOOKUP(A111, partner_data2!A$2:B1001, 2, FALSE), I111)</f>
        <v>no</v>
      </c>
    </row>
    <row r="112" ht="15.75" customHeight="1">
      <c r="A112" s="3">
        <v>111.0</v>
      </c>
      <c r="B112" s="3">
        <v>33.0</v>
      </c>
      <c r="C112" s="3" t="s">
        <v>15</v>
      </c>
      <c r="D112" s="3" t="s">
        <v>17</v>
      </c>
      <c r="E112" s="3" t="s">
        <v>12</v>
      </c>
      <c r="F112" s="3">
        <v>2565.0</v>
      </c>
      <c r="G112" s="3" t="s">
        <v>13</v>
      </c>
      <c r="H112" s="3" t="s">
        <v>14</v>
      </c>
      <c r="I112" s="3" t="s">
        <v>14</v>
      </c>
      <c r="J112" s="3" t="str">
        <f>IF(ISBLANK(I112), VLOOKUP(A112, partner_data2!A$2:B1001, 2, FALSE), I112)</f>
        <v>no</v>
      </c>
    </row>
    <row r="113" ht="15.75" customHeight="1">
      <c r="A113" s="3">
        <v>112.0</v>
      </c>
      <c r="B113" s="3">
        <v>33.0</v>
      </c>
      <c r="C113" s="3" t="s">
        <v>19</v>
      </c>
      <c r="D113" s="3" t="s">
        <v>11</v>
      </c>
      <c r="E113" s="3" t="s">
        <v>12</v>
      </c>
      <c r="F113" s="3">
        <v>5878.0</v>
      </c>
      <c r="G113" s="3" t="s">
        <v>14</v>
      </c>
      <c r="H113" s="3" t="s">
        <v>14</v>
      </c>
      <c r="I113" s="3" t="s">
        <v>14</v>
      </c>
      <c r="J113" s="3" t="str">
        <f>IF(ISBLANK(I113), VLOOKUP(A113, partner_data2!A$2:B1001, 2, FALSE), I113)</f>
        <v>no</v>
      </c>
    </row>
    <row r="114" ht="15.75" customHeight="1">
      <c r="A114" s="3">
        <v>113.0</v>
      </c>
      <c r="B114" s="3">
        <v>52.0</v>
      </c>
      <c r="C114" s="3" t="s">
        <v>24</v>
      </c>
      <c r="D114" s="3" t="s">
        <v>20</v>
      </c>
      <c r="E114" s="3" t="s">
        <v>12</v>
      </c>
      <c r="F114" s="3">
        <v>0.0</v>
      </c>
      <c r="G114" s="3" t="s">
        <v>13</v>
      </c>
      <c r="H114" s="3" t="s">
        <v>13</v>
      </c>
      <c r="I114" s="3" t="s">
        <v>14</v>
      </c>
      <c r="J114" s="3" t="str">
        <f>IF(ISBLANK(I114), VLOOKUP(A114, partner_data2!A$2:B1001, 2, FALSE), I114)</f>
        <v>no</v>
      </c>
    </row>
    <row r="115" ht="15.75" customHeight="1">
      <c r="A115" s="3">
        <v>114.0</v>
      </c>
      <c r="B115" s="3">
        <v>36.0</v>
      </c>
      <c r="C115" s="3" t="s">
        <v>25</v>
      </c>
      <c r="D115" s="3" t="s">
        <v>17</v>
      </c>
      <c r="E115" s="3" t="s">
        <v>16</v>
      </c>
      <c r="F115" s="3">
        <v>590.0</v>
      </c>
      <c r="G115" s="3" t="s">
        <v>13</v>
      </c>
      <c r="H115" s="3" t="s">
        <v>14</v>
      </c>
      <c r="J115" s="3" t="str">
        <f>IF(ISBLANK(I115), VLOOKUP(A115, partner_data2!A$2:B1001, 2, FALSE), I115)</f>
        <v>no</v>
      </c>
    </row>
    <row r="116" ht="15.75" customHeight="1">
      <c r="A116" s="3">
        <v>115.0</v>
      </c>
      <c r="B116" s="3">
        <v>40.0</v>
      </c>
      <c r="C116" s="3" t="s">
        <v>24</v>
      </c>
      <c r="E116" s="3" t="s">
        <v>16</v>
      </c>
      <c r="F116" s="3">
        <v>1538.0</v>
      </c>
      <c r="G116" s="3" t="s">
        <v>13</v>
      </c>
      <c r="H116" s="3" t="s">
        <v>14</v>
      </c>
      <c r="J116" s="3" t="str">
        <f>IF(ISBLANK(I116), VLOOKUP(A116, partner_data2!A$2:B1001, 2, FALSE), I116)</f>
        <v>no</v>
      </c>
    </row>
    <row r="117" ht="15.75" customHeight="1">
      <c r="A117" s="3">
        <v>116.0</v>
      </c>
      <c r="B117" s="3">
        <v>36.0</v>
      </c>
      <c r="C117" s="3" t="s">
        <v>25</v>
      </c>
      <c r="D117" s="3" t="s">
        <v>17</v>
      </c>
      <c r="E117" s="3" t="s">
        <v>16</v>
      </c>
      <c r="F117" s="3">
        <v>260.0</v>
      </c>
      <c r="G117" s="3" t="s">
        <v>13</v>
      </c>
      <c r="H117" s="3" t="s">
        <v>14</v>
      </c>
      <c r="I117" s="3" t="s">
        <v>14</v>
      </c>
      <c r="J117" s="3" t="str">
        <f>IF(ISBLANK(I117), VLOOKUP(A117, partner_data2!A$2:B1001, 2, FALSE), I117)</f>
        <v>no</v>
      </c>
    </row>
    <row r="118" ht="15.75" customHeight="1">
      <c r="A118" s="3">
        <v>117.0</v>
      </c>
      <c r="C118" s="3" t="s">
        <v>18</v>
      </c>
      <c r="D118" s="3" t="s">
        <v>20</v>
      </c>
      <c r="E118" s="3" t="s">
        <v>16</v>
      </c>
      <c r="F118" s="3">
        <v>0.0</v>
      </c>
      <c r="G118" s="3" t="s">
        <v>14</v>
      </c>
      <c r="H118" s="3" t="s">
        <v>14</v>
      </c>
      <c r="J118" s="3" t="str">
        <f>IF(ISBLANK(I118), VLOOKUP(A118, partner_data2!A$2:B1001, 2, FALSE), I118)</f>
        <v>no</v>
      </c>
    </row>
    <row r="119" ht="15.75" customHeight="1">
      <c r="A119" s="3">
        <v>118.0</v>
      </c>
      <c r="B119" s="3">
        <v>43.0</v>
      </c>
      <c r="C119" s="3" t="s">
        <v>15</v>
      </c>
      <c r="D119" s="3" t="s">
        <v>20</v>
      </c>
      <c r="E119" s="3" t="s">
        <v>16</v>
      </c>
      <c r="F119" s="3">
        <v>353.0</v>
      </c>
      <c r="G119" s="3" t="s">
        <v>13</v>
      </c>
      <c r="H119" s="3" t="s">
        <v>14</v>
      </c>
      <c r="J119" s="3" t="str">
        <f>IF(ISBLANK(I119), VLOOKUP(A119, partner_data2!A$2:B1001, 2, FALSE), I119)</f>
        <v>yes</v>
      </c>
    </row>
    <row r="120" ht="15.75" customHeight="1">
      <c r="A120" s="3">
        <v>119.0</v>
      </c>
      <c r="B120" s="3">
        <v>36.0</v>
      </c>
      <c r="C120" s="3" t="s">
        <v>19</v>
      </c>
      <c r="D120" s="3" t="s">
        <v>20</v>
      </c>
      <c r="E120" s="3" t="s">
        <v>12</v>
      </c>
      <c r="F120" s="3">
        <v>0.0</v>
      </c>
      <c r="G120" s="3" t="s">
        <v>14</v>
      </c>
      <c r="H120" s="3" t="s">
        <v>14</v>
      </c>
      <c r="J120" s="3" t="str">
        <f>IF(ISBLANK(I120), VLOOKUP(A120, partner_data2!A$2:B1001, 2, FALSE), I120)</f>
        <v>no</v>
      </c>
    </row>
    <row r="121" ht="15.75" customHeight="1">
      <c r="A121" s="3">
        <v>120.0</v>
      </c>
      <c r="B121" s="3">
        <v>34.0</v>
      </c>
      <c r="C121" s="3" t="s">
        <v>24</v>
      </c>
      <c r="D121" s="3" t="s">
        <v>17</v>
      </c>
      <c r="E121" s="3" t="s">
        <v>12</v>
      </c>
      <c r="F121" s="3">
        <v>18.0</v>
      </c>
      <c r="G121" s="3" t="s">
        <v>13</v>
      </c>
      <c r="H121" s="3" t="s">
        <v>13</v>
      </c>
      <c r="I121" s="3" t="s">
        <v>14</v>
      </c>
      <c r="J121" s="3" t="str">
        <f>IF(ISBLANK(I121), VLOOKUP(A121, partner_data2!A$2:B1001, 2, FALSE), I121)</f>
        <v>no</v>
      </c>
    </row>
    <row r="122" ht="15.75" customHeight="1">
      <c r="A122" s="3">
        <v>121.0</v>
      </c>
      <c r="B122" s="3">
        <v>55.0</v>
      </c>
      <c r="C122" s="3" t="s">
        <v>19</v>
      </c>
      <c r="D122" s="3" t="s">
        <v>11</v>
      </c>
      <c r="E122" s="3" t="s">
        <v>12</v>
      </c>
      <c r="F122" s="3">
        <v>1161.0</v>
      </c>
      <c r="G122" s="3" t="s">
        <v>13</v>
      </c>
      <c r="H122" s="3" t="s">
        <v>14</v>
      </c>
      <c r="J122" s="3" t="str">
        <f>IF(ISBLANK(I122), VLOOKUP(A122, partner_data2!A$2:B1001, 2, FALSE), I122)</f>
        <v>yes</v>
      </c>
    </row>
    <row r="123" ht="15.75" customHeight="1">
      <c r="A123" s="3">
        <v>122.0</v>
      </c>
      <c r="B123" s="3">
        <v>29.0</v>
      </c>
      <c r="C123" s="3" t="s">
        <v>25</v>
      </c>
      <c r="D123" s="3" t="s">
        <v>11</v>
      </c>
      <c r="E123" s="3" t="s">
        <v>16</v>
      </c>
      <c r="F123" s="3">
        <v>13.0</v>
      </c>
      <c r="G123" s="3" t="s">
        <v>14</v>
      </c>
      <c r="H123" s="3" t="s">
        <v>14</v>
      </c>
      <c r="I123" s="3" t="s">
        <v>14</v>
      </c>
      <c r="J123" s="3" t="str">
        <f>IF(ISBLANK(I123), VLOOKUP(A123, partner_data2!A$2:B1001, 2, FALSE), I123)</f>
        <v>no</v>
      </c>
    </row>
    <row r="124" ht="15.75" customHeight="1">
      <c r="A124" s="3">
        <v>123.0</v>
      </c>
      <c r="C124" s="3" t="s">
        <v>18</v>
      </c>
      <c r="D124" s="3" t="s">
        <v>11</v>
      </c>
      <c r="E124" s="3" t="s">
        <v>21</v>
      </c>
      <c r="F124" s="3">
        <v>0.0</v>
      </c>
      <c r="G124" s="3" t="s">
        <v>14</v>
      </c>
      <c r="H124" s="3" t="s">
        <v>14</v>
      </c>
      <c r="J124" s="3" t="str">
        <f>IF(ISBLANK(I124), VLOOKUP(A124, partner_data2!A$2:B1001, 2, FALSE), I124)</f>
        <v>no</v>
      </c>
    </row>
    <row r="125" ht="15.75" customHeight="1">
      <c r="A125" s="3">
        <v>124.0</v>
      </c>
      <c r="B125" s="3">
        <v>35.0</v>
      </c>
      <c r="C125" s="3" t="s">
        <v>10</v>
      </c>
      <c r="D125" s="3" t="s">
        <v>11</v>
      </c>
      <c r="E125" s="3" t="s">
        <v>16</v>
      </c>
      <c r="F125" s="3">
        <v>978.0</v>
      </c>
      <c r="G125" s="3" t="s">
        <v>14</v>
      </c>
      <c r="H125" s="3" t="s">
        <v>14</v>
      </c>
      <c r="I125" s="3" t="s">
        <v>14</v>
      </c>
      <c r="J125" s="3" t="str">
        <f>IF(ISBLANK(I125), VLOOKUP(A125, partner_data2!A$2:B1001, 2, FALSE), I125)</f>
        <v>no</v>
      </c>
    </row>
    <row r="126" ht="15.75" customHeight="1">
      <c r="A126" s="3">
        <v>125.0</v>
      </c>
      <c r="B126" s="3">
        <v>33.0</v>
      </c>
      <c r="C126" s="3" t="s">
        <v>19</v>
      </c>
      <c r="D126" s="3" t="s">
        <v>11</v>
      </c>
      <c r="E126" s="3" t="s">
        <v>12</v>
      </c>
      <c r="F126" s="3">
        <v>273.0</v>
      </c>
      <c r="G126" s="3" t="s">
        <v>13</v>
      </c>
      <c r="H126" s="3" t="s">
        <v>14</v>
      </c>
      <c r="I126" s="3" t="s">
        <v>14</v>
      </c>
      <c r="J126" s="3" t="str">
        <f>IF(ISBLANK(I126), VLOOKUP(A126, partner_data2!A$2:B1001, 2, FALSE), I126)</f>
        <v>no</v>
      </c>
    </row>
    <row r="127" ht="15.75" customHeight="1">
      <c r="A127" s="3">
        <v>126.0</v>
      </c>
      <c r="B127" s="3">
        <v>48.0</v>
      </c>
      <c r="C127" s="3" t="s">
        <v>25</v>
      </c>
      <c r="E127" s="3" t="s">
        <v>16</v>
      </c>
      <c r="F127" s="3">
        <v>194.0</v>
      </c>
      <c r="G127" s="3" t="s">
        <v>13</v>
      </c>
      <c r="H127" s="3" t="s">
        <v>13</v>
      </c>
      <c r="J127" s="3" t="str">
        <f>IF(ISBLANK(I127), VLOOKUP(A127, partner_data2!A$2:B1001, 2, FALSE), I127)</f>
        <v>no</v>
      </c>
    </row>
    <row r="128" ht="15.75" customHeight="1">
      <c r="A128" s="3">
        <v>127.0</v>
      </c>
      <c r="B128" s="3">
        <v>33.0</v>
      </c>
      <c r="C128" s="3" t="s">
        <v>19</v>
      </c>
      <c r="D128" s="3" t="s">
        <v>11</v>
      </c>
      <c r="E128" s="3" t="s">
        <v>12</v>
      </c>
      <c r="F128" s="3">
        <v>78.0</v>
      </c>
      <c r="G128" s="3" t="s">
        <v>13</v>
      </c>
      <c r="H128" s="3" t="s">
        <v>14</v>
      </c>
      <c r="J128" s="3" t="str">
        <f>IF(ISBLANK(I128), VLOOKUP(A128, partner_data2!A$2:B1001, 2, FALSE), I128)</f>
        <v>no</v>
      </c>
    </row>
    <row r="129" ht="15.75" customHeight="1">
      <c r="A129" s="3">
        <v>128.0</v>
      </c>
      <c r="B129" s="3">
        <v>38.0</v>
      </c>
      <c r="C129" s="3" t="s">
        <v>24</v>
      </c>
      <c r="D129" s="3" t="s">
        <v>17</v>
      </c>
      <c r="E129" s="3" t="s">
        <v>27</v>
      </c>
      <c r="F129" s="3">
        <v>0.0</v>
      </c>
      <c r="G129" s="3" t="s">
        <v>13</v>
      </c>
      <c r="H129" s="3" t="s">
        <v>14</v>
      </c>
      <c r="J129" s="3" t="str">
        <f>IF(ISBLANK(I129), VLOOKUP(A129, partner_data2!A$2:B1001, 2, FALSE), I129)</f>
        <v>no</v>
      </c>
    </row>
    <row r="130" ht="15.75" customHeight="1">
      <c r="A130" s="3">
        <v>129.0</v>
      </c>
      <c r="B130" s="3">
        <v>44.0</v>
      </c>
      <c r="C130" s="3" t="s">
        <v>15</v>
      </c>
      <c r="D130" s="3" t="s">
        <v>20</v>
      </c>
      <c r="E130" s="3" t="s">
        <v>16</v>
      </c>
      <c r="F130" s="3">
        <v>303.0</v>
      </c>
      <c r="G130" s="3" t="s">
        <v>13</v>
      </c>
      <c r="H130" s="3" t="s">
        <v>13</v>
      </c>
      <c r="I130" s="3" t="s">
        <v>14</v>
      </c>
      <c r="J130" s="3" t="str">
        <f>IF(ISBLANK(I130), VLOOKUP(A130, partner_data2!A$2:B1001, 2, FALSE), I130)</f>
        <v>no</v>
      </c>
    </row>
    <row r="131" ht="15.75" customHeight="1">
      <c r="A131" s="3">
        <v>130.0</v>
      </c>
      <c r="B131" s="3">
        <v>54.0</v>
      </c>
      <c r="C131" s="3" t="s">
        <v>25</v>
      </c>
      <c r="D131" s="3" t="s">
        <v>11</v>
      </c>
      <c r="E131" s="3" t="s">
        <v>12</v>
      </c>
      <c r="F131" s="3">
        <v>0.0</v>
      </c>
      <c r="G131" s="3" t="s">
        <v>14</v>
      </c>
      <c r="H131" s="3" t="s">
        <v>14</v>
      </c>
      <c r="I131" s="3" t="s">
        <v>14</v>
      </c>
      <c r="J131" s="3" t="str">
        <f>IF(ISBLANK(I131), VLOOKUP(A131, partner_data2!A$2:B1001, 2, FALSE), I131)</f>
        <v>no</v>
      </c>
    </row>
    <row r="132" ht="15.75" customHeight="1">
      <c r="A132" s="3">
        <v>131.0</v>
      </c>
      <c r="C132" s="3" t="s">
        <v>19</v>
      </c>
      <c r="D132" s="3" t="s">
        <v>11</v>
      </c>
      <c r="E132" s="3" t="s">
        <v>12</v>
      </c>
      <c r="F132" s="3">
        <v>4374.0</v>
      </c>
      <c r="G132" s="3" t="s">
        <v>13</v>
      </c>
      <c r="H132" s="3" t="s">
        <v>14</v>
      </c>
      <c r="I132" s="3" t="s">
        <v>14</v>
      </c>
      <c r="J132" s="3" t="str">
        <f>IF(ISBLANK(I132), VLOOKUP(A132, partner_data2!A$2:B1001, 2, FALSE), I132)</f>
        <v>no</v>
      </c>
    </row>
    <row r="133" ht="15.75" customHeight="1">
      <c r="A133" s="3">
        <v>132.0</v>
      </c>
      <c r="B133" s="3">
        <v>32.0</v>
      </c>
      <c r="C133" s="3" t="s">
        <v>26</v>
      </c>
      <c r="E133" s="3" t="s">
        <v>16</v>
      </c>
      <c r="F133" s="3">
        <v>216.0</v>
      </c>
      <c r="G133" s="3" t="s">
        <v>14</v>
      </c>
      <c r="H133" s="3" t="s">
        <v>13</v>
      </c>
      <c r="J133" s="3" t="str">
        <f>IF(ISBLANK(I133), VLOOKUP(A133, partner_data2!A$2:B1001, 2, FALSE), I133)</f>
        <v>no</v>
      </c>
    </row>
    <row r="134" ht="15.75" customHeight="1">
      <c r="A134" s="3">
        <v>133.0</v>
      </c>
      <c r="B134" s="3">
        <v>52.0</v>
      </c>
      <c r="C134" s="3" t="s">
        <v>10</v>
      </c>
      <c r="D134" s="3" t="s">
        <v>11</v>
      </c>
      <c r="E134" s="3" t="s">
        <v>12</v>
      </c>
      <c r="F134" s="3">
        <v>1595.0</v>
      </c>
      <c r="G134" s="3" t="s">
        <v>14</v>
      </c>
      <c r="H134" s="3" t="s">
        <v>14</v>
      </c>
      <c r="I134" s="3" t="s">
        <v>14</v>
      </c>
      <c r="J134" s="3" t="str">
        <f>IF(ISBLANK(I134), VLOOKUP(A134, partner_data2!A$2:B1001, 2, FALSE), I134)</f>
        <v>no</v>
      </c>
    </row>
    <row r="135" ht="15.75" customHeight="1">
      <c r="A135" s="3">
        <v>134.0</v>
      </c>
      <c r="B135" s="3">
        <v>29.0</v>
      </c>
      <c r="C135" s="3" t="s">
        <v>19</v>
      </c>
      <c r="D135" s="3" t="s">
        <v>17</v>
      </c>
      <c r="E135" s="3" t="s">
        <v>12</v>
      </c>
      <c r="F135" s="3">
        <v>21.0</v>
      </c>
      <c r="G135" s="3" t="s">
        <v>13</v>
      </c>
      <c r="H135" s="3" t="s">
        <v>14</v>
      </c>
      <c r="I135" s="3" t="s">
        <v>14</v>
      </c>
      <c r="J135" s="3" t="str">
        <f>IF(ISBLANK(I135), VLOOKUP(A135, partner_data2!A$2:B1001, 2, FALSE), I135)</f>
        <v>no</v>
      </c>
    </row>
    <row r="136" ht="15.75" customHeight="1">
      <c r="A136" s="3">
        <v>135.0</v>
      </c>
      <c r="B136" s="3">
        <v>32.0</v>
      </c>
      <c r="C136" s="3" t="s">
        <v>18</v>
      </c>
      <c r="D136" s="3" t="s">
        <v>11</v>
      </c>
      <c r="E136" s="3" t="s">
        <v>16</v>
      </c>
      <c r="F136" s="3">
        <v>4.0</v>
      </c>
      <c r="G136" s="3" t="s">
        <v>13</v>
      </c>
      <c r="H136" s="3" t="s">
        <v>13</v>
      </c>
      <c r="I136" s="3" t="s">
        <v>14</v>
      </c>
      <c r="J136" s="3" t="str">
        <f>IF(ISBLANK(I136), VLOOKUP(A136, partner_data2!A$2:B1001, 2, FALSE), I136)</f>
        <v>no</v>
      </c>
    </row>
    <row r="137" ht="15.75" customHeight="1">
      <c r="A137" s="3">
        <v>136.0</v>
      </c>
      <c r="B137" s="3">
        <v>29.0</v>
      </c>
      <c r="C137" s="3" t="s">
        <v>22</v>
      </c>
      <c r="D137" s="3" t="s">
        <v>17</v>
      </c>
      <c r="E137" s="3" t="s">
        <v>27</v>
      </c>
      <c r="F137" s="3">
        <v>7585.0</v>
      </c>
      <c r="G137" s="3" t="s">
        <v>14</v>
      </c>
      <c r="H137" s="3" t="s">
        <v>14</v>
      </c>
      <c r="I137" s="3" t="s">
        <v>14</v>
      </c>
      <c r="J137" s="3" t="str">
        <f>IF(ISBLANK(I137), VLOOKUP(A137, partner_data2!A$2:B1001, 2, FALSE), I137)</f>
        <v>no</v>
      </c>
    </row>
    <row r="138" ht="15.75" customHeight="1">
      <c r="A138" s="3">
        <v>137.0</v>
      </c>
      <c r="B138" s="3">
        <v>55.0</v>
      </c>
      <c r="C138" s="3" t="s">
        <v>23</v>
      </c>
      <c r="D138" s="3" t="s">
        <v>11</v>
      </c>
      <c r="E138" s="3" t="s">
        <v>16</v>
      </c>
      <c r="F138" s="3">
        <v>4230.0</v>
      </c>
      <c r="G138" s="3" t="s">
        <v>14</v>
      </c>
      <c r="H138" s="3" t="s">
        <v>13</v>
      </c>
      <c r="I138" s="3" t="s">
        <v>14</v>
      </c>
      <c r="J138" s="3" t="str">
        <f>IF(ISBLANK(I138), VLOOKUP(A138, partner_data2!A$2:B1001, 2, FALSE), I138)</f>
        <v>no</v>
      </c>
    </row>
    <row r="139" ht="15.75" customHeight="1">
      <c r="A139" s="3">
        <v>138.0</v>
      </c>
      <c r="B139" s="3">
        <v>34.0</v>
      </c>
      <c r="C139" s="3" t="s">
        <v>15</v>
      </c>
      <c r="E139" s="3" t="s">
        <v>12</v>
      </c>
      <c r="F139" s="3">
        <v>932.0</v>
      </c>
      <c r="G139" s="3" t="s">
        <v>13</v>
      </c>
      <c r="H139" s="3" t="s">
        <v>14</v>
      </c>
      <c r="I139" s="3" t="s">
        <v>14</v>
      </c>
      <c r="J139" s="3" t="str">
        <f>IF(ISBLANK(I139), VLOOKUP(A139, partner_data2!A$2:B1001, 2, FALSE), I139)</f>
        <v>no</v>
      </c>
    </row>
    <row r="140" ht="15.75" customHeight="1">
      <c r="A140" s="3">
        <v>139.0</v>
      </c>
      <c r="B140" s="3">
        <v>54.0</v>
      </c>
      <c r="C140" s="3" t="s">
        <v>19</v>
      </c>
      <c r="D140" s="3" t="s">
        <v>11</v>
      </c>
      <c r="E140" s="3" t="s">
        <v>16</v>
      </c>
      <c r="F140" s="3">
        <v>282.0</v>
      </c>
      <c r="G140" s="3" t="s">
        <v>13</v>
      </c>
      <c r="H140" s="3" t="s">
        <v>13</v>
      </c>
      <c r="J140" s="3" t="str">
        <f>IF(ISBLANK(I140), VLOOKUP(A140, partner_data2!A$2:B1001, 2, FALSE), I140)</f>
        <v>no</v>
      </c>
    </row>
    <row r="141" ht="15.75" customHeight="1">
      <c r="A141" s="3">
        <v>140.0</v>
      </c>
      <c r="C141" s="3" t="s">
        <v>19</v>
      </c>
      <c r="D141" s="3" t="s">
        <v>11</v>
      </c>
      <c r="E141" s="3" t="s">
        <v>12</v>
      </c>
      <c r="F141" s="3">
        <v>62.0</v>
      </c>
      <c r="G141" s="3" t="s">
        <v>13</v>
      </c>
      <c r="H141" s="3" t="s">
        <v>14</v>
      </c>
      <c r="I141" s="3" t="s">
        <v>14</v>
      </c>
      <c r="J141" s="3" t="str">
        <f>IF(ISBLANK(I141), VLOOKUP(A141, partner_data2!A$2:B1001, 2, FALSE), I141)</f>
        <v>no</v>
      </c>
    </row>
    <row r="142" ht="15.75" customHeight="1">
      <c r="A142" s="3">
        <v>141.0</v>
      </c>
      <c r="B142" s="3">
        <v>33.0</v>
      </c>
      <c r="C142" s="3" t="s">
        <v>15</v>
      </c>
      <c r="D142" s="3" t="s">
        <v>11</v>
      </c>
      <c r="E142" s="3" t="s">
        <v>27</v>
      </c>
      <c r="F142" s="3">
        <v>0.0</v>
      </c>
      <c r="G142" s="3" t="s">
        <v>14</v>
      </c>
      <c r="H142" s="3" t="s">
        <v>14</v>
      </c>
      <c r="I142" s="3" t="s">
        <v>14</v>
      </c>
      <c r="J142" s="3" t="str">
        <f>IF(ISBLANK(I142), VLOOKUP(A142, partner_data2!A$2:B1001, 2, FALSE), I142)</f>
        <v>no</v>
      </c>
    </row>
    <row r="143" ht="15.75" customHeight="1">
      <c r="A143" s="3">
        <v>142.0</v>
      </c>
      <c r="B143" s="3">
        <v>36.0</v>
      </c>
      <c r="C143" s="3" t="s">
        <v>18</v>
      </c>
      <c r="D143" s="3" t="s">
        <v>11</v>
      </c>
      <c r="E143" s="3" t="s">
        <v>16</v>
      </c>
      <c r="F143" s="3">
        <v>3463.0</v>
      </c>
      <c r="G143" s="3" t="s">
        <v>13</v>
      </c>
      <c r="H143" s="3" t="s">
        <v>14</v>
      </c>
      <c r="J143" s="3" t="str">
        <f>IF(ISBLANK(I143), VLOOKUP(A143, partner_data2!A$2:B1001, 2, FALSE), I143)</f>
        <v>no</v>
      </c>
    </row>
    <row r="144" ht="15.75" customHeight="1">
      <c r="A144" s="3">
        <v>143.0</v>
      </c>
      <c r="B144" s="3">
        <v>40.0</v>
      </c>
      <c r="C144" s="3" t="s">
        <v>18</v>
      </c>
      <c r="E144" s="3" t="s">
        <v>21</v>
      </c>
      <c r="F144" s="3">
        <v>0.0</v>
      </c>
      <c r="G144" s="3" t="s">
        <v>14</v>
      </c>
      <c r="H144" s="3" t="s">
        <v>14</v>
      </c>
      <c r="J144" s="3" t="str">
        <f>IF(ISBLANK(I144), VLOOKUP(A144, partner_data2!A$2:B1001, 2, FALSE), I144)</f>
        <v>no</v>
      </c>
    </row>
    <row r="145" ht="15.75" customHeight="1">
      <c r="A145" s="3">
        <v>144.0</v>
      </c>
      <c r="B145" s="3">
        <v>51.0</v>
      </c>
      <c r="C145" s="3" t="s">
        <v>18</v>
      </c>
      <c r="D145" s="3" t="s">
        <v>11</v>
      </c>
      <c r="E145" s="3" t="s">
        <v>21</v>
      </c>
      <c r="F145" s="3">
        <v>1491.0</v>
      </c>
      <c r="G145" s="3" t="s">
        <v>13</v>
      </c>
      <c r="H145" s="3" t="s">
        <v>14</v>
      </c>
      <c r="I145" s="3" t="s">
        <v>14</v>
      </c>
      <c r="J145" s="3" t="str">
        <f>IF(ISBLANK(I145), VLOOKUP(A145, partner_data2!A$2:B1001, 2, FALSE), I145)</f>
        <v>no</v>
      </c>
    </row>
    <row r="146" ht="15.75" customHeight="1">
      <c r="A146" s="3">
        <v>145.0</v>
      </c>
      <c r="B146" s="3">
        <v>33.0</v>
      </c>
      <c r="C146" s="3" t="s">
        <v>15</v>
      </c>
      <c r="D146" s="3" t="s">
        <v>11</v>
      </c>
      <c r="E146" s="3" t="s">
        <v>12</v>
      </c>
      <c r="F146" s="3">
        <v>575.0</v>
      </c>
      <c r="G146" s="3" t="s">
        <v>13</v>
      </c>
      <c r="H146" s="3" t="s">
        <v>14</v>
      </c>
      <c r="I146" s="3" t="s">
        <v>14</v>
      </c>
      <c r="J146" s="3" t="str">
        <f>IF(ISBLANK(I146), VLOOKUP(A146, partner_data2!A$2:B1001, 2, FALSE), I146)</f>
        <v>no</v>
      </c>
    </row>
    <row r="147" ht="15.75" customHeight="1">
      <c r="A147" s="3">
        <v>146.0</v>
      </c>
      <c r="B147" s="3">
        <v>32.0</v>
      </c>
      <c r="C147" s="3" t="s">
        <v>26</v>
      </c>
      <c r="D147" s="3" t="s">
        <v>11</v>
      </c>
      <c r="E147" s="3" t="s">
        <v>21</v>
      </c>
      <c r="F147" s="3">
        <v>0.0</v>
      </c>
      <c r="G147" s="3" t="s">
        <v>13</v>
      </c>
      <c r="H147" s="3" t="s">
        <v>14</v>
      </c>
      <c r="J147" s="3" t="str">
        <f>IF(ISBLANK(I147), VLOOKUP(A147, partner_data2!A$2:B1001, 2, FALSE), I147)</f>
        <v>no</v>
      </c>
    </row>
    <row r="148" ht="15.75" customHeight="1">
      <c r="A148" s="3">
        <v>147.0</v>
      </c>
      <c r="B148" s="3">
        <v>37.0</v>
      </c>
      <c r="C148" s="3" t="s">
        <v>26</v>
      </c>
      <c r="D148" s="3" t="s">
        <v>20</v>
      </c>
      <c r="E148" s="3" t="s">
        <v>16</v>
      </c>
      <c r="F148" s="3">
        <v>37.0</v>
      </c>
      <c r="G148" s="3" t="s">
        <v>14</v>
      </c>
      <c r="H148" s="3" t="s">
        <v>14</v>
      </c>
      <c r="J148" s="3" t="str">
        <f>IF(ISBLANK(I148), VLOOKUP(A148, partner_data2!A$2:B1001, 2, FALSE), I148)</f>
        <v>no</v>
      </c>
    </row>
    <row r="149" ht="15.75" customHeight="1">
      <c r="A149" s="3">
        <v>148.0</v>
      </c>
      <c r="B149" s="3">
        <v>35.0</v>
      </c>
      <c r="C149" s="3" t="s">
        <v>28</v>
      </c>
      <c r="D149" s="3" t="s">
        <v>11</v>
      </c>
      <c r="E149" s="3" t="s">
        <v>16</v>
      </c>
      <c r="F149" s="3">
        <v>24.0</v>
      </c>
      <c r="G149" s="3" t="s">
        <v>13</v>
      </c>
      <c r="H149" s="3" t="s">
        <v>14</v>
      </c>
      <c r="J149" s="3" t="str">
        <f>IF(ISBLANK(I149), VLOOKUP(A149, partner_data2!A$2:B1001, 2, FALSE), I149)</f>
        <v>no</v>
      </c>
    </row>
    <row r="150" ht="15.75" customHeight="1">
      <c r="A150" s="3">
        <v>149.0</v>
      </c>
      <c r="B150" s="3">
        <v>32.0</v>
      </c>
      <c r="C150" s="3" t="s">
        <v>18</v>
      </c>
      <c r="D150" s="3" t="s">
        <v>17</v>
      </c>
      <c r="E150" s="3" t="s">
        <v>16</v>
      </c>
      <c r="F150" s="3">
        <v>567.0</v>
      </c>
      <c r="G150" s="3" t="s">
        <v>13</v>
      </c>
      <c r="H150" s="3" t="s">
        <v>14</v>
      </c>
      <c r="J150" s="3" t="str">
        <f>IF(ISBLANK(I150), VLOOKUP(A150, partner_data2!A$2:B1001, 2, FALSE), I150)</f>
        <v>no</v>
      </c>
    </row>
    <row r="151" ht="15.75" customHeight="1">
      <c r="A151" s="3">
        <v>150.0</v>
      </c>
      <c r="B151" s="3">
        <v>30.0</v>
      </c>
      <c r="C151" s="3" t="s">
        <v>25</v>
      </c>
      <c r="D151" s="3" t="s">
        <v>17</v>
      </c>
      <c r="E151" s="3" t="s">
        <v>16</v>
      </c>
      <c r="F151" s="3">
        <v>290.0</v>
      </c>
      <c r="G151" s="3" t="s">
        <v>13</v>
      </c>
      <c r="H151" s="3" t="s">
        <v>14</v>
      </c>
      <c r="I151" s="3" t="s">
        <v>14</v>
      </c>
      <c r="J151" s="3" t="str">
        <f>IF(ISBLANK(I151), VLOOKUP(A151, partner_data2!A$2:B1001, 2, FALSE), I151)</f>
        <v>no</v>
      </c>
    </row>
    <row r="152" ht="15.75" customHeight="1">
      <c r="A152" s="3">
        <v>151.0</v>
      </c>
      <c r="C152" s="3" t="s">
        <v>19</v>
      </c>
      <c r="D152" s="3" t="s">
        <v>17</v>
      </c>
      <c r="E152" s="3" t="s">
        <v>12</v>
      </c>
      <c r="F152" s="3">
        <v>536.0</v>
      </c>
      <c r="G152" s="3" t="s">
        <v>14</v>
      </c>
      <c r="H152" s="3" t="s">
        <v>14</v>
      </c>
      <c r="I152" s="3" t="s">
        <v>14</v>
      </c>
      <c r="J152" s="3" t="str">
        <f>IF(ISBLANK(I152), VLOOKUP(A152, partner_data2!A$2:B1001, 2, FALSE), I152)</f>
        <v>no</v>
      </c>
    </row>
    <row r="153" ht="15.75" customHeight="1">
      <c r="A153" s="3">
        <v>152.0</v>
      </c>
      <c r="B153" s="3">
        <v>36.0</v>
      </c>
      <c r="C153" s="3" t="s">
        <v>18</v>
      </c>
      <c r="D153" s="3" t="s">
        <v>11</v>
      </c>
      <c r="E153" s="3" t="s">
        <v>16</v>
      </c>
      <c r="F153" s="3">
        <v>4.0</v>
      </c>
      <c r="G153" s="3" t="s">
        <v>13</v>
      </c>
      <c r="H153" s="3" t="s">
        <v>14</v>
      </c>
      <c r="I153" s="3" t="s">
        <v>14</v>
      </c>
      <c r="J153" s="3" t="str">
        <f>IF(ISBLANK(I153), VLOOKUP(A153, partner_data2!A$2:B1001, 2, FALSE), I153)</f>
        <v>no</v>
      </c>
    </row>
    <row r="154" ht="15.75" customHeight="1">
      <c r="A154" s="3">
        <v>153.0</v>
      </c>
      <c r="B154" s="3">
        <v>40.0</v>
      </c>
      <c r="C154" s="3" t="s">
        <v>18</v>
      </c>
      <c r="D154" s="3" t="s">
        <v>11</v>
      </c>
      <c r="E154" s="3" t="s">
        <v>27</v>
      </c>
      <c r="F154" s="3">
        <v>1181.0</v>
      </c>
      <c r="G154" s="3" t="s">
        <v>13</v>
      </c>
      <c r="H154" s="3" t="s">
        <v>14</v>
      </c>
      <c r="I154" s="3" t="s">
        <v>14</v>
      </c>
      <c r="J154" s="3" t="str">
        <f>IF(ISBLANK(I154), VLOOKUP(A154, partner_data2!A$2:B1001, 2, FALSE), I154)</f>
        <v>no</v>
      </c>
    </row>
    <row r="155" ht="15.75" customHeight="1">
      <c r="A155" s="3">
        <v>154.0</v>
      </c>
      <c r="B155" s="3">
        <v>26.0</v>
      </c>
      <c r="C155" s="3" t="s">
        <v>24</v>
      </c>
      <c r="D155" s="3" t="s">
        <v>17</v>
      </c>
      <c r="E155" s="3" t="s">
        <v>16</v>
      </c>
      <c r="F155" s="3">
        <v>-14.0</v>
      </c>
      <c r="G155" s="3" t="s">
        <v>14</v>
      </c>
      <c r="H155" s="3" t="s">
        <v>14</v>
      </c>
      <c r="I155" s="3" t="s">
        <v>14</v>
      </c>
      <c r="J155" s="3" t="str">
        <f>IF(ISBLANK(I155), VLOOKUP(A155, partner_data2!A$2:B1001, 2, FALSE), I155)</f>
        <v>no</v>
      </c>
    </row>
    <row r="156" ht="15.75" customHeight="1">
      <c r="A156" s="3">
        <v>155.0</v>
      </c>
      <c r="B156" s="3">
        <v>27.0</v>
      </c>
      <c r="C156" s="3" t="s">
        <v>15</v>
      </c>
      <c r="D156" s="3" t="s">
        <v>17</v>
      </c>
      <c r="E156" s="3" t="s">
        <v>16</v>
      </c>
      <c r="F156" s="3">
        <v>911.0</v>
      </c>
      <c r="G156" s="3" t="s">
        <v>14</v>
      </c>
      <c r="H156" s="3" t="s">
        <v>14</v>
      </c>
      <c r="I156" s="3" t="s">
        <v>14</v>
      </c>
      <c r="J156" s="3" t="str">
        <f>IF(ISBLANK(I156), VLOOKUP(A156, partner_data2!A$2:B1001, 2, FALSE), I156)</f>
        <v>no</v>
      </c>
    </row>
    <row r="157" ht="15.75" customHeight="1">
      <c r="A157" s="3">
        <v>156.0</v>
      </c>
      <c r="B157" s="3">
        <v>58.0</v>
      </c>
      <c r="C157" s="3" t="s">
        <v>18</v>
      </c>
      <c r="D157" s="3" t="s">
        <v>11</v>
      </c>
      <c r="E157" s="3" t="s">
        <v>16</v>
      </c>
      <c r="F157" s="3">
        <v>266.0</v>
      </c>
      <c r="G157" s="3" t="s">
        <v>13</v>
      </c>
      <c r="H157" s="3" t="s">
        <v>14</v>
      </c>
      <c r="I157" s="3" t="s">
        <v>14</v>
      </c>
      <c r="J157" s="3" t="str">
        <f>IF(ISBLANK(I157), VLOOKUP(A157, partner_data2!A$2:B1001, 2, FALSE), I157)</f>
        <v>no</v>
      </c>
    </row>
    <row r="158" ht="15.75" customHeight="1">
      <c r="A158" s="3">
        <v>157.0</v>
      </c>
      <c r="B158" s="3">
        <v>43.0</v>
      </c>
      <c r="C158" s="3" t="s">
        <v>28</v>
      </c>
      <c r="D158" s="3" t="s">
        <v>17</v>
      </c>
      <c r="E158" s="3" t="s">
        <v>12</v>
      </c>
      <c r="F158" s="3">
        <v>5347.0</v>
      </c>
      <c r="G158" s="3" t="s">
        <v>14</v>
      </c>
      <c r="H158" s="3" t="s">
        <v>14</v>
      </c>
      <c r="J158" s="3" t="str">
        <f>IF(ISBLANK(I158), VLOOKUP(A158, partner_data2!A$2:B1001, 2, FALSE), I158)</f>
        <v>no</v>
      </c>
    </row>
    <row r="159" ht="15.75" customHeight="1">
      <c r="A159" s="3">
        <v>158.0</v>
      </c>
      <c r="B159" s="3">
        <v>36.0</v>
      </c>
      <c r="C159" s="3" t="s">
        <v>15</v>
      </c>
      <c r="D159" s="3" t="s">
        <v>17</v>
      </c>
      <c r="E159" s="3" t="s">
        <v>12</v>
      </c>
      <c r="F159" s="3">
        <v>40.0</v>
      </c>
      <c r="G159" s="3" t="s">
        <v>14</v>
      </c>
      <c r="H159" s="3" t="s">
        <v>14</v>
      </c>
      <c r="I159" s="3" t="s">
        <v>14</v>
      </c>
      <c r="J159" s="3" t="str">
        <f>IF(ISBLANK(I159), VLOOKUP(A159, partner_data2!A$2:B1001, 2, FALSE), I159)</f>
        <v>no</v>
      </c>
    </row>
    <row r="160" ht="15.75" customHeight="1">
      <c r="A160" s="3">
        <v>159.0</v>
      </c>
      <c r="B160" s="3">
        <v>33.0</v>
      </c>
      <c r="C160" s="3" t="s">
        <v>25</v>
      </c>
      <c r="D160" s="3" t="s">
        <v>11</v>
      </c>
      <c r="E160" s="3" t="s">
        <v>16</v>
      </c>
      <c r="F160" s="3">
        <v>930.0</v>
      </c>
      <c r="G160" s="3" t="s">
        <v>14</v>
      </c>
      <c r="H160" s="3" t="s">
        <v>13</v>
      </c>
      <c r="J160" s="3" t="str">
        <f>IF(ISBLANK(I160), VLOOKUP(A160, partner_data2!A$2:B1001, 2, FALSE), I160)</f>
        <v>no</v>
      </c>
    </row>
    <row r="161" ht="15.75" customHeight="1">
      <c r="A161" s="3">
        <v>160.0</v>
      </c>
      <c r="B161" s="3">
        <v>51.0</v>
      </c>
      <c r="C161" s="3" t="s">
        <v>18</v>
      </c>
      <c r="E161" s="3" t="s">
        <v>21</v>
      </c>
      <c r="F161" s="3">
        <v>4712.0</v>
      </c>
      <c r="G161" s="3" t="s">
        <v>14</v>
      </c>
      <c r="H161" s="3" t="s">
        <v>14</v>
      </c>
      <c r="J161" s="3" t="str">
        <f>IF(ISBLANK(I161), VLOOKUP(A161, partner_data2!A$2:B1001, 2, FALSE), I161)</f>
        <v>no</v>
      </c>
    </row>
    <row r="162" ht="15.75" customHeight="1">
      <c r="A162" s="3">
        <v>161.0</v>
      </c>
      <c r="B162" s="3">
        <v>37.0</v>
      </c>
      <c r="C162" s="3" t="s">
        <v>18</v>
      </c>
      <c r="D162" s="3" t="s">
        <v>11</v>
      </c>
      <c r="E162" s="3" t="s">
        <v>16</v>
      </c>
      <c r="F162" s="3">
        <v>982.0</v>
      </c>
      <c r="G162" s="3" t="s">
        <v>13</v>
      </c>
      <c r="H162" s="3" t="s">
        <v>14</v>
      </c>
      <c r="J162" s="3" t="str">
        <f>IF(ISBLANK(I162), VLOOKUP(A162, partner_data2!A$2:B1001, 2, FALSE), I162)</f>
        <v>no</v>
      </c>
    </row>
    <row r="163" ht="15.75" customHeight="1">
      <c r="A163" s="3">
        <v>162.0</v>
      </c>
      <c r="B163" s="3">
        <v>47.0</v>
      </c>
      <c r="C163" s="3" t="s">
        <v>18</v>
      </c>
      <c r="D163" s="3" t="s">
        <v>11</v>
      </c>
      <c r="E163" s="3" t="s">
        <v>16</v>
      </c>
      <c r="F163" s="3">
        <v>0.0</v>
      </c>
      <c r="G163" s="3" t="s">
        <v>13</v>
      </c>
      <c r="H163" s="3" t="s">
        <v>14</v>
      </c>
      <c r="I163" s="3" t="s">
        <v>14</v>
      </c>
      <c r="J163" s="3" t="str">
        <f>IF(ISBLANK(I163), VLOOKUP(A163, partner_data2!A$2:B1001, 2, FALSE), I163)</f>
        <v>no</v>
      </c>
    </row>
    <row r="164" ht="15.75" customHeight="1">
      <c r="A164" s="3">
        <v>163.0</v>
      </c>
      <c r="C164" s="3" t="s">
        <v>19</v>
      </c>
      <c r="D164" s="3" t="s">
        <v>11</v>
      </c>
      <c r="E164" s="3" t="s">
        <v>12</v>
      </c>
      <c r="F164" s="3">
        <v>618.0</v>
      </c>
      <c r="G164" s="3" t="s">
        <v>14</v>
      </c>
      <c r="H164" s="3" t="s">
        <v>14</v>
      </c>
      <c r="J164" s="3" t="str">
        <f>IF(ISBLANK(I164), VLOOKUP(A164, partner_data2!A$2:B1001, 2, FALSE), I164)</f>
        <v>no</v>
      </c>
    </row>
    <row r="165" ht="15.75" customHeight="1">
      <c r="A165" s="3">
        <v>164.0</v>
      </c>
      <c r="B165" s="3">
        <v>58.0</v>
      </c>
      <c r="C165" s="3" t="s">
        <v>18</v>
      </c>
      <c r="D165" s="3" t="s">
        <v>11</v>
      </c>
      <c r="E165" s="3" t="s">
        <v>21</v>
      </c>
      <c r="F165" s="3">
        <v>3108.0</v>
      </c>
      <c r="G165" s="3" t="s">
        <v>14</v>
      </c>
      <c r="H165" s="3" t="s">
        <v>13</v>
      </c>
      <c r="J165" s="3" t="str">
        <f>IF(ISBLANK(I165), VLOOKUP(A165, partner_data2!A$2:B1001, 2, FALSE), I165)</f>
        <v>no</v>
      </c>
    </row>
    <row r="166" ht="15.75" customHeight="1">
      <c r="A166" s="3">
        <v>165.0</v>
      </c>
      <c r="B166" s="3">
        <v>60.0</v>
      </c>
      <c r="C166" s="3" t="s">
        <v>23</v>
      </c>
      <c r="E166" s="3" t="s">
        <v>21</v>
      </c>
      <c r="F166" s="3">
        <v>55.0</v>
      </c>
      <c r="G166" s="3" t="s">
        <v>14</v>
      </c>
      <c r="H166" s="3" t="s">
        <v>14</v>
      </c>
      <c r="I166" s="3" t="s">
        <v>14</v>
      </c>
      <c r="J166" s="3" t="str">
        <f>IF(ISBLANK(I166), VLOOKUP(A166, partner_data2!A$2:B1001, 2, FALSE), I166)</f>
        <v>no</v>
      </c>
    </row>
    <row r="167" ht="15.75" customHeight="1">
      <c r="A167" s="3">
        <v>166.0</v>
      </c>
      <c r="B167" s="3">
        <v>49.0</v>
      </c>
      <c r="C167" s="3" t="s">
        <v>18</v>
      </c>
      <c r="D167" s="3" t="s">
        <v>11</v>
      </c>
      <c r="E167" s="3" t="s">
        <v>21</v>
      </c>
      <c r="F167" s="3">
        <v>953.0</v>
      </c>
      <c r="G167" s="3" t="s">
        <v>13</v>
      </c>
      <c r="H167" s="3" t="s">
        <v>14</v>
      </c>
      <c r="I167" s="3" t="s">
        <v>14</v>
      </c>
      <c r="J167" s="3" t="str">
        <f>IF(ISBLANK(I167), VLOOKUP(A167, partner_data2!A$2:B1001, 2, FALSE), I167)</f>
        <v>no</v>
      </c>
    </row>
    <row r="168" ht="15.75" customHeight="1">
      <c r="A168" s="3">
        <v>167.0</v>
      </c>
      <c r="B168" s="3">
        <v>40.0</v>
      </c>
      <c r="C168" s="3" t="s">
        <v>24</v>
      </c>
      <c r="D168" s="3" t="s">
        <v>11</v>
      </c>
      <c r="E168" s="3" t="s">
        <v>12</v>
      </c>
      <c r="F168" s="3">
        <v>10035.0</v>
      </c>
      <c r="G168" s="3" t="s">
        <v>14</v>
      </c>
      <c r="H168" s="3" t="s">
        <v>14</v>
      </c>
      <c r="I168" s="3" t="s">
        <v>14</v>
      </c>
      <c r="J168" s="3" t="str">
        <f>IF(ISBLANK(I168), VLOOKUP(A168, partner_data2!A$2:B1001, 2, FALSE), I168)</f>
        <v>no</v>
      </c>
    </row>
    <row r="169" ht="15.75" customHeight="1">
      <c r="A169" s="3">
        <v>168.0</v>
      </c>
      <c r="B169" s="3">
        <v>59.0</v>
      </c>
      <c r="C169" s="3" t="s">
        <v>24</v>
      </c>
      <c r="E169" s="3" t="s">
        <v>16</v>
      </c>
      <c r="F169" s="3">
        <v>2552.0</v>
      </c>
      <c r="G169" s="3" t="s">
        <v>14</v>
      </c>
      <c r="H169" s="3" t="s">
        <v>13</v>
      </c>
      <c r="I169" s="3" t="s">
        <v>14</v>
      </c>
      <c r="J169" s="3" t="str">
        <f>IF(ISBLANK(I169), VLOOKUP(A169, partner_data2!A$2:B1001, 2, FALSE), I169)</f>
        <v>no</v>
      </c>
    </row>
    <row r="170" ht="15.75" customHeight="1">
      <c r="A170" s="3">
        <v>169.0</v>
      </c>
      <c r="B170" s="3">
        <v>27.0</v>
      </c>
      <c r="C170" s="3" t="s">
        <v>19</v>
      </c>
      <c r="D170" s="3" t="s">
        <v>11</v>
      </c>
      <c r="E170" s="3" t="s">
        <v>12</v>
      </c>
      <c r="F170" s="3">
        <v>893.0</v>
      </c>
      <c r="G170" s="3" t="s">
        <v>14</v>
      </c>
      <c r="H170" s="3" t="s">
        <v>14</v>
      </c>
      <c r="I170" s="3" t="s">
        <v>14</v>
      </c>
      <c r="J170" s="3" t="str">
        <f>IF(ISBLANK(I170), VLOOKUP(A170, partner_data2!A$2:B1001, 2, FALSE), I170)</f>
        <v>no</v>
      </c>
    </row>
    <row r="171" ht="15.75" customHeight="1">
      <c r="A171" s="3">
        <v>170.0</v>
      </c>
      <c r="C171" s="3" t="s">
        <v>15</v>
      </c>
      <c r="D171" s="3" t="s">
        <v>17</v>
      </c>
      <c r="E171" s="3" t="s">
        <v>27</v>
      </c>
      <c r="F171" s="3">
        <v>766.0</v>
      </c>
      <c r="G171" s="3" t="s">
        <v>14</v>
      </c>
      <c r="H171" s="3" t="s">
        <v>14</v>
      </c>
      <c r="I171" s="3" t="s">
        <v>14</v>
      </c>
      <c r="J171" s="3" t="str">
        <f>IF(ISBLANK(I171), VLOOKUP(A171, partner_data2!A$2:B1001, 2, FALSE), I171)</f>
        <v>no</v>
      </c>
    </row>
    <row r="172" ht="15.75" customHeight="1">
      <c r="A172" s="3">
        <v>171.0</v>
      </c>
      <c r="B172" s="3">
        <v>25.0</v>
      </c>
      <c r="C172" s="3" t="s">
        <v>24</v>
      </c>
      <c r="D172" s="3" t="s">
        <v>17</v>
      </c>
      <c r="E172" s="3" t="s">
        <v>16</v>
      </c>
      <c r="F172" s="3">
        <v>681.0</v>
      </c>
      <c r="G172" s="3" t="s">
        <v>13</v>
      </c>
      <c r="H172" s="3" t="s">
        <v>14</v>
      </c>
      <c r="I172" s="3" t="s">
        <v>14</v>
      </c>
      <c r="J172" s="3" t="str">
        <f>IF(ISBLANK(I172), VLOOKUP(A172, partner_data2!A$2:B1001, 2, FALSE), I172)</f>
        <v>no</v>
      </c>
    </row>
    <row r="173" ht="15.75" customHeight="1">
      <c r="A173" s="3">
        <v>172.0</v>
      </c>
      <c r="B173" s="3">
        <v>27.0</v>
      </c>
      <c r="C173" s="3" t="s">
        <v>19</v>
      </c>
      <c r="D173" s="3" t="s">
        <v>17</v>
      </c>
      <c r="E173" s="3" t="s">
        <v>12</v>
      </c>
      <c r="F173" s="3">
        <v>648.0</v>
      </c>
      <c r="G173" s="3" t="s">
        <v>13</v>
      </c>
      <c r="H173" s="3" t="s">
        <v>13</v>
      </c>
      <c r="I173" s="3" t="s">
        <v>14</v>
      </c>
      <c r="J173" s="3" t="str">
        <f>IF(ISBLANK(I173), VLOOKUP(A173, partner_data2!A$2:B1001, 2, FALSE), I173)</f>
        <v>no</v>
      </c>
    </row>
    <row r="174" ht="15.75" customHeight="1">
      <c r="A174" s="3">
        <v>173.0</v>
      </c>
      <c r="B174" s="3">
        <v>29.0</v>
      </c>
      <c r="C174" s="3" t="s">
        <v>19</v>
      </c>
      <c r="D174" s="3" t="s">
        <v>17</v>
      </c>
      <c r="E174" s="3" t="s">
        <v>12</v>
      </c>
      <c r="F174" s="3">
        <v>7578.0</v>
      </c>
      <c r="G174" s="3" t="s">
        <v>14</v>
      </c>
      <c r="H174" s="3" t="s">
        <v>14</v>
      </c>
      <c r="I174" s="3" t="s">
        <v>14</v>
      </c>
      <c r="J174" s="3" t="str">
        <f>IF(ISBLANK(I174), VLOOKUP(A174, partner_data2!A$2:B1001, 2, FALSE), I174)</f>
        <v>no</v>
      </c>
    </row>
    <row r="175" ht="15.75" customHeight="1">
      <c r="A175" s="3">
        <v>174.0</v>
      </c>
      <c r="B175" s="3">
        <v>60.0</v>
      </c>
      <c r="C175" s="3" t="s">
        <v>15</v>
      </c>
      <c r="D175" s="3" t="s">
        <v>20</v>
      </c>
      <c r="E175" s="3" t="s">
        <v>16</v>
      </c>
      <c r="F175" s="3">
        <v>0.0</v>
      </c>
      <c r="G175" s="3" t="s">
        <v>14</v>
      </c>
      <c r="H175" s="3" t="s">
        <v>14</v>
      </c>
      <c r="I175" s="3" t="s">
        <v>14</v>
      </c>
      <c r="J175" s="3" t="str">
        <f>IF(ISBLANK(I175), VLOOKUP(A175, partner_data2!A$2:B1001, 2, FALSE), I175)</f>
        <v>no</v>
      </c>
    </row>
    <row r="176" ht="15.75" customHeight="1">
      <c r="A176" s="3">
        <v>175.0</v>
      </c>
      <c r="B176" s="3">
        <v>33.0</v>
      </c>
      <c r="C176" s="3" t="s">
        <v>15</v>
      </c>
      <c r="D176" s="3" t="s">
        <v>11</v>
      </c>
      <c r="E176" s="3" t="s">
        <v>12</v>
      </c>
      <c r="F176" s="3">
        <v>-988.0</v>
      </c>
      <c r="G176" s="3" t="s">
        <v>13</v>
      </c>
      <c r="H176" s="3" t="s">
        <v>13</v>
      </c>
      <c r="I176" s="3" t="s">
        <v>14</v>
      </c>
      <c r="J176" s="3" t="str">
        <f>IF(ISBLANK(I176), VLOOKUP(A176, partner_data2!A$2:B1001, 2, FALSE), I176)</f>
        <v>no</v>
      </c>
    </row>
    <row r="177" ht="15.75" customHeight="1">
      <c r="A177" s="3">
        <v>176.0</v>
      </c>
      <c r="B177" s="3">
        <v>34.0</v>
      </c>
      <c r="C177" s="3" t="s">
        <v>19</v>
      </c>
      <c r="D177" s="3" t="s">
        <v>17</v>
      </c>
      <c r="E177" s="3" t="s">
        <v>12</v>
      </c>
      <c r="F177" s="3">
        <v>163.0</v>
      </c>
      <c r="G177" s="3" t="s">
        <v>14</v>
      </c>
      <c r="H177" s="3" t="s">
        <v>14</v>
      </c>
      <c r="I177" s="3" t="s">
        <v>14</v>
      </c>
      <c r="J177" s="3" t="str">
        <f>IF(ISBLANK(I177), VLOOKUP(A177, partner_data2!A$2:B1001, 2, FALSE), I177)</f>
        <v>no</v>
      </c>
    </row>
    <row r="178" ht="15.75" customHeight="1">
      <c r="A178" s="3">
        <v>177.0</v>
      </c>
      <c r="C178" s="3" t="s">
        <v>18</v>
      </c>
      <c r="D178" s="3" t="s">
        <v>17</v>
      </c>
      <c r="E178" s="3" t="s">
        <v>16</v>
      </c>
      <c r="F178" s="3">
        <v>2096.0</v>
      </c>
      <c r="G178" s="3" t="s">
        <v>13</v>
      </c>
      <c r="H178" s="3" t="s">
        <v>14</v>
      </c>
      <c r="I178" s="3" t="s">
        <v>14</v>
      </c>
      <c r="J178" s="3" t="str">
        <f>IF(ISBLANK(I178), VLOOKUP(A178, partner_data2!A$2:B1001, 2, FALSE), I178)</f>
        <v>no</v>
      </c>
    </row>
    <row r="179" ht="15.75" customHeight="1">
      <c r="A179" s="3">
        <v>178.0</v>
      </c>
      <c r="B179" s="3">
        <v>49.0</v>
      </c>
      <c r="C179" s="3" t="s">
        <v>28</v>
      </c>
      <c r="D179" s="3" t="s">
        <v>20</v>
      </c>
      <c r="E179" s="3" t="s">
        <v>16</v>
      </c>
      <c r="F179" s="3">
        <v>2908.0</v>
      </c>
      <c r="G179" s="3" t="s">
        <v>14</v>
      </c>
      <c r="H179" s="3" t="s">
        <v>14</v>
      </c>
      <c r="J179" s="3" t="str">
        <f>IF(ISBLANK(I179), VLOOKUP(A179, partner_data2!A$2:B1001, 2, FALSE), I179)</f>
        <v>no</v>
      </c>
    </row>
    <row r="180" ht="15.75" customHeight="1">
      <c r="A180" s="3">
        <v>179.0</v>
      </c>
      <c r="B180" s="3">
        <v>34.0</v>
      </c>
      <c r="C180" s="3" t="s">
        <v>18</v>
      </c>
      <c r="D180" s="3" t="s">
        <v>11</v>
      </c>
      <c r="E180" s="3" t="s">
        <v>21</v>
      </c>
      <c r="F180" s="3">
        <v>425.0</v>
      </c>
      <c r="G180" s="3" t="s">
        <v>13</v>
      </c>
      <c r="H180" s="3" t="s">
        <v>14</v>
      </c>
      <c r="J180" s="3" t="str">
        <f>IF(ISBLANK(I180), VLOOKUP(A180, partner_data2!A$2:B1001, 2, FALSE), I180)</f>
        <v>no</v>
      </c>
    </row>
    <row r="181" ht="15.75" customHeight="1">
      <c r="A181" s="3">
        <v>180.0</v>
      </c>
      <c r="B181" s="3">
        <v>39.0</v>
      </c>
      <c r="C181" s="3" t="s">
        <v>18</v>
      </c>
      <c r="D181" s="3" t="s">
        <v>11</v>
      </c>
      <c r="E181" s="3" t="s">
        <v>16</v>
      </c>
      <c r="F181" s="3">
        <v>7653.0</v>
      </c>
      <c r="G181" s="3" t="s">
        <v>14</v>
      </c>
      <c r="H181" s="3" t="s">
        <v>14</v>
      </c>
      <c r="J181" s="3" t="str">
        <f>IF(ISBLANK(I181), VLOOKUP(A181, partner_data2!A$2:B1001, 2, FALSE), I181)</f>
        <v>no</v>
      </c>
    </row>
    <row r="182" ht="15.75" customHeight="1">
      <c r="A182" s="3">
        <v>181.0</v>
      </c>
      <c r="B182" s="3">
        <v>52.0</v>
      </c>
      <c r="C182" s="3" t="s">
        <v>18</v>
      </c>
      <c r="D182" s="3" t="s">
        <v>11</v>
      </c>
      <c r="E182" s="3" t="s">
        <v>21</v>
      </c>
      <c r="F182" s="3">
        <v>1141.0</v>
      </c>
      <c r="G182" s="3" t="s">
        <v>13</v>
      </c>
      <c r="H182" s="3" t="s">
        <v>14</v>
      </c>
      <c r="I182" s="3" t="s">
        <v>14</v>
      </c>
      <c r="J182" s="3" t="str">
        <f>IF(ISBLANK(I182), VLOOKUP(A182, partner_data2!A$2:B1001, 2, FALSE), I182)</f>
        <v>no</v>
      </c>
    </row>
    <row r="183" ht="15.75" customHeight="1">
      <c r="A183" s="3">
        <v>182.0</v>
      </c>
      <c r="C183" s="3" t="s">
        <v>15</v>
      </c>
      <c r="D183" s="3" t="s">
        <v>11</v>
      </c>
      <c r="E183" s="3" t="s">
        <v>16</v>
      </c>
      <c r="F183" s="3">
        <v>414.0</v>
      </c>
      <c r="G183" s="3" t="s">
        <v>13</v>
      </c>
      <c r="H183" s="3" t="s">
        <v>14</v>
      </c>
      <c r="J183" s="3" t="str">
        <f>IF(ISBLANK(I183), VLOOKUP(A183, partner_data2!A$2:B1001, 2, FALSE), I183)</f>
        <v>no</v>
      </c>
    </row>
    <row r="184" ht="15.75" customHeight="1">
      <c r="A184" s="3">
        <v>183.0</v>
      </c>
      <c r="B184" s="3">
        <v>83.0</v>
      </c>
      <c r="C184" s="3" t="s">
        <v>23</v>
      </c>
      <c r="D184" s="3" t="s">
        <v>20</v>
      </c>
      <c r="E184" s="3" t="s">
        <v>21</v>
      </c>
      <c r="F184" s="3">
        <v>20.0</v>
      </c>
      <c r="G184" s="3" t="s">
        <v>14</v>
      </c>
      <c r="H184" s="3" t="s">
        <v>14</v>
      </c>
      <c r="J184" s="3" t="str">
        <f>IF(ISBLANK(I184), VLOOKUP(A184, partner_data2!A$2:B1001, 2, FALSE), I184)</f>
        <v>no</v>
      </c>
    </row>
    <row r="185" ht="15.75" customHeight="1">
      <c r="A185" s="3">
        <v>184.0</v>
      </c>
      <c r="B185" s="3">
        <v>39.0</v>
      </c>
      <c r="C185" s="3" t="s">
        <v>19</v>
      </c>
      <c r="E185" s="3" t="s">
        <v>12</v>
      </c>
      <c r="F185" s="3">
        <v>5142.0</v>
      </c>
      <c r="G185" s="3" t="s">
        <v>14</v>
      </c>
      <c r="H185" s="3" t="s">
        <v>14</v>
      </c>
      <c r="I185" s="3" t="s">
        <v>14</v>
      </c>
      <c r="J185" s="3" t="str">
        <f>IF(ISBLANK(I185), VLOOKUP(A185, partner_data2!A$2:B1001, 2, FALSE), I185)</f>
        <v>no</v>
      </c>
    </row>
    <row r="186" ht="15.75" customHeight="1">
      <c r="A186" s="3">
        <v>185.0</v>
      </c>
      <c r="B186" s="3">
        <v>35.0</v>
      </c>
      <c r="C186" s="3" t="s">
        <v>18</v>
      </c>
      <c r="D186" s="3" t="s">
        <v>11</v>
      </c>
      <c r="E186" s="3" t="s">
        <v>21</v>
      </c>
      <c r="F186" s="3">
        <v>424.0</v>
      </c>
      <c r="G186" s="3" t="s">
        <v>13</v>
      </c>
      <c r="H186" s="3" t="s">
        <v>14</v>
      </c>
      <c r="J186" s="3" t="str">
        <f>IF(ISBLANK(I186), VLOOKUP(A186, partner_data2!A$2:B1001, 2, FALSE), I186)</f>
        <v>no</v>
      </c>
    </row>
    <row r="187" ht="15.75" customHeight="1">
      <c r="A187" s="3">
        <v>186.0</v>
      </c>
      <c r="B187" s="3">
        <v>29.0</v>
      </c>
      <c r="C187" s="3" t="s">
        <v>10</v>
      </c>
      <c r="D187" s="3" t="s">
        <v>17</v>
      </c>
      <c r="E187" s="3" t="s">
        <v>27</v>
      </c>
      <c r="F187" s="3">
        <v>67.0</v>
      </c>
      <c r="G187" s="3" t="s">
        <v>14</v>
      </c>
      <c r="H187" s="3" t="s">
        <v>14</v>
      </c>
      <c r="I187" s="3" t="s">
        <v>14</v>
      </c>
      <c r="J187" s="3" t="str">
        <f>IF(ISBLANK(I187), VLOOKUP(A187, partner_data2!A$2:B1001, 2, FALSE), I187)</f>
        <v>no</v>
      </c>
    </row>
    <row r="188" ht="15.75" customHeight="1">
      <c r="A188" s="3">
        <v>187.0</v>
      </c>
      <c r="B188" s="3">
        <v>34.0</v>
      </c>
      <c r="C188" s="3" t="s">
        <v>29</v>
      </c>
      <c r="D188" s="3" t="s">
        <v>11</v>
      </c>
      <c r="E188" s="3" t="s">
        <v>12</v>
      </c>
      <c r="F188" s="3">
        <v>870.0</v>
      </c>
      <c r="G188" s="3" t="s">
        <v>14</v>
      </c>
      <c r="H188" s="3" t="s">
        <v>14</v>
      </c>
      <c r="J188" s="3" t="str">
        <f>IF(ISBLANK(I188), VLOOKUP(A188, partner_data2!A$2:B1001, 2, FALSE), I188)</f>
        <v>no</v>
      </c>
    </row>
    <row r="189" ht="15.75" customHeight="1">
      <c r="A189" s="3">
        <v>188.0</v>
      </c>
      <c r="B189" s="3">
        <v>37.0</v>
      </c>
      <c r="C189" s="3" t="s">
        <v>25</v>
      </c>
      <c r="D189" s="3" t="s">
        <v>11</v>
      </c>
      <c r="E189" s="3" t="s">
        <v>27</v>
      </c>
      <c r="F189" s="3">
        <v>-224.0</v>
      </c>
      <c r="G189" s="3" t="s">
        <v>14</v>
      </c>
      <c r="H189" s="3" t="s">
        <v>14</v>
      </c>
      <c r="J189" s="3" t="str">
        <f>IF(ISBLANK(I189), VLOOKUP(A189, partner_data2!A$2:B1001, 2, FALSE), I189)</f>
        <v>no</v>
      </c>
    </row>
    <row r="190" ht="15.75" customHeight="1">
      <c r="A190" s="3">
        <v>189.0</v>
      </c>
      <c r="B190" s="3">
        <v>59.0</v>
      </c>
      <c r="C190" s="3" t="s">
        <v>23</v>
      </c>
      <c r="E190" s="3" t="s">
        <v>27</v>
      </c>
      <c r="F190" s="3">
        <v>613.0</v>
      </c>
      <c r="G190" s="3" t="s">
        <v>14</v>
      </c>
      <c r="H190" s="3" t="s">
        <v>14</v>
      </c>
      <c r="I190" s="3" t="s">
        <v>14</v>
      </c>
      <c r="J190" s="3" t="str">
        <f>IF(ISBLANK(I190), VLOOKUP(A190, partner_data2!A$2:B1001, 2, FALSE), I190)</f>
        <v>no</v>
      </c>
    </row>
    <row r="191" ht="15.75" customHeight="1">
      <c r="A191" s="3">
        <v>190.0</v>
      </c>
      <c r="B191" s="3">
        <v>32.0</v>
      </c>
      <c r="C191" s="3" t="s">
        <v>18</v>
      </c>
      <c r="D191" s="3" t="s">
        <v>17</v>
      </c>
      <c r="E191" s="3" t="s">
        <v>16</v>
      </c>
      <c r="F191" s="3">
        <v>313.0</v>
      </c>
      <c r="G191" s="3" t="s">
        <v>13</v>
      </c>
      <c r="H191" s="3" t="s">
        <v>13</v>
      </c>
      <c r="I191" s="3" t="s">
        <v>14</v>
      </c>
      <c r="J191" s="3" t="str">
        <f>IF(ISBLANK(I191), VLOOKUP(A191, partner_data2!A$2:B1001, 2, FALSE), I191)</f>
        <v>no</v>
      </c>
    </row>
    <row r="192" ht="15.75" customHeight="1">
      <c r="A192" s="3">
        <v>191.0</v>
      </c>
      <c r="C192" s="3" t="s">
        <v>19</v>
      </c>
      <c r="D192" s="3" t="s">
        <v>17</v>
      </c>
      <c r="E192" s="3" t="s">
        <v>12</v>
      </c>
      <c r="F192" s="3">
        <v>84.0</v>
      </c>
      <c r="G192" s="3" t="s">
        <v>14</v>
      </c>
      <c r="H192" s="3" t="s">
        <v>14</v>
      </c>
      <c r="I192" s="3" t="s">
        <v>14</v>
      </c>
      <c r="J192" s="3" t="str">
        <f>IF(ISBLANK(I192), VLOOKUP(A192, partner_data2!A$2:B1001, 2, FALSE), I192)</f>
        <v>no</v>
      </c>
    </row>
    <row r="193" ht="15.75" customHeight="1">
      <c r="A193" s="3">
        <v>192.0</v>
      </c>
      <c r="B193" s="3">
        <v>31.0</v>
      </c>
      <c r="C193" s="3" t="s">
        <v>24</v>
      </c>
      <c r="D193" s="3" t="s">
        <v>20</v>
      </c>
      <c r="E193" s="3" t="s">
        <v>16</v>
      </c>
      <c r="F193" s="3">
        <v>525.0</v>
      </c>
      <c r="G193" s="3" t="s">
        <v>14</v>
      </c>
      <c r="H193" s="3" t="s">
        <v>13</v>
      </c>
      <c r="J193" s="3" t="str">
        <f>IF(ISBLANK(I193), VLOOKUP(A193, partner_data2!A$2:B1001, 2, FALSE), I193)</f>
        <v>no</v>
      </c>
    </row>
    <row r="194" ht="15.75" customHeight="1">
      <c r="A194" s="3">
        <v>193.0</v>
      </c>
      <c r="B194" s="3">
        <v>33.0</v>
      </c>
      <c r="C194" s="3" t="s">
        <v>25</v>
      </c>
      <c r="D194" s="3" t="s">
        <v>17</v>
      </c>
      <c r="E194" s="3" t="s">
        <v>16</v>
      </c>
      <c r="F194" s="3">
        <v>3269.0</v>
      </c>
      <c r="G194" s="3" t="s">
        <v>14</v>
      </c>
      <c r="H194" s="3" t="s">
        <v>13</v>
      </c>
      <c r="J194" s="3" t="str">
        <f>IF(ISBLANK(I194), VLOOKUP(A194, partner_data2!A$2:B1001, 2, FALSE), I194)</f>
        <v>no</v>
      </c>
    </row>
    <row r="195" ht="15.75" customHeight="1">
      <c r="A195" s="3">
        <v>194.0</v>
      </c>
      <c r="B195" s="3">
        <v>30.0</v>
      </c>
      <c r="C195" s="3" t="s">
        <v>19</v>
      </c>
      <c r="D195" s="3" t="s">
        <v>17</v>
      </c>
      <c r="E195" s="3" t="s">
        <v>12</v>
      </c>
      <c r="F195" s="3">
        <v>47.0</v>
      </c>
      <c r="G195" s="3" t="s">
        <v>14</v>
      </c>
      <c r="H195" s="3" t="s">
        <v>13</v>
      </c>
      <c r="I195" s="3" t="s">
        <v>14</v>
      </c>
      <c r="J195" s="3" t="str">
        <f>IF(ISBLANK(I195), VLOOKUP(A195, partner_data2!A$2:B1001, 2, FALSE), I195)</f>
        <v>no</v>
      </c>
    </row>
    <row r="196" ht="15.75" customHeight="1">
      <c r="A196" s="3">
        <v>195.0</v>
      </c>
      <c r="B196" s="3">
        <v>34.0</v>
      </c>
      <c r="C196" s="3" t="s">
        <v>24</v>
      </c>
      <c r="D196" s="3" t="s">
        <v>11</v>
      </c>
      <c r="E196" s="3" t="s">
        <v>16</v>
      </c>
      <c r="F196" s="3">
        <v>2374.0</v>
      </c>
      <c r="G196" s="3" t="s">
        <v>13</v>
      </c>
      <c r="H196" s="3" t="s">
        <v>14</v>
      </c>
      <c r="J196" s="3" t="str">
        <f>IF(ISBLANK(I196), VLOOKUP(A196, partner_data2!A$2:B1001, 2, FALSE), I196)</f>
        <v>no</v>
      </c>
    </row>
    <row r="197" ht="15.75" customHeight="1">
      <c r="A197" s="3">
        <v>196.0</v>
      </c>
      <c r="B197" s="3">
        <v>34.0</v>
      </c>
      <c r="C197" s="3" t="s">
        <v>19</v>
      </c>
      <c r="D197" s="3" t="s">
        <v>17</v>
      </c>
      <c r="E197" s="3" t="s">
        <v>12</v>
      </c>
      <c r="F197" s="3">
        <v>886.0</v>
      </c>
      <c r="G197" s="3" t="s">
        <v>13</v>
      </c>
      <c r="H197" s="3" t="s">
        <v>14</v>
      </c>
      <c r="J197" s="3" t="str">
        <f>IF(ISBLANK(I197), VLOOKUP(A197, partner_data2!A$2:B1001, 2, FALSE), I197)</f>
        <v>no</v>
      </c>
    </row>
    <row r="198" ht="15.75" customHeight="1">
      <c r="A198" s="3">
        <v>197.0</v>
      </c>
      <c r="B198" s="3">
        <v>52.0</v>
      </c>
      <c r="C198" s="3" t="s">
        <v>18</v>
      </c>
      <c r="D198" s="3" t="s">
        <v>11</v>
      </c>
      <c r="E198" s="3" t="s">
        <v>27</v>
      </c>
      <c r="F198" s="3">
        <v>2171.0</v>
      </c>
      <c r="G198" s="3" t="s">
        <v>13</v>
      </c>
      <c r="H198" s="3" t="s">
        <v>14</v>
      </c>
      <c r="I198" s="3" t="s">
        <v>14</v>
      </c>
      <c r="J198" s="3" t="str">
        <f>IF(ISBLANK(I198), VLOOKUP(A198, partner_data2!A$2:B1001, 2, FALSE), I198)</f>
        <v>no</v>
      </c>
    </row>
    <row r="199" ht="15.75" customHeight="1">
      <c r="A199" s="3">
        <v>198.0</v>
      </c>
      <c r="B199" s="3">
        <v>34.0</v>
      </c>
      <c r="C199" s="3" t="s">
        <v>15</v>
      </c>
      <c r="D199" s="3" t="s">
        <v>17</v>
      </c>
      <c r="E199" s="3" t="s">
        <v>16</v>
      </c>
      <c r="F199" s="3">
        <v>3.0</v>
      </c>
      <c r="G199" s="3" t="s">
        <v>13</v>
      </c>
      <c r="H199" s="3" t="s">
        <v>13</v>
      </c>
      <c r="I199" s="3" t="s">
        <v>14</v>
      </c>
      <c r="J199" s="3" t="str">
        <f>IF(ISBLANK(I199), VLOOKUP(A199, partner_data2!A$2:B1001, 2, FALSE), I199)</f>
        <v>no</v>
      </c>
    </row>
    <row r="200" ht="15.75" customHeight="1">
      <c r="A200" s="3">
        <v>199.0</v>
      </c>
      <c r="B200" s="3">
        <v>46.0</v>
      </c>
      <c r="C200" s="3" t="s">
        <v>10</v>
      </c>
      <c r="D200" s="3" t="s">
        <v>20</v>
      </c>
      <c r="E200" s="3" t="s">
        <v>16</v>
      </c>
      <c r="F200" s="3">
        <v>22.0</v>
      </c>
      <c r="G200" s="3" t="s">
        <v>14</v>
      </c>
      <c r="H200" s="3" t="s">
        <v>14</v>
      </c>
      <c r="I200" s="3" t="s">
        <v>13</v>
      </c>
      <c r="J200" s="3" t="str">
        <f>IF(ISBLANK(I200), VLOOKUP(A200, partner_data2!A$2:B1001, 2, FALSE), I200)</f>
        <v>yes</v>
      </c>
    </row>
    <row r="201" ht="15.75" customHeight="1">
      <c r="A201" s="3">
        <v>200.0</v>
      </c>
      <c r="B201" s="3">
        <v>50.0</v>
      </c>
      <c r="C201" s="3" t="s">
        <v>26</v>
      </c>
      <c r="D201" s="3" t="s">
        <v>11</v>
      </c>
      <c r="E201" s="3" t="s">
        <v>21</v>
      </c>
      <c r="F201" s="3">
        <v>1098.0</v>
      </c>
      <c r="G201" s="3" t="s">
        <v>14</v>
      </c>
      <c r="H201" s="3" t="s">
        <v>14</v>
      </c>
      <c r="J201" s="3" t="str">
        <f>IF(ISBLANK(I201), VLOOKUP(A201, partner_data2!A$2:B1001, 2, FALSE), I201)</f>
        <v>no</v>
      </c>
    </row>
    <row r="202" ht="15.75" customHeight="1">
      <c r="A202" s="3">
        <v>201.0</v>
      </c>
      <c r="B202" s="3">
        <v>32.0</v>
      </c>
      <c r="C202" s="3" t="s">
        <v>15</v>
      </c>
      <c r="D202" s="3" t="s">
        <v>17</v>
      </c>
      <c r="E202" s="3" t="s">
        <v>16</v>
      </c>
      <c r="F202" s="3">
        <v>316.0</v>
      </c>
      <c r="G202" s="3" t="s">
        <v>14</v>
      </c>
      <c r="H202" s="3" t="s">
        <v>14</v>
      </c>
      <c r="J202" s="3" t="str">
        <f>IF(ISBLANK(I202), VLOOKUP(A202, partner_data2!A$2:B1001, 2, FALSE), I202)</f>
        <v>no</v>
      </c>
    </row>
    <row r="203" ht="15.75" customHeight="1">
      <c r="A203" s="3">
        <v>202.0</v>
      </c>
      <c r="B203" s="3">
        <v>45.0</v>
      </c>
      <c r="C203" s="3" t="s">
        <v>18</v>
      </c>
      <c r="D203" s="3" t="s">
        <v>11</v>
      </c>
      <c r="E203" s="3" t="s">
        <v>21</v>
      </c>
      <c r="F203" s="3">
        <v>0.0</v>
      </c>
      <c r="G203" s="3" t="s">
        <v>14</v>
      </c>
      <c r="H203" s="3" t="s">
        <v>14</v>
      </c>
      <c r="I203" s="3" t="s">
        <v>14</v>
      </c>
      <c r="J203" s="3" t="str">
        <f>IF(ISBLANK(I203), VLOOKUP(A203, partner_data2!A$2:B1001, 2, FALSE), I203)</f>
        <v>no</v>
      </c>
    </row>
    <row r="204" ht="15.75" customHeight="1">
      <c r="A204" s="3">
        <v>203.0</v>
      </c>
      <c r="B204" s="3">
        <v>32.0</v>
      </c>
      <c r="C204" s="3" t="s">
        <v>25</v>
      </c>
      <c r="D204" s="3" t="s">
        <v>17</v>
      </c>
      <c r="E204" s="3" t="s">
        <v>16</v>
      </c>
      <c r="F204" s="3">
        <v>5806.0</v>
      </c>
      <c r="G204" s="3" t="s">
        <v>13</v>
      </c>
      <c r="H204" s="3" t="s">
        <v>14</v>
      </c>
      <c r="J204" s="3" t="str">
        <f>IF(ISBLANK(I204), VLOOKUP(A204, partner_data2!A$2:B1001, 2, FALSE), I204)</f>
        <v>no</v>
      </c>
    </row>
    <row r="205" ht="15.75" customHeight="1">
      <c r="A205" s="3">
        <v>204.0</v>
      </c>
      <c r="C205" s="3" t="s">
        <v>10</v>
      </c>
      <c r="D205" s="3" t="s">
        <v>11</v>
      </c>
      <c r="E205" s="3" t="s">
        <v>16</v>
      </c>
      <c r="F205" s="3">
        <v>1466.0</v>
      </c>
      <c r="G205" s="3" t="s">
        <v>13</v>
      </c>
      <c r="H205" s="3" t="s">
        <v>14</v>
      </c>
      <c r="J205" s="3" t="str">
        <f>IF(ISBLANK(I205), VLOOKUP(A205, partner_data2!A$2:B1001, 2, FALSE), I205)</f>
        <v>yes</v>
      </c>
    </row>
    <row r="206" ht="15.75" customHeight="1">
      <c r="A206" s="3">
        <v>205.0</v>
      </c>
      <c r="B206" s="3">
        <v>57.0</v>
      </c>
      <c r="C206" s="3" t="s">
        <v>15</v>
      </c>
      <c r="D206" s="3" t="s">
        <v>20</v>
      </c>
      <c r="E206" s="3" t="s">
        <v>16</v>
      </c>
      <c r="F206" s="3">
        <v>0.0</v>
      </c>
      <c r="G206" s="3" t="s">
        <v>13</v>
      </c>
      <c r="H206" s="3" t="s">
        <v>14</v>
      </c>
      <c r="J206" s="3" t="str">
        <f>IF(ISBLANK(I206), VLOOKUP(A206, partner_data2!A$2:B1001, 2, FALSE), I206)</f>
        <v>no</v>
      </c>
    </row>
    <row r="207" ht="15.75" customHeight="1">
      <c r="A207" s="3">
        <v>206.0</v>
      </c>
      <c r="B207" s="3">
        <v>24.0</v>
      </c>
      <c r="C207" s="3" t="s">
        <v>15</v>
      </c>
      <c r="D207" s="3" t="s">
        <v>17</v>
      </c>
      <c r="E207" s="3" t="s">
        <v>16</v>
      </c>
      <c r="F207" s="3">
        <v>81.0</v>
      </c>
      <c r="G207" s="3" t="s">
        <v>13</v>
      </c>
      <c r="H207" s="3" t="s">
        <v>14</v>
      </c>
      <c r="I207" s="3" t="s">
        <v>14</v>
      </c>
      <c r="J207" s="3" t="str">
        <f>IF(ISBLANK(I207), VLOOKUP(A207, partner_data2!A$2:B1001, 2, FALSE), I207)</f>
        <v>no</v>
      </c>
    </row>
    <row r="208" ht="15.75" customHeight="1">
      <c r="A208" s="3">
        <v>207.0</v>
      </c>
      <c r="B208" s="3">
        <v>40.0</v>
      </c>
      <c r="C208" s="3" t="s">
        <v>18</v>
      </c>
      <c r="D208" s="3" t="s">
        <v>11</v>
      </c>
      <c r="E208" s="3" t="s">
        <v>16</v>
      </c>
      <c r="F208" s="3">
        <v>2671.0</v>
      </c>
      <c r="G208" s="3" t="s">
        <v>13</v>
      </c>
      <c r="H208" s="3" t="s">
        <v>13</v>
      </c>
      <c r="J208" s="3" t="str">
        <f>IF(ISBLANK(I208), VLOOKUP(A208, partner_data2!A$2:B1001, 2, FALSE), I208)</f>
        <v>no</v>
      </c>
    </row>
    <row r="209" ht="15.75" customHeight="1">
      <c r="A209" s="3">
        <v>208.0</v>
      </c>
      <c r="B209" s="3">
        <v>47.0</v>
      </c>
      <c r="C209" s="3" t="s">
        <v>18</v>
      </c>
      <c r="E209" s="3" t="s">
        <v>16</v>
      </c>
      <c r="F209" s="3">
        <v>737.0</v>
      </c>
      <c r="G209" s="3" t="s">
        <v>14</v>
      </c>
      <c r="H209" s="3" t="s">
        <v>13</v>
      </c>
      <c r="J209" s="3" t="str">
        <f>IF(ISBLANK(I209), VLOOKUP(A209, partner_data2!A$2:B1001, 2, FALSE), I209)</f>
        <v>no</v>
      </c>
    </row>
    <row r="210" ht="15.75" customHeight="1">
      <c r="A210" s="3">
        <v>209.0</v>
      </c>
      <c r="B210" s="3">
        <v>57.0</v>
      </c>
      <c r="C210" s="3" t="s">
        <v>19</v>
      </c>
      <c r="D210" s="3" t="s">
        <v>11</v>
      </c>
      <c r="E210" s="3" t="s">
        <v>12</v>
      </c>
      <c r="F210" s="3">
        <v>1016.0</v>
      </c>
      <c r="G210" s="3" t="s">
        <v>14</v>
      </c>
      <c r="H210" s="3" t="s">
        <v>14</v>
      </c>
      <c r="I210" s="3" t="s">
        <v>14</v>
      </c>
      <c r="J210" s="3" t="str">
        <f>IF(ISBLANK(I210), VLOOKUP(A210, partner_data2!A$2:B1001, 2, FALSE), I210)</f>
        <v>no</v>
      </c>
    </row>
    <row r="211" ht="15.75" customHeight="1">
      <c r="A211" s="3">
        <v>210.0</v>
      </c>
      <c r="B211" s="3">
        <v>53.0</v>
      </c>
      <c r="C211" s="3" t="s">
        <v>19</v>
      </c>
      <c r="D211" s="3" t="s">
        <v>11</v>
      </c>
      <c r="E211" s="3" t="s">
        <v>12</v>
      </c>
      <c r="F211" s="3">
        <v>1102.0</v>
      </c>
      <c r="G211" s="3" t="s">
        <v>14</v>
      </c>
      <c r="H211" s="3" t="s">
        <v>14</v>
      </c>
      <c r="I211" s="3" t="s">
        <v>14</v>
      </c>
      <c r="J211" s="3" t="str">
        <f>IF(ISBLANK(I211), VLOOKUP(A211, partner_data2!A$2:B1001, 2, FALSE), I211)</f>
        <v>no</v>
      </c>
    </row>
    <row r="212" ht="15.75" customHeight="1">
      <c r="A212" s="3">
        <v>211.0</v>
      </c>
      <c r="B212" s="3">
        <v>20.0</v>
      </c>
      <c r="C212" s="3" t="s">
        <v>22</v>
      </c>
      <c r="D212" s="3" t="s">
        <v>17</v>
      </c>
      <c r="E212" s="3" t="s">
        <v>27</v>
      </c>
      <c r="F212" s="3">
        <v>8860.0</v>
      </c>
      <c r="G212" s="3" t="s">
        <v>14</v>
      </c>
      <c r="H212" s="3" t="s">
        <v>14</v>
      </c>
      <c r="I212" s="3" t="s">
        <v>14</v>
      </c>
      <c r="J212" s="3" t="str">
        <f>IF(ISBLANK(I212), VLOOKUP(A212, partner_data2!A$2:B1001, 2, FALSE), I212)</f>
        <v>no</v>
      </c>
    </row>
    <row r="213" ht="15.75" customHeight="1">
      <c r="A213" s="3">
        <v>212.0</v>
      </c>
      <c r="B213" s="3">
        <v>51.0</v>
      </c>
      <c r="C213" s="3" t="s">
        <v>15</v>
      </c>
      <c r="D213" s="3" t="s">
        <v>11</v>
      </c>
      <c r="E213" s="3" t="s">
        <v>16</v>
      </c>
      <c r="F213" s="3">
        <v>180.0</v>
      </c>
      <c r="G213" s="3" t="s">
        <v>13</v>
      </c>
      <c r="H213" s="3" t="s">
        <v>14</v>
      </c>
      <c r="J213" s="3" t="str">
        <f>IF(ISBLANK(I213), VLOOKUP(A213, partner_data2!A$2:B1001, 2, FALSE), I213)</f>
        <v>no</v>
      </c>
    </row>
    <row r="214" ht="15.75" customHeight="1">
      <c r="A214" s="3">
        <v>213.0</v>
      </c>
      <c r="C214" s="3" t="s">
        <v>18</v>
      </c>
      <c r="D214" s="3" t="s">
        <v>11</v>
      </c>
      <c r="E214" s="3" t="s">
        <v>21</v>
      </c>
      <c r="F214" s="3">
        <v>-636.0</v>
      </c>
      <c r="G214" s="3" t="s">
        <v>13</v>
      </c>
      <c r="H214" s="3" t="s">
        <v>14</v>
      </c>
      <c r="J214" s="3" t="str">
        <f>IF(ISBLANK(I214), VLOOKUP(A214, partner_data2!A$2:B1001, 2, FALSE), I214)</f>
        <v>no</v>
      </c>
    </row>
    <row r="215" ht="15.75" customHeight="1">
      <c r="A215" s="3">
        <v>214.0</v>
      </c>
      <c r="B215" s="3">
        <v>50.0</v>
      </c>
      <c r="C215" s="3" t="s">
        <v>15</v>
      </c>
      <c r="D215" s="3" t="s">
        <v>17</v>
      </c>
      <c r="E215" s="3" t="s">
        <v>16</v>
      </c>
      <c r="F215" s="3">
        <v>1022.0</v>
      </c>
      <c r="G215" s="3" t="s">
        <v>14</v>
      </c>
      <c r="H215" s="3" t="s">
        <v>14</v>
      </c>
      <c r="I215" s="3" t="s">
        <v>14</v>
      </c>
      <c r="J215" s="3" t="str">
        <f>IF(ISBLANK(I215), VLOOKUP(A215, partner_data2!A$2:B1001, 2, FALSE), I215)</f>
        <v>no</v>
      </c>
    </row>
    <row r="216" ht="15.75" customHeight="1">
      <c r="A216" s="3">
        <v>215.0</v>
      </c>
      <c r="B216" s="3">
        <v>46.0</v>
      </c>
      <c r="C216" s="3" t="s">
        <v>24</v>
      </c>
      <c r="D216" s="3" t="s">
        <v>11</v>
      </c>
      <c r="E216" s="3" t="s">
        <v>16</v>
      </c>
      <c r="F216" s="3">
        <v>5169.0</v>
      </c>
      <c r="G216" s="3" t="s">
        <v>14</v>
      </c>
      <c r="H216" s="3" t="s">
        <v>14</v>
      </c>
      <c r="I216" s="3" t="s">
        <v>14</v>
      </c>
      <c r="J216" s="3" t="str">
        <f>IF(ISBLANK(I216), VLOOKUP(A216, partner_data2!A$2:B1001, 2, FALSE), I216)</f>
        <v>no</v>
      </c>
    </row>
    <row r="217" ht="15.75" customHeight="1">
      <c r="A217" s="3">
        <v>216.0</v>
      </c>
      <c r="B217" s="3">
        <v>69.0</v>
      </c>
      <c r="C217" s="3" t="s">
        <v>23</v>
      </c>
      <c r="E217" s="3" t="s">
        <v>12</v>
      </c>
      <c r="F217" s="3">
        <v>473.0</v>
      </c>
      <c r="G217" s="3" t="s">
        <v>14</v>
      </c>
      <c r="H217" s="3" t="s">
        <v>14</v>
      </c>
      <c r="J217" s="3" t="str">
        <f>IF(ISBLANK(I217), VLOOKUP(A217, partner_data2!A$2:B1001, 2, FALSE), I217)</f>
        <v>yes</v>
      </c>
    </row>
    <row r="218" ht="15.75" customHeight="1">
      <c r="A218" s="3">
        <v>217.0</v>
      </c>
      <c r="B218" s="3">
        <v>51.0</v>
      </c>
      <c r="C218" s="3" t="s">
        <v>18</v>
      </c>
      <c r="D218" s="3" t="s">
        <v>11</v>
      </c>
      <c r="E218" s="3" t="s">
        <v>16</v>
      </c>
      <c r="F218" s="3">
        <v>-92.0</v>
      </c>
      <c r="G218" s="3" t="s">
        <v>13</v>
      </c>
      <c r="H218" s="3" t="s">
        <v>14</v>
      </c>
      <c r="J218" s="3" t="str">
        <f>IF(ISBLANK(I218), VLOOKUP(A218, partner_data2!A$2:B1001, 2, FALSE), I218)</f>
        <v>no</v>
      </c>
    </row>
    <row r="219" ht="15.75" customHeight="1">
      <c r="A219" s="3">
        <v>218.0</v>
      </c>
      <c r="B219" s="3">
        <v>42.0</v>
      </c>
      <c r="C219" s="3" t="s">
        <v>18</v>
      </c>
      <c r="D219" s="3" t="s">
        <v>20</v>
      </c>
      <c r="E219" s="3" t="s">
        <v>16</v>
      </c>
      <c r="F219" s="3">
        <v>898.0</v>
      </c>
      <c r="G219" s="3" t="s">
        <v>13</v>
      </c>
      <c r="H219" s="3" t="s">
        <v>14</v>
      </c>
      <c r="I219" s="3" t="s">
        <v>14</v>
      </c>
      <c r="J219" s="3" t="str">
        <f>IF(ISBLANK(I219), VLOOKUP(A219, partner_data2!A$2:B1001, 2, FALSE), I219)</f>
        <v>no</v>
      </c>
    </row>
    <row r="220" ht="15.75" customHeight="1">
      <c r="A220" s="3">
        <v>219.0</v>
      </c>
      <c r="B220" s="3">
        <v>60.0</v>
      </c>
      <c r="C220" s="3" t="s">
        <v>23</v>
      </c>
      <c r="D220" s="3" t="s">
        <v>20</v>
      </c>
      <c r="E220" s="3" t="s">
        <v>16</v>
      </c>
      <c r="F220" s="3">
        <v>598.0</v>
      </c>
      <c r="G220" s="3" t="s">
        <v>14</v>
      </c>
      <c r="H220" s="3" t="s">
        <v>13</v>
      </c>
      <c r="J220" s="3" t="str">
        <f>IF(ISBLANK(I220), VLOOKUP(A220, partner_data2!A$2:B1001, 2, FALSE), I220)</f>
        <v>no</v>
      </c>
    </row>
    <row r="221" ht="15.75" customHeight="1">
      <c r="A221" s="3">
        <v>220.0</v>
      </c>
      <c r="B221" s="3">
        <v>49.0</v>
      </c>
      <c r="C221" s="3" t="s">
        <v>18</v>
      </c>
      <c r="D221" s="3" t="s">
        <v>11</v>
      </c>
      <c r="E221" s="3" t="s">
        <v>21</v>
      </c>
      <c r="F221" s="3">
        <v>0.0</v>
      </c>
      <c r="G221" s="3" t="s">
        <v>14</v>
      </c>
      <c r="H221" s="3" t="s">
        <v>14</v>
      </c>
      <c r="J221" s="3" t="str">
        <f>IF(ISBLANK(I221), VLOOKUP(A221, partner_data2!A$2:B1001, 2, FALSE), I221)</f>
        <v>yes</v>
      </c>
    </row>
    <row r="222" ht="15.75" customHeight="1">
      <c r="A222" s="3">
        <v>221.0</v>
      </c>
      <c r="B222" s="3">
        <v>40.0</v>
      </c>
      <c r="C222" s="3" t="s">
        <v>25</v>
      </c>
      <c r="D222" s="3" t="s">
        <v>20</v>
      </c>
      <c r="E222" s="3" t="s">
        <v>16</v>
      </c>
      <c r="F222" s="3">
        <v>1062.0</v>
      </c>
      <c r="G222" s="3" t="s">
        <v>13</v>
      </c>
      <c r="H222" s="3" t="s">
        <v>14</v>
      </c>
      <c r="J222" s="3" t="str">
        <f>IF(ISBLANK(I222), VLOOKUP(A222, partner_data2!A$2:B1001, 2, FALSE), I222)</f>
        <v>no</v>
      </c>
    </row>
    <row r="223" ht="15.75" customHeight="1">
      <c r="A223" s="3">
        <v>222.0</v>
      </c>
      <c r="C223" s="3" t="s">
        <v>18</v>
      </c>
      <c r="D223" s="3" t="s">
        <v>11</v>
      </c>
      <c r="E223" s="3" t="s">
        <v>21</v>
      </c>
      <c r="F223" s="3">
        <v>4793.0</v>
      </c>
      <c r="G223" s="3" t="s">
        <v>13</v>
      </c>
      <c r="H223" s="3" t="s">
        <v>14</v>
      </c>
      <c r="J223" s="3" t="str">
        <f>IF(ISBLANK(I223), VLOOKUP(A223, partner_data2!A$2:B1001, 2, FALSE), I223)</f>
        <v>no</v>
      </c>
    </row>
    <row r="224" ht="15.75" customHeight="1">
      <c r="A224" s="3">
        <v>223.0</v>
      </c>
      <c r="B224" s="3">
        <v>38.0</v>
      </c>
      <c r="C224" s="3" t="s">
        <v>25</v>
      </c>
      <c r="D224" s="3" t="s">
        <v>11</v>
      </c>
      <c r="E224" s="3" t="s">
        <v>16</v>
      </c>
      <c r="F224" s="3">
        <v>497.0</v>
      </c>
      <c r="G224" s="3" t="s">
        <v>13</v>
      </c>
      <c r="H224" s="3" t="s">
        <v>13</v>
      </c>
      <c r="I224" s="3" t="s">
        <v>14</v>
      </c>
      <c r="J224" s="3" t="str">
        <f>IF(ISBLANK(I224), VLOOKUP(A224, partner_data2!A$2:B1001, 2, FALSE), I224)</f>
        <v>no</v>
      </c>
    </row>
    <row r="225" ht="15.75" customHeight="1">
      <c r="A225" s="3">
        <v>224.0</v>
      </c>
      <c r="B225" s="3">
        <v>43.0</v>
      </c>
      <c r="C225" s="3" t="s">
        <v>10</v>
      </c>
      <c r="D225" s="3" t="s">
        <v>11</v>
      </c>
      <c r="E225" s="3" t="s">
        <v>21</v>
      </c>
      <c r="F225" s="3">
        <v>960.0</v>
      </c>
      <c r="G225" s="3" t="s">
        <v>13</v>
      </c>
      <c r="H225" s="3" t="s">
        <v>13</v>
      </c>
      <c r="I225" s="3" t="s">
        <v>14</v>
      </c>
      <c r="J225" s="3" t="str">
        <f>IF(ISBLANK(I225), VLOOKUP(A225, partner_data2!A$2:B1001, 2, FALSE), I225)</f>
        <v>no</v>
      </c>
    </row>
    <row r="226" ht="15.75" customHeight="1">
      <c r="A226" s="3">
        <v>225.0</v>
      </c>
      <c r="B226" s="3">
        <v>46.0</v>
      </c>
      <c r="C226" s="3" t="s">
        <v>18</v>
      </c>
      <c r="E226" s="3" t="s">
        <v>16</v>
      </c>
      <c r="F226" s="3">
        <v>521.0</v>
      </c>
      <c r="G226" s="3" t="s">
        <v>13</v>
      </c>
      <c r="H226" s="3" t="s">
        <v>14</v>
      </c>
      <c r="J226" s="3" t="str">
        <f>IF(ISBLANK(I226), VLOOKUP(A226, partner_data2!A$2:B1001, 2, FALSE), I226)</f>
        <v>yes</v>
      </c>
    </row>
    <row r="227" ht="15.75" customHeight="1">
      <c r="A227" s="3">
        <v>226.0</v>
      </c>
      <c r="B227" s="3">
        <v>44.0</v>
      </c>
      <c r="C227" s="3" t="s">
        <v>15</v>
      </c>
      <c r="D227" s="3" t="s">
        <v>17</v>
      </c>
      <c r="E227" s="3" t="s">
        <v>16</v>
      </c>
      <c r="F227" s="3">
        <v>1059.0</v>
      </c>
      <c r="G227" s="3" t="s">
        <v>13</v>
      </c>
      <c r="H227" s="3" t="s">
        <v>14</v>
      </c>
      <c r="I227" s="3" t="s">
        <v>14</v>
      </c>
      <c r="J227" s="3" t="str">
        <f>IF(ISBLANK(I227), VLOOKUP(A227, partner_data2!A$2:B1001, 2, FALSE), I227)</f>
        <v>no</v>
      </c>
    </row>
    <row r="228" ht="15.75" customHeight="1">
      <c r="A228" s="3">
        <v>227.0</v>
      </c>
      <c r="B228" s="3">
        <v>40.0</v>
      </c>
      <c r="C228" s="3" t="s">
        <v>15</v>
      </c>
      <c r="D228" s="3" t="s">
        <v>11</v>
      </c>
      <c r="E228" s="3" t="s">
        <v>12</v>
      </c>
      <c r="F228" s="3">
        <v>483.0</v>
      </c>
      <c r="G228" s="3" t="s">
        <v>13</v>
      </c>
      <c r="H228" s="3" t="s">
        <v>14</v>
      </c>
      <c r="J228" s="3" t="str">
        <f>IF(ISBLANK(I228), VLOOKUP(A228, partner_data2!A$2:B1001, 2, FALSE), I228)</f>
        <v>no</v>
      </c>
    </row>
    <row r="229" ht="15.75" customHeight="1">
      <c r="A229" s="3">
        <v>228.0</v>
      </c>
      <c r="B229" s="3">
        <v>27.0</v>
      </c>
      <c r="C229" s="3" t="s">
        <v>15</v>
      </c>
      <c r="D229" s="3" t="s">
        <v>11</v>
      </c>
      <c r="E229" s="3" t="s">
        <v>16</v>
      </c>
      <c r="F229" s="3">
        <v>130.0</v>
      </c>
      <c r="G229" s="3" t="s">
        <v>13</v>
      </c>
      <c r="H229" s="3" t="s">
        <v>14</v>
      </c>
      <c r="I229" s="3" t="s">
        <v>14</v>
      </c>
      <c r="J229" s="3" t="str">
        <f>IF(ISBLANK(I229), VLOOKUP(A229, partner_data2!A$2:B1001, 2, FALSE), I229)</f>
        <v>no</v>
      </c>
    </row>
    <row r="230" ht="15.75" customHeight="1">
      <c r="A230" s="3">
        <v>229.0</v>
      </c>
      <c r="B230" s="3">
        <v>46.0</v>
      </c>
      <c r="C230" s="3" t="s">
        <v>19</v>
      </c>
      <c r="D230" s="3" t="s">
        <v>17</v>
      </c>
      <c r="E230" s="3" t="s">
        <v>16</v>
      </c>
      <c r="F230" s="3">
        <v>5993.0</v>
      </c>
      <c r="G230" s="3" t="s">
        <v>14</v>
      </c>
      <c r="H230" s="3" t="s">
        <v>14</v>
      </c>
      <c r="J230" s="3" t="str">
        <f>IF(ISBLANK(I230), VLOOKUP(A230, partner_data2!A$2:B1001, 2, FALSE), I230)</f>
        <v>no</v>
      </c>
    </row>
    <row r="231" ht="15.75" customHeight="1">
      <c r="A231" s="3">
        <v>230.0</v>
      </c>
      <c r="B231" s="3">
        <v>29.0</v>
      </c>
      <c r="C231" s="3" t="s">
        <v>25</v>
      </c>
      <c r="D231" s="3" t="s">
        <v>17</v>
      </c>
      <c r="E231" s="3" t="s">
        <v>16</v>
      </c>
      <c r="F231" s="3">
        <v>184.0</v>
      </c>
      <c r="G231" s="3" t="s">
        <v>14</v>
      </c>
      <c r="H231" s="3" t="s">
        <v>14</v>
      </c>
      <c r="I231" s="3" t="s">
        <v>14</v>
      </c>
      <c r="J231" s="3" t="str">
        <f>IF(ISBLANK(I231), VLOOKUP(A231, partner_data2!A$2:B1001, 2, FALSE), I231)</f>
        <v>no</v>
      </c>
    </row>
    <row r="232" ht="15.75" customHeight="1">
      <c r="A232" s="3">
        <v>231.0</v>
      </c>
      <c r="B232" s="3">
        <v>69.0</v>
      </c>
      <c r="C232" s="3" t="s">
        <v>23</v>
      </c>
      <c r="D232" s="3" t="s">
        <v>11</v>
      </c>
      <c r="E232" s="3" t="s">
        <v>27</v>
      </c>
      <c r="F232" s="3">
        <v>426.0</v>
      </c>
      <c r="G232" s="3" t="s">
        <v>14</v>
      </c>
      <c r="H232" s="3" t="s">
        <v>14</v>
      </c>
      <c r="J232" s="3" t="str">
        <f>IF(ISBLANK(I232), VLOOKUP(A232, partner_data2!A$2:B1001, 2, FALSE), I232)</f>
        <v>no</v>
      </c>
    </row>
    <row r="233" ht="15.75" customHeight="1">
      <c r="A233" s="3">
        <v>232.0</v>
      </c>
      <c r="C233" s="3" t="s">
        <v>15</v>
      </c>
      <c r="D233" s="3" t="s">
        <v>17</v>
      </c>
      <c r="E233" s="3" t="s">
        <v>16</v>
      </c>
      <c r="F233" s="3">
        <v>1186.0</v>
      </c>
      <c r="G233" s="3" t="s">
        <v>13</v>
      </c>
      <c r="H233" s="3" t="s">
        <v>14</v>
      </c>
      <c r="I233" s="3" t="s">
        <v>14</v>
      </c>
      <c r="J233" s="3" t="str">
        <f>IF(ISBLANK(I233), VLOOKUP(A233, partner_data2!A$2:B1001, 2, FALSE), I233)</f>
        <v>no</v>
      </c>
    </row>
    <row r="234" ht="15.75" customHeight="1">
      <c r="A234" s="3">
        <v>233.0</v>
      </c>
      <c r="B234" s="3">
        <v>42.0</v>
      </c>
      <c r="C234" s="3" t="s">
        <v>18</v>
      </c>
      <c r="D234" s="3" t="s">
        <v>11</v>
      </c>
      <c r="E234" s="3" t="s">
        <v>21</v>
      </c>
      <c r="F234" s="3">
        <v>2103.0</v>
      </c>
      <c r="G234" s="3" t="s">
        <v>13</v>
      </c>
      <c r="H234" s="3" t="s">
        <v>14</v>
      </c>
      <c r="J234" s="3" t="str">
        <f>IF(ISBLANK(I234), VLOOKUP(A234, partner_data2!A$2:B1001, 2, FALSE), I234)</f>
        <v>yes</v>
      </c>
    </row>
    <row r="235" ht="15.75" customHeight="1">
      <c r="A235" s="3">
        <v>234.0</v>
      </c>
      <c r="B235" s="3">
        <v>46.0</v>
      </c>
      <c r="C235" s="3" t="s">
        <v>18</v>
      </c>
      <c r="D235" s="3" t="s">
        <v>11</v>
      </c>
      <c r="E235" s="3" t="s">
        <v>16</v>
      </c>
      <c r="F235" s="3">
        <v>211.0</v>
      </c>
      <c r="G235" s="3" t="s">
        <v>13</v>
      </c>
      <c r="H235" s="3" t="s">
        <v>14</v>
      </c>
      <c r="I235" s="3" t="s">
        <v>14</v>
      </c>
      <c r="J235" s="3" t="str">
        <f>IF(ISBLANK(I235), VLOOKUP(A235, partner_data2!A$2:B1001, 2, FALSE), I235)</f>
        <v>no</v>
      </c>
    </row>
    <row r="236" ht="15.75" customHeight="1">
      <c r="A236" s="3">
        <v>235.0</v>
      </c>
      <c r="B236" s="3">
        <v>35.0</v>
      </c>
      <c r="C236" s="3" t="s">
        <v>25</v>
      </c>
      <c r="D236" s="3" t="s">
        <v>11</v>
      </c>
      <c r="E236" s="3" t="s">
        <v>27</v>
      </c>
      <c r="F236" s="3">
        <v>618.0</v>
      </c>
      <c r="G236" s="3" t="s">
        <v>14</v>
      </c>
      <c r="H236" s="3" t="s">
        <v>14</v>
      </c>
      <c r="I236" s="3" t="s">
        <v>14</v>
      </c>
      <c r="J236" s="3" t="str">
        <f>IF(ISBLANK(I236), VLOOKUP(A236, partner_data2!A$2:B1001, 2, FALSE), I236)</f>
        <v>no</v>
      </c>
    </row>
    <row r="237" ht="15.75" customHeight="1">
      <c r="A237" s="3">
        <v>236.0</v>
      </c>
      <c r="B237" s="3">
        <v>39.0</v>
      </c>
      <c r="C237" s="3" t="s">
        <v>15</v>
      </c>
      <c r="D237" s="3" t="s">
        <v>20</v>
      </c>
      <c r="E237" s="3" t="s">
        <v>16</v>
      </c>
      <c r="F237" s="3">
        <v>385.0</v>
      </c>
      <c r="G237" s="3" t="s">
        <v>14</v>
      </c>
      <c r="H237" s="3" t="s">
        <v>14</v>
      </c>
      <c r="J237" s="3" t="str">
        <f>IF(ISBLANK(I237), VLOOKUP(A237, partner_data2!A$2:B1001, 2, FALSE), I237)</f>
        <v>no</v>
      </c>
    </row>
    <row r="238" ht="15.75" customHeight="1">
      <c r="A238" s="3">
        <v>237.0</v>
      </c>
      <c r="B238" s="3">
        <v>30.0</v>
      </c>
      <c r="C238" s="3" t="s">
        <v>19</v>
      </c>
      <c r="D238" s="3" t="s">
        <v>11</v>
      </c>
      <c r="E238" s="3" t="s">
        <v>16</v>
      </c>
      <c r="F238" s="3">
        <v>3817.0</v>
      </c>
      <c r="G238" s="3" t="s">
        <v>13</v>
      </c>
      <c r="H238" s="3" t="s">
        <v>14</v>
      </c>
      <c r="I238" s="3" t="s">
        <v>14</v>
      </c>
      <c r="J238" s="3" t="str">
        <f>IF(ISBLANK(I238), VLOOKUP(A238, partner_data2!A$2:B1001, 2, FALSE), I238)</f>
        <v>no</v>
      </c>
    </row>
    <row r="239" ht="15.75" customHeight="1">
      <c r="A239" s="3">
        <v>238.0</v>
      </c>
      <c r="B239" s="3">
        <v>32.0</v>
      </c>
      <c r="C239" s="3" t="s">
        <v>25</v>
      </c>
      <c r="D239" s="3" t="s">
        <v>11</v>
      </c>
      <c r="E239" s="3" t="s">
        <v>16</v>
      </c>
      <c r="F239" s="3">
        <v>3839.0</v>
      </c>
      <c r="G239" s="3" t="s">
        <v>13</v>
      </c>
      <c r="H239" s="3" t="s">
        <v>14</v>
      </c>
      <c r="I239" s="3" t="s">
        <v>14</v>
      </c>
      <c r="J239" s="3" t="str">
        <f>IF(ISBLANK(I239), VLOOKUP(A239, partner_data2!A$2:B1001, 2, FALSE), I239)</f>
        <v>no</v>
      </c>
    </row>
    <row r="240" ht="15.75" customHeight="1">
      <c r="A240" s="3">
        <v>239.0</v>
      </c>
      <c r="B240" s="3">
        <v>46.0</v>
      </c>
      <c r="C240" s="3" t="s">
        <v>18</v>
      </c>
      <c r="D240" s="3" t="s">
        <v>17</v>
      </c>
      <c r="E240" s="3" t="s">
        <v>21</v>
      </c>
      <c r="F240" s="3">
        <v>259.0</v>
      </c>
      <c r="G240" s="3" t="s">
        <v>14</v>
      </c>
      <c r="H240" s="3" t="s">
        <v>13</v>
      </c>
      <c r="J240" s="3" t="str">
        <f>IF(ISBLANK(I240), VLOOKUP(A240, partner_data2!A$2:B1001, 2, FALSE), I240)</f>
        <v>no</v>
      </c>
    </row>
    <row r="241" ht="15.75" customHeight="1">
      <c r="A241" s="3">
        <v>240.0</v>
      </c>
      <c r="B241" s="3">
        <v>44.0</v>
      </c>
      <c r="C241" s="3" t="s">
        <v>18</v>
      </c>
      <c r="E241" s="3" t="s">
        <v>16</v>
      </c>
      <c r="F241" s="3">
        <v>-73.0</v>
      </c>
      <c r="G241" s="3" t="s">
        <v>13</v>
      </c>
      <c r="H241" s="3" t="s">
        <v>14</v>
      </c>
      <c r="I241" s="3" t="s">
        <v>14</v>
      </c>
      <c r="J241" s="3" t="str">
        <f>IF(ISBLANK(I241), VLOOKUP(A241, partner_data2!A$2:B1001, 2, FALSE), I241)</f>
        <v>no</v>
      </c>
    </row>
    <row r="242" ht="15.75" customHeight="1">
      <c r="A242" s="3">
        <v>241.0</v>
      </c>
      <c r="B242" s="3">
        <v>36.0</v>
      </c>
      <c r="C242" s="3" t="s">
        <v>19</v>
      </c>
      <c r="D242" s="3" t="s">
        <v>11</v>
      </c>
      <c r="E242" s="3" t="s">
        <v>12</v>
      </c>
      <c r="F242" s="3">
        <v>518.0</v>
      </c>
      <c r="G242" s="3" t="s">
        <v>14</v>
      </c>
      <c r="H242" s="3" t="s">
        <v>14</v>
      </c>
      <c r="J242" s="3" t="str">
        <f>IF(ISBLANK(I242), VLOOKUP(A242, partner_data2!A$2:B1001, 2, FALSE), I242)</f>
        <v>no</v>
      </c>
    </row>
    <row r="243" ht="15.75" customHeight="1">
      <c r="A243" s="3">
        <v>242.0</v>
      </c>
      <c r="B243" s="3">
        <v>33.0</v>
      </c>
      <c r="C243" s="3" t="s">
        <v>15</v>
      </c>
      <c r="D243" s="3" t="s">
        <v>11</v>
      </c>
      <c r="E243" s="3" t="s">
        <v>16</v>
      </c>
      <c r="F243" s="3">
        <v>14850.0</v>
      </c>
      <c r="G243" s="3" t="s">
        <v>13</v>
      </c>
      <c r="H243" s="3" t="s">
        <v>14</v>
      </c>
      <c r="I243" s="3" t="s">
        <v>14</v>
      </c>
      <c r="J243" s="3" t="str">
        <f>IF(ISBLANK(I243), VLOOKUP(A243, partner_data2!A$2:B1001, 2, FALSE), I243)</f>
        <v>no</v>
      </c>
    </row>
    <row r="244" ht="15.75" customHeight="1">
      <c r="A244" s="3">
        <v>243.0</v>
      </c>
      <c r="B244" s="3">
        <v>27.0</v>
      </c>
      <c r="C244" s="3" t="s">
        <v>22</v>
      </c>
      <c r="D244" s="3" t="s">
        <v>17</v>
      </c>
      <c r="E244" s="3" t="s">
        <v>27</v>
      </c>
      <c r="F244" s="3">
        <v>3511.0</v>
      </c>
      <c r="G244" s="3" t="s">
        <v>14</v>
      </c>
      <c r="H244" s="3" t="s">
        <v>14</v>
      </c>
      <c r="I244" s="3" t="s">
        <v>14</v>
      </c>
      <c r="J244" s="3" t="str">
        <f>IF(ISBLANK(I244), VLOOKUP(A244, partner_data2!A$2:B1001, 2, FALSE), I244)</f>
        <v>no</v>
      </c>
    </row>
    <row r="245" ht="15.75" customHeight="1">
      <c r="A245" s="3">
        <v>244.0</v>
      </c>
      <c r="C245" s="3" t="s">
        <v>24</v>
      </c>
      <c r="D245" s="3" t="s">
        <v>17</v>
      </c>
      <c r="E245" s="3" t="s">
        <v>16</v>
      </c>
      <c r="F245" s="3">
        <v>986.0</v>
      </c>
      <c r="G245" s="3" t="s">
        <v>14</v>
      </c>
      <c r="H245" s="3" t="s">
        <v>13</v>
      </c>
      <c r="I245" s="3" t="s">
        <v>13</v>
      </c>
      <c r="J245" s="3" t="str">
        <f>IF(ISBLANK(I245), VLOOKUP(A245, partner_data2!A$2:B1001, 2, FALSE), I245)</f>
        <v>yes</v>
      </c>
    </row>
    <row r="246" ht="15.75" customHeight="1">
      <c r="A246" s="3">
        <v>245.0</v>
      </c>
      <c r="B246" s="3">
        <v>60.0</v>
      </c>
      <c r="C246" s="3" t="s">
        <v>23</v>
      </c>
      <c r="D246" s="3" t="s">
        <v>11</v>
      </c>
      <c r="E246" s="3" t="s">
        <v>27</v>
      </c>
      <c r="F246" s="3">
        <v>1396.0</v>
      </c>
      <c r="G246" s="3" t="s">
        <v>14</v>
      </c>
      <c r="H246" s="3" t="s">
        <v>13</v>
      </c>
      <c r="J246" s="3" t="str">
        <f>IF(ISBLANK(I246), VLOOKUP(A246, partner_data2!A$2:B1001, 2, FALSE), I246)</f>
        <v>no</v>
      </c>
    </row>
    <row r="247" ht="15.75" customHeight="1">
      <c r="A247" s="3">
        <v>246.0</v>
      </c>
      <c r="B247" s="3">
        <v>37.0</v>
      </c>
      <c r="C247" s="3" t="s">
        <v>15</v>
      </c>
      <c r="D247" s="3" t="s">
        <v>20</v>
      </c>
      <c r="E247" s="3" t="s">
        <v>16</v>
      </c>
      <c r="F247" s="3">
        <v>3068.0</v>
      </c>
      <c r="G247" s="3" t="s">
        <v>13</v>
      </c>
      <c r="H247" s="3" t="s">
        <v>13</v>
      </c>
      <c r="J247" s="3" t="str">
        <f>IF(ISBLANK(I247), VLOOKUP(A247, partner_data2!A$2:B1001, 2, FALSE), I247)</f>
        <v>no</v>
      </c>
    </row>
    <row r="248" ht="15.75" customHeight="1">
      <c r="A248" s="3">
        <v>247.0</v>
      </c>
      <c r="B248" s="3">
        <v>32.0</v>
      </c>
      <c r="C248" s="3" t="s">
        <v>18</v>
      </c>
      <c r="D248" s="3" t="s">
        <v>11</v>
      </c>
      <c r="E248" s="3" t="s">
        <v>21</v>
      </c>
      <c r="F248" s="3">
        <v>885.0</v>
      </c>
      <c r="G248" s="3" t="s">
        <v>13</v>
      </c>
      <c r="H248" s="3" t="s">
        <v>14</v>
      </c>
      <c r="I248" s="3" t="s">
        <v>14</v>
      </c>
      <c r="J248" s="3" t="str">
        <f>IF(ISBLANK(I248), VLOOKUP(A248, partner_data2!A$2:B1001, 2, FALSE), I248)</f>
        <v>no</v>
      </c>
    </row>
    <row r="249" ht="15.75" customHeight="1">
      <c r="A249" s="3">
        <v>248.0</v>
      </c>
      <c r="B249" s="3">
        <v>20.0</v>
      </c>
      <c r="C249" s="3" t="s">
        <v>22</v>
      </c>
      <c r="D249" s="3" t="s">
        <v>17</v>
      </c>
      <c r="E249" s="3" t="s">
        <v>27</v>
      </c>
      <c r="F249" s="3">
        <v>829.0</v>
      </c>
      <c r="G249" s="3" t="s">
        <v>14</v>
      </c>
      <c r="H249" s="3" t="s">
        <v>14</v>
      </c>
      <c r="I249" s="3" t="s">
        <v>14</v>
      </c>
      <c r="J249" s="3" t="str">
        <f>IF(ISBLANK(I249), VLOOKUP(A249, partner_data2!A$2:B1001, 2, FALSE), I249)</f>
        <v>no</v>
      </c>
    </row>
    <row r="250" ht="15.75" customHeight="1">
      <c r="A250" s="3">
        <v>249.0</v>
      </c>
      <c r="B250" s="3">
        <v>44.0</v>
      </c>
      <c r="C250" s="3" t="s">
        <v>18</v>
      </c>
      <c r="E250" s="3" t="s">
        <v>21</v>
      </c>
      <c r="F250" s="3">
        <v>-14.0</v>
      </c>
      <c r="G250" s="3" t="s">
        <v>13</v>
      </c>
      <c r="H250" s="3" t="s">
        <v>13</v>
      </c>
      <c r="I250" s="3" t="s">
        <v>14</v>
      </c>
      <c r="J250" s="3" t="str">
        <f>IF(ISBLANK(I250), VLOOKUP(A250, partner_data2!A$2:B1001, 2, FALSE), I250)</f>
        <v>no</v>
      </c>
    </row>
    <row r="251" ht="15.75" customHeight="1">
      <c r="A251" s="3">
        <v>250.0</v>
      </c>
      <c r="B251" s="3">
        <v>35.0</v>
      </c>
      <c r="C251" s="3" t="s">
        <v>24</v>
      </c>
      <c r="D251" s="3" t="s">
        <v>17</v>
      </c>
      <c r="E251" s="3" t="s">
        <v>16</v>
      </c>
      <c r="F251" s="3">
        <v>1836.0</v>
      </c>
      <c r="G251" s="3" t="s">
        <v>14</v>
      </c>
      <c r="H251" s="3" t="s">
        <v>14</v>
      </c>
      <c r="J251" s="3" t="str">
        <f>IF(ISBLANK(I251), VLOOKUP(A251, partner_data2!A$2:B1001, 2, FALSE), I251)</f>
        <v>no</v>
      </c>
    </row>
    <row r="252" ht="15.75" customHeight="1">
      <c r="A252" s="3">
        <v>251.0</v>
      </c>
      <c r="B252" s="3">
        <v>31.0</v>
      </c>
      <c r="C252" s="3" t="s">
        <v>18</v>
      </c>
      <c r="D252" s="3" t="s">
        <v>17</v>
      </c>
      <c r="E252" s="3" t="s">
        <v>27</v>
      </c>
      <c r="F252" s="3">
        <v>813.0</v>
      </c>
      <c r="G252" s="3" t="s">
        <v>13</v>
      </c>
      <c r="H252" s="3" t="s">
        <v>14</v>
      </c>
      <c r="I252" s="3" t="s">
        <v>14</v>
      </c>
      <c r="J252" s="3" t="str">
        <f>IF(ISBLANK(I252), VLOOKUP(A252, partner_data2!A$2:B1001, 2, FALSE), I252)</f>
        <v>no</v>
      </c>
    </row>
    <row r="253" ht="15.75" customHeight="1">
      <c r="A253" s="3">
        <v>252.0</v>
      </c>
      <c r="B253" s="3">
        <v>55.0</v>
      </c>
      <c r="C253" s="3" t="s">
        <v>15</v>
      </c>
      <c r="D253" s="3" t="s">
        <v>11</v>
      </c>
      <c r="E253" s="3" t="s">
        <v>16</v>
      </c>
      <c r="F253" s="3">
        <v>3207.0</v>
      </c>
      <c r="G253" s="3" t="s">
        <v>14</v>
      </c>
      <c r="H253" s="3" t="s">
        <v>14</v>
      </c>
      <c r="I253" s="3" t="s">
        <v>14</v>
      </c>
      <c r="J253" s="3" t="str">
        <f>IF(ISBLANK(I253), VLOOKUP(A253, partner_data2!A$2:B1001, 2, FALSE), I253)</f>
        <v>no</v>
      </c>
    </row>
    <row r="254" ht="15.75" customHeight="1">
      <c r="A254" s="3">
        <v>253.0</v>
      </c>
      <c r="C254" s="3" t="s">
        <v>18</v>
      </c>
      <c r="D254" s="3" t="s">
        <v>11</v>
      </c>
      <c r="E254" s="3" t="s">
        <v>21</v>
      </c>
      <c r="F254" s="3">
        <v>2079.0</v>
      </c>
      <c r="G254" s="3" t="s">
        <v>13</v>
      </c>
      <c r="H254" s="3" t="s">
        <v>13</v>
      </c>
      <c r="J254" s="3" t="str">
        <f>IF(ISBLANK(I254), VLOOKUP(A254, partner_data2!A$2:B1001, 2, FALSE), I254)</f>
        <v>no</v>
      </c>
    </row>
    <row r="255" ht="15.75" customHeight="1">
      <c r="A255" s="3">
        <v>254.0</v>
      </c>
      <c r="B255" s="3">
        <v>36.0</v>
      </c>
      <c r="C255" s="3" t="s">
        <v>15</v>
      </c>
      <c r="D255" s="3" t="s">
        <v>17</v>
      </c>
      <c r="E255" s="3" t="s">
        <v>16</v>
      </c>
      <c r="F255" s="3">
        <v>1855.0</v>
      </c>
      <c r="G255" s="3" t="s">
        <v>13</v>
      </c>
      <c r="H255" s="3" t="s">
        <v>14</v>
      </c>
      <c r="I255" s="3" t="s">
        <v>14</v>
      </c>
      <c r="J255" s="3" t="str">
        <f>IF(ISBLANK(I255), VLOOKUP(A255, partner_data2!A$2:B1001, 2, FALSE), I255)</f>
        <v>no</v>
      </c>
    </row>
    <row r="256" ht="15.75" customHeight="1">
      <c r="A256" s="3">
        <v>255.0</v>
      </c>
      <c r="B256" s="3">
        <v>31.0</v>
      </c>
      <c r="C256" s="3" t="s">
        <v>15</v>
      </c>
      <c r="D256" s="3" t="s">
        <v>11</v>
      </c>
      <c r="E256" s="3" t="s">
        <v>12</v>
      </c>
      <c r="F256" s="3">
        <v>-502.0</v>
      </c>
      <c r="G256" s="3" t="s">
        <v>13</v>
      </c>
      <c r="H256" s="3" t="s">
        <v>13</v>
      </c>
      <c r="J256" s="3" t="str">
        <f>IF(ISBLANK(I256), VLOOKUP(A256, partner_data2!A$2:B1001, 2, FALSE), I256)</f>
        <v>no</v>
      </c>
    </row>
    <row r="257" ht="15.75" customHeight="1">
      <c r="A257" s="3">
        <v>256.0</v>
      </c>
      <c r="B257" s="3">
        <v>45.0</v>
      </c>
      <c r="C257" s="3" t="s">
        <v>18</v>
      </c>
      <c r="D257" s="3" t="s">
        <v>11</v>
      </c>
      <c r="E257" s="3" t="s">
        <v>21</v>
      </c>
      <c r="F257" s="3">
        <v>0.0</v>
      </c>
      <c r="G257" s="3" t="s">
        <v>14</v>
      </c>
      <c r="H257" s="3" t="s">
        <v>14</v>
      </c>
      <c r="I257" s="3" t="s">
        <v>14</v>
      </c>
      <c r="J257" s="3" t="str">
        <f>IF(ISBLANK(I257), VLOOKUP(A257, partner_data2!A$2:B1001, 2, FALSE), I257)</f>
        <v>no</v>
      </c>
    </row>
    <row r="258" ht="15.75" customHeight="1">
      <c r="A258" s="3">
        <v>257.0</v>
      </c>
      <c r="B258" s="3">
        <v>43.0</v>
      </c>
      <c r="C258" s="3" t="s">
        <v>19</v>
      </c>
      <c r="D258" s="3" t="s">
        <v>20</v>
      </c>
      <c r="E258" s="3" t="s">
        <v>12</v>
      </c>
      <c r="F258" s="3">
        <v>-132.0</v>
      </c>
      <c r="G258" s="3" t="s">
        <v>13</v>
      </c>
      <c r="H258" s="3" t="s">
        <v>13</v>
      </c>
      <c r="J258" s="3" t="str">
        <f>IF(ISBLANK(I258), VLOOKUP(A258, partner_data2!A$2:B1001, 2, FALSE), I258)</f>
        <v>no</v>
      </c>
    </row>
    <row r="259" ht="15.75" customHeight="1">
      <c r="A259" s="3">
        <v>258.0</v>
      </c>
      <c r="B259" s="3">
        <v>27.0</v>
      </c>
      <c r="C259" s="3" t="s">
        <v>15</v>
      </c>
      <c r="D259" s="3" t="s">
        <v>17</v>
      </c>
      <c r="E259" s="3" t="s">
        <v>16</v>
      </c>
      <c r="F259" s="3">
        <v>-211.0</v>
      </c>
      <c r="G259" s="3" t="s">
        <v>13</v>
      </c>
      <c r="H259" s="3" t="s">
        <v>14</v>
      </c>
      <c r="I259" s="3" t="s">
        <v>14</v>
      </c>
      <c r="J259" s="3" t="str">
        <f>IF(ISBLANK(I259), VLOOKUP(A259, partner_data2!A$2:B1001, 2, FALSE), I259)</f>
        <v>no</v>
      </c>
    </row>
    <row r="260" ht="15.75" customHeight="1">
      <c r="A260" s="3">
        <v>259.0</v>
      </c>
      <c r="B260" s="3">
        <v>52.0</v>
      </c>
      <c r="C260" s="3" t="s">
        <v>29</v>
      </c>
      <c r="D260" s="3" t="s">
        <v>11</v>
      </c>
      <c r="E260" s="3" t="s">
        <v>12</v>
      </c>
      <c r="F260" s="3">
        <v>6657.0</v>
      </c>
      <c r="G260" s="3" t="s">
        <v>14</v>
      </c>
      <c r="H260" s="3" t="s">
        <v>14</v>
      </c>
      <c r="I260" s="3" t="s">
        <v>14</v>
      </c>
      <c r="J260" s="3" t="str">
        <f>IF(ISBLANK(I260), VLOOKUP(A260, partner_data2!A$2:B1001, 2, FALSE), I260)</f>
        <v>no</v>
      </c>
    </row>
    <row r="261" ht="15.75" customHeight="1">
      <c r="A261" s="3">
        <v>260.0</v>
      </c>
      <c r="B261" s="3">
        <v>47.0</v>
      </c>
      <c r="C261" s="3" t="s">
        <v>18</v>
      </c>
      <c r="D261" s="3" t="s">
        <v>20</v>
      </c>
      <c r="E261" s="3" t="s">
        <v>16</v>
      </c>
      <c r="F261" s="3">
        <v>1815.0</v>
      </c>
      <c r="G261" s="3" t="s">
        <v>13</v>
      </c>
      <c r="H261" s="3" t="s">
        <v>14</v>
      </c>
      <c r="J261" s="3" t="str">
        <f>IF(ISBLANK(I261), VLOOKUP(A261, partner_data2!A$2:B1001, 2, FALSE), I261)</f>
        <v>no</v>
      </c>
    </row>
    <row r="262" ht="15.75" customHeight="1">
      <c r="A262" s="3">
        <v>261.0</v>
      </c>
      <c r="B262" s="3">
        <v>27.0</v>
      </c>
      <c r="C262" s="3" t="s">
        <v>24</v>
      </c>
      <c r="D262" s="3" t="s">
        <v>11</v>
      </c>
      <c r="E262" s="3" t="s">
        <v>16</v>
      </c>
      <c r="F262" s="3">
        <v>-790.0</v>
      </c>
      <c r="G262" s="3" t="s">
        <v>13</v>
      </c>
      <c r="H262" s="3" t="s">
        <v>14</v>
      </c>
      <c r="I262" s="3" t="s">
        <v>14</v>
      </c>
      <c r="J262" s="3" t="str">
        <f>IF(ISBLANK(I262), VLOOKUP(A262, partner_data2!A$2:B1001, 2, FALSE), I262)</f>
        <v>no</v>
      </c>
    </row>
    <row r="263" ht="15.75" customHeight="1">
      <c r="A263" s="3">
        <v>262.0</v>
      </c>
      <c r="B263" s="3">
        <v>55.0</v>
      </c>
      <c r="C263" s="3" t="s">
        <v>26</v>
      </c>
      <c r="D263" s="3" t="s">
        <v>11</v>
      </c>
      <c r="E263" s="3" t="s">
        <v>21</v>
      </c>
      <c r="F263" s="3">
        <v>1642.0</v>
      </c>
      <c r="G263" s="3" t="s">
        <v>14</v>
      </c>
      <c r="H263" s="3" t="s">
        <v>14</v>
      </c>
      <c r="I263" s="3" t="s">
        <v>14</v>
      </c>
      <c r="J263" s="3" t="str">
        <f>IF(ISBLANK(I263), VLOOKUP(A263, partner_data2!A$2:B1001, 2, FALSE), I263)</f>
        <v>no</v>
      </c>
    </row>
    <row r="264" ht="15.75" customHeight="1">
      <c r="A264" s="3">
        <v>263.0</v>
      </c>
      <c r="B264" s="3">
        <v>32.0</v>
      </c>
      <c r="C264" s="3" t="s">
        <v>19</v>
      </c>
      <c r="E264" s="3" t="s">
        <v>16</v>
      </c>
      <c r="F264" s="3">
        <v>1477.0</v>
      </c>
      <c r="G264" s="3" t="s">
        <v>13</v>
      </c>
      <c r="H264" s="3" t="s">
        <v>14</v>
      </c>
      <c r="I264" s="3" t="s">
        <v>14</v>
      </c>
      <c r="J264" s="3" t="str">
        <f>IF(ISBLANK(I264), VLOOKUP(A264, partner_data2!A$2:B1001, 2, FALSE), I264)</f>
        <v>no</v>
      </c>
    </row>
    <row r="265" ht="15.75" customHeight="1">
      <c r="A265" s="3">
        <v>264.0</v>
      </c>
      <c r="B265" s="3">
        <v>35.0</v>
      </c>
      <c r="C265" s="3" t="s">
        <v>15</v>
      </c>
      <c r="D265" s="3" t="s">
        <v>17</v>
      </c>
      <c r="E265" s="3" t="s">
        <v>12</v>
      </c>
      <c r="F265" s="3">
        <v>458.0</v>
      </c>
      <c r="G265" s="3" t="s">
        <v>13</v>
      </c>
      <c r="H265" s="3" t="s">
        <v>14</v>
      </c>
      <c r="I265" s="3" t="s">
        <v>14</v>
      </c>
      <c r="J265" s="3" t="str">
        <f>IF(ISBLANK(I265), VLOOKUP(A265, partner_data2!A$2:B1001, 2, FALSE), I265)</f>
        <v>no</v>
      </c>
    </row>
    <row r="266" ht="15.75" customHeight="1">
      <c r="A266" s="3">
        <v>265.0</v>
      </c>
      <c r="B266" s="3">
        <v>51.0</v>
      </c>
      <c r="C266" s="3" t="s">
        <v>24</v>
      </c>
      <c r="D266" s="3" t="s">
        <v>11</v>
      </c>
      <c r="E266" s="3" t="s">
        <v>16</v>
      </c>
      <c r="F266" s="3">
        <v>1535.0</v>
      </c>
      <c r="G266" s="3" t="s">
        <v>14</v>
      </c>
      <c r="H266" s="3" t="s">
        <v>13</v>
      </c>
      <c r="I266" s="3" t="s">
        <v>14</v>
      </c>
      <c r="J266" s="3" t="str">
        <f>IF(ISBLANK(I266), VLOOKUP(A266, partner_data2!A$2:B1001, 2, FALSE), I266)</f>
        <v>no</v>
      </c>
    </row>
    <row r="267" ht="15.75" customHeight="1">
      <c r="A267" s="3">
        <v>266.0</v>
      </c>
      <c r="C267" s="3" t="s">
        <v>15</v>
      </c>
      <c r="D267" s="3" t="s">
        <v>17</v>
      </c>
      <c r="E267" s="3" t="s">
        <v>16</v>
      </c>
      <c r="F267" s="3">
        <v>326.0</v>
      </c>
      <c r="G267" s="3" t="s">
        <v>13</v>
      </c>
      <c r="H267" s="3" t="s">
        <v>14</v>
      </c>
      <c r="J267" s="3" t="str">
        <f>IF(ISBLANK(I267), VLOOKUP(A267, partner_data2!A$2:B1001, 2, FALSE), I267)</f>
        <v>no</v>
      </c>
    </row>
    <row r="268" ht="15.75" customHeight="1">
      <c r="A268" s="3">
        <v>267.0</v>
      </c>
      <c r="B268" s="3">
        <v>38.0</v>
      </c>
      <c r="C268" s="3" t="s">
        <v>15</v>
      </c>
      <c r="D268" s="3" t="s">
        <v>11</v>
      </c>
      <c r="E268" s="3" t="s">
        <v>12</v>
      </c>
      <c r="F268" s="3">
        <v>34.0</v>
      </c>
      <c r="G268" s="3" t="s">
        <v>14</v>
      </c>
      <c r="H268" s="3" t="s">
        <v>13</v>
      </c>
      <c r="I268" s="3" t="s">
        <v>14</v>
      </c>
      <c r="J268" s="3" t="str">
        <f>IF(ISBLANK(I268), VLOOKUP(A268, partner_data2!A$2:B1001, 2, FALSE), I268)</f>
        <v>no</v>
      </c>
    </row>
    <row r="269" ht="15.75" customHeight="1">
      <c r="A269" s="3">
        <v>268.0</v>
      </c>
      <c r="B269" s="3">
        <v>47.0</v>
      </c>
      <c r="C269" s="3" t="s">
        <v>23</v>
      </c>
      <c r="D269" s="3" t="s">
        <v>20</v>
      </c>
      <c r="E269" s="3" t="s">
        <v>16</v>
      </c>
      <c r="F269" s="3">
        <v>-157.0</v>
      </c>
      <c r="G269" s="3" t="s">
        <v>14</v>
      </c>
      <c r="H269" s="3" t="s">
        <v>13</v>
      </c>
      <c r="J269" s="3" t="str">
        <f>IF(ISBLANK(I269), VLOOKUP(A269, partner_data2!A$2:B1001, 2, FALSE), I269)</f>
        <v>yes</v>
      </c>
    </row>
    <row r="270" ht="15.75" customHeight="1">
      <c r="A270" s="3">
        <v>269.0</v>
      </c>
      <c r="B270" s="3">
        <v>27.0</v>
      </c>
      <c r="C270" s="3" t="s">
        <v>15</v>
      </c>
      <c r="D270" s="3" t="s">
        <v>17</v>
      </c>
      <c r="E270" s="3" t="s">
        <v>12</v>
      </c>
      <c r="F270" s="3">
        <v>401.0</v>
      </c>
      <c r="G270" s="3" t="s">
        <v>14</v>
      </c>
      <c r="H270" s="3" t="s">
        <v>14</v>
      </c>
      <c r="I270" s="3" t="s">
        <v>14</v>
      </c>
      <c r="J270" s="3" t="str">
        <f>IF(ISBLANK(I270), VLOOKUP(A270, partner_data2!A$2:B1001, 2, FALSE), I270)</f>
        <v>no</v>
      </c>
    </row>
    <row r="271" ht="15.75" customHeight="1">
      <c r="A271" s="3">
        <v>270.0</v>
      </c>
      <c r="B271" s="3">
        <v>51.0</v>
      </c>
      <c r="C271" s="3" t="s">
        <v>24</v>
      </c>
      <c r="D271" s="3" t="s">
        <v>17</v>
      </c>
      <c r="E271" s="3" t="s">
        <v>16</v>
      </c>
      <c r="F271" s="3">
        <v>2685.0</v>
      </c>
      <c r="G271" s="3" t="s">
        <v>14</v>
      </c>
      <c r="H271" s="3" t="s">
        <v>14</v>
      </c>
      <c r="I271" s="3" t="s">
        <v>14</v>
      </c>
      <c r="J271" s="3" t="str">
        <f>IF(ISBLANK(I271), VLOOKUP(A271, partner_data2!A$2:B1001, 2, FALSE), I271)</f>
        <v>no</v>
      </c>
    </row>
    <row r="272" ht="15.75" customHeight="1">
      <c r="A272" s="3">
        <v>271.0</v>
      </c>
      <c r="B272" s="3">
        <v>29.0</v>
      </c>
      <c r="C272" s="3" t="s">
        <v>18</v>
      </c>
      <c r="D272" s="3" t="s">
        <v>17</v>
      </c>
      <c r="E272" s="3" t="s">
        <v>16</v>
      </c>
      <c r="F272" s="3">
        <v>922.0</v>
      </c>
      <c r="G272" s="3" t="s">
        <v>13</v>
      </c>
      <c r="H272" s="3" t="s">
        <v>14</v>
      </c>
      <c r="I272" s="3" t="s">
        <v>14</v>
      </c>
      <c r="J272" s="3" t="str">
        <f>IF(ISBLANK(I272), VLOOKUP(A272, partner_data2!A$2:B1001, 2, FALSE), I272)</f>
        <v>no</v>
      </c>
    </row>
    <row r="273" ht="15.75" customHeight="1">
      <c r="A273" s="3">
        <v>272.0</v>
      </c>
      <c r="B273" s="3">
        <v>42.0</v>
      </c>
      <c r="C273" s="3" t="s">
        <v>24</v>
      </c>
      <c r="D273" s="3" t="s">
        <v>20</v>
      </c>
      <c r="E273" s="3" t="s">
        <v>16</v>
      </c>
      <c r="F273" s="3">
        <v>1076.0</v>
      </c>
      <c r="G273" s="3" t="s">
        <v>13</v>
      </c>
      <c r="H273" s="3" t="s">
        <v>14</v>
      </c>
      <c r="J273" s="3" t="str">
        <f>IF(ISBLANK(I273), VLOOKUP(A273, partner_data2!A$2:B1001, 2, FALSE), I273)</f>
        <v>no</v>
      </c>
    </row>
    <row r="274" ht="15.75" customHeight="1">
      <c r="A274" s="3">
        <v>273.0</v>
      </c>
      <c r="B274" s="3">
        <v>28.0</v>
      </c>
      <c r="C274" s="3" t="s">
        <v>19</v>
      </c>
      <c r="D274" s="3" t="s">
        <v>17</v>
      </c>
      <c r="E274" s="3" t="s">
        <v>12</v>
      </c>
      <c r="F274" s="3">
        <v>682.0</v>
      </c>
      <c r="G274" s="3" t="s">
        <v>13</v>
      </c>
      <c r="H274" s="3" t="s">
        <v>14</v>
      </c>
      <c r="I274" s="3" t="s">
        <v>14</v>
      </c>
      <c r="J274" s="3" t="str">
        <f>IF(ISBLANK(I274), VLOOKUP(A274, partner_data2!A$2:B1001, 2, FALSE), I274)</f>
        <v>no</v>
      </c>
    </row>
    <row r="275" ht="15.75" customHeight="1">
      <c r="A275" s="3">
        <v>274.0</v>
      </c>
      <c r="B275" s="3">
        <v>42.0</v>
      </c>
      <c r="C275" s="3" t="s">
        <v>24</v>
      </c>
      <c r="D275" s="3" t="s">
        <v>11</v>
      </c>
      <c r="E275" s="3" t="s">
        <v>16</v>
      </c>
      <c r="F275" s="3">
        <v>445.0</v>
      </c>
      <c r="G275" s="3" t="s">
        <v>13</v>
      </c>
      <c r="H275" s="3" t="s">
        <v>14</v>
      </c>
      <c r="I275" s="3" t="s">
        <v>14</v>
      </c>
      <c r="J275" s="3" t="str">
        <f>IF(ISBLANK(I275), VLOOKUP(A275, partner_data2!A$2:B1001, 2, FALSE), I275)</f>
        <v>no</v>
      </c>
    </row>
    <row r="276" ht="15.75" customHeight="1">
      <c r="A276" s="3">
        <v>275.0</v>
      </c>
      <c r="C276" s="3" t="s">
        <v>15</v>
      </c>
      <c r="D276" s="3" t="s">
        <v>11</v>
      </c>
      <c r="E276" s="3" t="s">
        <v>12</v>
      </c>
      <c r="F276" s="3">
        <v>296.0</v>
      </c>
      <c r="G276" s="3" t="s">
        <v>14</v>
      </c>
      <c r="H276" s="3" t="s">
        <v>14</v>
      </c>
      <c r="J276" s="3" t="str">
        <f>IF(ISBLANK(I276), VLOOKUP(A276, partner_data2!A$2:B1001, 2, FALSE), I276)</f>
        <v>no</v>
      </c>
    </row>
    <row r="277" ht="15.75" customHeight="1">
      <c r="A277" s="3">
        <v>276.0</v>
      </c>
      <c r="B277" s="3">
        <v>56.0</v>
      </c>
      <c r="C277" s="3" t="s">
        <v>19</v>
      </c>
      <c r="D277" s="3" t="s">
        <v>20</v>
      </c>
      <c r="E277" s="3" t="s">
        <v>12</v>
      </c>
      <c r="F277" s="3">
        <v>1263.0</v>
      </c>
      <c r="G277" s="3" t="s">
        <v>13</v>
      </c>
      <c r="H277" s="3" t="s">
        <v>14</v>
      </c>
      <c r="I277" s="3" t="s">
        <v>14</v>
      </c>
      <c r="J277" s="3" t="str">
        <f>IF(ISBLANK(I277), VLOOKUP(A277, partner_data2!A$2:B1001, 2, FALSE), I277)</f>
        <v>no</v>
      </c>
    </row>
    <row r="278" ht="15.75" customHeight="1">
      <c r="A278" s="3">
        <v>277.0</v>
      </c>
      <c r="B278" s="3">
        <v>18.0</v>
      </c>
      <c r="C278" s="3" t="s">
        <v>22</v>
      </c>
      <c r="D278" s="3" t="s">
        <v>17</v>
      </c>
      <c r="E278" s="3" t="s">
        <v>27</v>
      </c>
      <c r="F278" s="3">
        <v>108.0</v>
      </c>
      <c r="G278" s="3" t="s">
        <v>14</v>
      </c>
      <c r="H278" s="3" t="s">
        <v>14</v>
      </c>
      <c r="I278" s="3" t="s">
        <v>14</v>
      </c>
      <c r="J278" s="3" t="str">
        <f>IF(ISBLANK(I278), VLOOKUP(A278, partner_data2!A$2:B1001, 2, FALSE), I278)</f>
        <v>no</v>
      </c>
    </row>
    <row r="279" ht="15.75" customHeight="1">
      <c r="A279" s="3">
        <v>278.0</v>
      </c>
      <c r="B279" s="3">
        <v>30.0</v>
      </c>
      <c r="C279" s="3" t="s">
        <v>19</v>
      </c>
      <c r="D279" s="3" t="s">
        <v>17</v>
      </c>
      <c r="E279" s="3" t="s">
        <v>12</v>
      </c>
      <c r="F279" s="3">
        <v>19796.0</v>
      </c>
      <c r="G279" s="3" t="s">
        <v>14</v>
      </c>
      <c r="H279" s="3" t="s">
        <v>14</v>
      </c>
      <c r="I279" s="3" t="s">
        <v>14</v>
      </c>
      <c r="J279" s="3" t="str">
        <f>IF(ISBLANK(I279), VLOOKUP(A279, partner_data2!A$2:B1001, 2, FALSE), I279)</f>
        <v>no</v>
      </c>
    </row>
    <row r="280" ht="15.75" customHeight="1">
      <c r="A280" s="3">
        <v>279.0</v>
      </c>
      <c r="B280" s="3">
        <v>36.0</v>
      </c>
      <c r="C280" s="3" t="s">
        <v>15</v>
      </c>
      <c r="E280" s="3" t="s">
        <v>16</v>
      </c>
      <c r="F280" s="3">
        <v>25.0</v>
      </c>
      <c r="G280" s="3" t="s">
        <v>14</v>
      </c>
      <c r="H280" s="3" t="s">
        <v>14</v>
      </c>
      <c r="I280" s="3" t="s">
        <v>14</v>
      </c>
      <c r="J280" s="3" t="str">
        <f>IF(ISBLANK(I280), VLOOKUP(A280, partner_data2!A$2:B1001, 2, FALSE), I280)</f>
        <v>no</v>
      </c>
    </row>
    <row r="281" ht="15.75" customHeight="1">
      <c r="A281" s="3">
        <v>280.0</v>
      </c>
      <c r="B281" s="3">
        <v>29.0</v>
      </c>
      <c r="C281" s="3" t="s">
        <v>19</v>
      </c>
      <c r="D281" s="3" t="s">
        <v>11</v>
      </c>
      <c r="E281" s="3" t="s">
        <v>12</v>
      </c>
      <c r="F281" s="3">
        <v>7832.0</v>
      </c>
      <c r="G281" s="3" t="s">
        <v>13</v>
      </c>
      <c r="H281" s="3" t="s">
        <v>14</v>
      </c>
      <c r="I281" s="3" t="s">
        <v>14</v>
      </c>
      <c r="J281" s="3" t="str">
        <f>IF(ISBLANK(I281), VLOOKUP(A281, partner_data2!A$2:B1001, 2, FALSE), I281)</f>
        <v>no</v>
      </c>
    </row>
    <row r="282" ht="15.75" customHeight="1">
      <c r="A282" s="3">
        <v>281.0</v>
      </c>
      <c r="B282" s="3">
        <v>48.0</v>
      </c>
      <c r="C282" s="3" t="s">
        <v>19</v>
      </c>
      <c r="D282" s="3" t="s">
        <v>20</v>
      </c>
      <c r="E282" s="3" t="s">
        <v>12</v>
      </c>
      <c r="F282" s="3">
        <v>313.0</v>
      </c>
      <c r="G282" s="3" t="s">
        <v>14</v>
      </c>
      <c r="H282" s="3" t="s">
        <v>14</v>
      </c>
      <c r="J282" s="3" t="str">
        <f>IF(ISBLANK(I282), VLOOKUP(A282, partner_data2!A$2:B1001, 2, FALSE), I282)</f>
        <v>no</v>
      </c>
    </row>
    <row r="283" ht="15.75" customHeight="1">
      <c r="A283" s="3">
        <v>282.0</v>
      </c>
      <c r="C283" s="3" t="s">
        <v>23</v>
      </c>
      <c r="D283" s="3" t="s">
        <v>20</v>
      </c>
      <c r="E283" s="3" t="s">
        <v>16</v>
      </c>
      <c r="F283" s="3">
        <v>282.0</v>
      </c>
      <c r="G283" s="3" t="s">
        <v>13</v>
      </c>
      <c r="H283" s="3" t="s">
        <v>14</v>
      </c>
      <c r="I283" s="3" t="s">
        <v>14</v>
      </c>
      <c r="J283" s="3" t="str">
        <f>IF(ISBLANK(I283), VLOOKUP(A283, partner_data2!A$2:B1001, 2, FALSE), I283)</f>
        <v>no</v>
      </c>
    </row>
    <row r="284" ht="15.75" customHeight="1">
      <c r="A284" s="3">
        <v>283.0</v>
      </c>
      <c r="B284" s="3">
        <v>39.0</v>
      </c>
      <c r="C284" s="3" t="s">
        <v>15</v>
      </c>
      <c r="D284" s="3" t="s">
        <v>11</v>
      </c>
      <c r="E284" s="3" t="s">
        <v>16</v>
      </c>
      <c r="F284" s="3">
        <v>287.0</v>
      </c>
      <c r="G284" s="3" t="s">
        <v>13</v>
      </c>
      <c r="H284" s="3" t="s">
        <v>14</v>
      </c>
      <c r="I284" s="3" t="s">
        <v>14</v>
      </c>
      <c r="J284" s="3" t="str">
        <f>IF(ISBLANK(I284), VLOOKUP(A284, partner_data2!A$2:B1001, 2, FALSE), I284)</f>
        <v>no</v>
      </c>
    </row>
    <row r="285" ht="15.75" customHeight="1">
      <c r="A285" s="3">
        <v>284.0</v>
      </c>
      <c r="B285" s="3">
        <v>38.0</v>
      </c>
      <c r="C285" s="3" t="s">
        <v>26</v>
      </c>
      <c r="D285" s="3" t="s">
        <v>20</v>
      </c>
      <c r="E285" s="3" t="s">
        <v>12</v>
      </c>
      <c r="F285" s="3">
        <v>4312.0</v>
      </c>
      <c r="G285" s="3" t="s">
        <v>14</v>
      </c>
      <c r="H285" s="3" t="s">
        <v>14</v>
      </c>
      <c r="I285" s="3" t="s">
        <v>14</v>
      </c>
      <c r="J285" s="3" t="str">
        <f>IF(ISBLANK(I285), VLOOKUP(A285, partner_data2!A$2:B1001, 2, FALSE), I285)</f>
        <v>no</v>
      </c>
    </row>
    <row r="286" ht="15.75" customHeight="1">
      <c r="A286" s="3">
        <v>285.0</v>
      </c>
      <c r="B286" s="3">
        <v>60.0</v>
      </c>
      <c r="C286" s="3" t="s">
        <v>18</v>
      </c>
      <c r="D286" s="3" t="s">
        <v>11</v>
      </c>
      <c r="E286" s="3" t="s">
        <v>27</v>
      </c>
      <c r="F286" s="3">
        <v>54.0</v>
      </c>
      <c r="G286" s="3" t="s">
        <v>13</v>
      </c>
      <c r="H286" s="3" t="s">
        <v>14</v>
      </c>
      <c r="I286" s="3" t="s">
        <v>14</v>
      </c>
      <c r="J286" s="3" t="str">
        <f>IF(ISBLANK(I286), VLOOKUP(A286, partner_data2!A$2:B1001, 2, FALSE), I286)</f>
        <v>no</v>
      </c>
    </row>
    <row r="287" ht="15.75" customHeight="1">
      <c r="A287" s="3">
        <v>286.0</v>
      </c>
      <c r="B287" s="3">
        <v>41.0</v>
      </c>
      <c r="C287" s="3" t="s">
        <v>18</v>
      </c>
      <c r="D287" s="3" t="s">
        <v>17</v>
      </c>
      <c r="E287" s="3" t="s">
        <v>16</v>
      </c>
      <c r="F287" s="3">
        <v>1564.0</v>
      </c>
      <c r="G287" s="3" t="s">
        <v>13</v>
      </c>
      <c r="H287" s="3" t="s">
        <v>14</v>
      </c>
      <c r="J287" s="3" t="str">
        <f>IF(ISBLANK(I287), VLOOKUP(A287, partner_data2!A$2:B1001, 2, FALSE), I287)</f>
        <v>no</v>
      </c>
    </row>
    <row r="288" ht="15.75" customHeight="1">
      <c r="A288" s="3">
        <v>287.0</v>
      </c>
      <c r="B288" s="3">
        <v>56.0</v>
      </c>
      <c r="C288" s="3" t="s">
        <v>25</v>
      </c>
      <c r="D288" s="3" t="s">
        <v>17</v>
      </c>
      <c r="E288" s="3" t="s">
        <v>16</v>
      </c>
      <c r="F288" s="3">
        <v>-40.0</v>
      </c>
      <c r="G288" s="3" t="s">
        <v>13</v>
      </c>
      <c r="H288" s="3" t="s">
        <v>14</v>
      </c>
      <c r="I288" s="3" t="s">
        <v>14</v>
      </c>
      <c r="J288" s="3" t="str">
        <f>IF(ISBLANK(I288), VLOOKUP(A288, partner_data2!A$2:B1001, 2, FALSE), I288)</f>
        <v>no</v>
      </c>
    </row>
    <row r="289" ht="15.75" customHeight="1">
      <c r="A289" s="3">
        <v>288.0</v>
      </c>
      <c r="B289" s="3">
        <v>49.0</v>
      </c>
      <c r="C289" s="3" t="s">
        <v>18</v>
      </c>
      <c r="D289" s="3" t="s">
        <v>11</v>
      </c>
      <c r="E289" s="3" t="s">
        <v>21</v>
      </c>
      <c r="F289" s="3">
        <v>512.0</v>
      </c>
      <c r="G289" s="3" t="s">
        <v>13</v>
      </c>
      <c r="H289" s="3" t="s">
        <v>13</v>
      </c>
      <c r="J289" s="3" t="str">
        <f>IF(ISBLANK(I289), VLOOKUP(A289, partner_data2!A$2:B1001, 2, FALSE), I289)</f>
        <v>yes</v>
      </c>
    </row>
    <row r="290" ht="15.75" customHeight="1">
      <c r="A290" s="3">
        <v>289.0</v>
      </c>
      <c r="B290" s="3">
        <v>45.0</v>
      </c>
      <c r="C290" s="3" t="s">
        <v>18</v>
      </c>
      <c r="D290" s="3" t="s">
        <v>20</v>
      </c>
      <c r="E290" s="3" t="s">
        <v>21</v>
      </c>
      <c r="F290" s="3">
        <v>1805.0</v>
      </c>
      <c r="G290" s="3" t="s">
        <v>14</v>
      </c>
      <c r="H290" s="3" t="s">
        <v>14</v>
      </c>
      <c r="J290" s="3" t="str">
        <f>IF(ISBLANK(I290), VLOOKUP(A290, partner_data2!A$2:B1001, 2, FALSE), I290)</f>
        <v>no</v>
      </c>
    </row>
    <row r="291" ht="15.75" customHeight="1">
      <c r="A291" s="3">
        <v>290.0</v>
      </c>
      <c r="B291" s="3">
        <v>48.0</v>
      </c>
      <c r="C291" s="3" t="s">
        <v>18</v>
      </c>
      <c r="E291" s="3" t="s">
        <v>16</v>
      </c>
      <c r="F291" s="3">
        <v>647.0</v>
      </c>
      <c r="G291" s="3" t="s">
        <v>14</v>
      </c>
      <c r="H291" s="3" t="s">
        <v>14</v>
      </c>
      <c r="I291" s="3" t="s">
        <v>14</v>
      </c>
      <c r="J291" s="3" t="str">
        <f>IF(ISBLANK(I291), VLOOKUP(A291, partner_data2!A$2:B1001, 2, FALSE), I291)</f>
        <v>no</v>
      </c>
    </row>
    <row r="292" ht="15.75" customHeight="1">
      <c r="A292" s="3">
        <v>291.0</v>
      </c>
      <c r="B292" s="3">
        <v>49.0</v>
      </c>
      <c r="C292" s="3" t="s">
        <v>19</v>
      </c>
      <c r="D292" s="3" t="s">
        <v>11</v>
      </c>
      <c r="E292" s="3" t="s">
        <v>12</v>
      </c>
      <c r="F292" s="3">
        <v>596.0</v>
      </c>
      <c r="G292" s="3" t="s">
        <v>13</v>
      </c>
      <c r="H292" s="3" t="s">
        <v>14</v>
      </c>
      <c r="I292" s="3" t="s">
        <v>14</v>
      </c>
      <c r="J292" s="3" t="str">
        <f>IF(ISBLANK(I292), VLOOKUP(A292, partner_data2!A$2:B1001, 2, FALSE), I292)</f>
        <v>no</v>
      </c>
    </row>
    <row r="293" ht="15.75" customHeight="1">
      <c r="A293" s="3">
        <v>292.0</v>
      </c>
      <c r="C293" s="3" t="s">
        <v>18</v>
      </c>
      <c r="D293" s="3" t="s">
        <v>20</v>
      </c>
      <c r="E293" s="3" t="s">
        <v>16</v>
      </c>
      <c r="F293" s="3">
        <v>9898.0</v>
      </c>
      <c r="G293" s="3" t="s">
        <v>13</v>
      </c>
      <c r="H293" s="3" t="s">
        <v>14</v>
      </c>
      <c r="J293" s="3" t="str">
        <f>IF(ISBLANK(I293), VLOOKUP(A293, partner_data2!A$2:B1001, 2, FALSE), I293)</f>
        <v>no</v>
      </c>
    </row>
    <row r="294" ht="15.75" customHeight="1">
      <c r="A294" s="3">
        <v>293.0</v>
      </c>
      <c r="B294" s="3">
        <v>35.0</v>
      </c>
      <c r="C294" s="3" t="s">
        <v>29</v>
      </c>
      <c r="D294" s="3" t="s">
        <v>11</v>
      </c>
      <c r="E294" s="3" t="s">
        <v>12</v>
      </c>
      <c r="F294" s="3">
        <v>247.0</v>
      </c>
      <c r="G294" s="3" t="s">
        <v>13</v>
      </c>
      <c r="H294" s="3" t="s">
        <v>14</v>
      </c>
      <c r="I294" s="3" t="s">
        <v>14</v>
      </c>
      <c r="J294" s="3" t="str">
        <f>IF(ISBLANK(I294), VLOOKUP(A294, partner_data2!A$2:B1001, 2, FALSE), I294)</f>
        <v>no</v>
      </c>
    </row>
    <row r="295" ht="15.75" customHeight="1">
      <c r="A295" s="3">
        <v>294.0</v>
      </c>
      <c r="B295" s="3">
        <v>54.0</v>
      </c>
      <c r="C295" s="3" t="s">
        <v>18</v>
      </c>
      <c r="D295" s="3" t="s">
        <v>11</v>
      </c>
      <c r="E295" s="3" t="s">
        <v>16</v>
      </c>
      <c r="F295" s="3">
        <v>1223.0</v>
      </c>
      <c r="G295" s="3" t="s">
        <v>13</v>
      </c>
      <c r="H295" s="3" t="s">
        <v>14</v>
      </c>
      <c r="I295" s="3" t="s">
        <v>14</v>
      </c>
      <c r="J295" s="3" t="str">
        <f>IF(ISBLANK(I295), VLOOKUP(A295, partner_data2!A$2:B1001, 2, FALSE), I295)</f>
        <v>no</v>
      </c>
    </row>
    <row r="296" ht="15.75" customHeight="1">
      <c r="A296" s="3">
        <v>295.0</v>
      </c>
      <c r="B296" s="3">
        <v>30.0</v>
      </c>
      <c r="C296" s="3" t="s">
        <v>15</v>
      </c>
      <c r="D296" s="3" t="s">
        <v>11</v>
      </c>
      <c r="E296" s="3" t="s">
        <v>16</v>
      </c>
      <c r="F296" s="3">
        <v>3875.0</v>
      </c>
      <c r="G296" s="3" t="s">
        <v>13</v>
      </c>
      <c r="H296" s="3" t="s">
        <v>14</v>
      </c>
      <c r="I296" s="3" t="s">
        <v>14</v>
      </c>
      <c r="J296" s="3" t="str">
        <f>IF(ISBLANK(I296), VLOOKUP(A296, partner_data2!A$2:B1001, 2, FALSE), I296)</f>
        <v>no</v>
      </c>
    </row>
    <row r="297" ht="15.75" customHeight="1">
      <c r="A297" s="3">
        <v>296.0</v>
      </c>
      <c r="B297" s="3">
        <v>39.0</v>
      </c>
      <c r="C297" s="3" t="s">
        <v>18</v>
      </c>
      <c r="E297" s="3" t="s">
        <v>16</v>
      </c>
      <c r="F297" s="3">
        <v>854.0</v>
      </c>
      <c r="G297" s="3" t="s">
        <v>13</v>
      </c>
      <c r="H297" s="3" t="s">
        <v>13</v>
      </c>
      <c r="J297" s="3" t="str">
        <f>IF(ISBLANK(I297), VLOOKUP(A297, partner_data2!A$2:B1001, 2, FALSE), I297)</f>
        <v>no</v>
      </c>
    </row>
    <row r="298" ht="15.75" customHeight="1">
      <c r="A298" s="3">
        <v>297.0</v>
      </c>
      <c r="B298" s="3">
        <v>51.0</v>
      </c>
      <c r="C298" s="3" t="s">
        <v>19</v>
      </c>
      <c r="D298" s="3" t="s">
        <v>11</v>
      </c>
      <c r="E298" s="3" t="s">
        <v>12</v>
      </c>
      <c r="F298" s="3">
        <v>1612.0</v>
      </c>
      <c r="G298" s="3" t="s">
        <v>14</v>
      </c>
      <c r="H298" s="3" t="s">
        <v>14</v>
      </c>
      <c r="J298" s="3" t="str">
        <f>IF(ISBLANK(I298), VLOOKUP(A298, partner_data2!A$2:B1001, 2, FALSE), I298)</f>
        <v>yes</v>
      </c>
    </row>
    <row r="299" ht="15.75" customHeight="1">
      <c r="A299" s="3">
        <v>298.0</v>
      </c>
      <c r="C299" s="3" t="s">
        <v>19</v>
      </c>
      <c r="D299" s="3" t="s">
        <v>11</v>
      </c>
      <c r="E299" s="3" t="s">
        <v>12</v>
      </c>
      <c r="F299" s="3">
        <v>321.0</v>
      </c>
      <c r="G299" s="3" t="s">
        <v>13</v>
      </c>
      <c r="H299" s="3" t="s">
        <v>14</v>
      </c>
      <c r="I299" s="3" t="s">
        <v>14</v>
      </c>
      <c r="J299" s="3" t="str">
        <f>IF(ISBLANK(I299), VLOOKUP(A299, partner_data2!A$2:B1001, 2, FALSE), I299)</f>
        <v>no</v>
      </c>
    </row>
    <row r="300" ht="15.75" customHeight="1">
      <c r="A300" s="3">
        <v>299.0</v>
      </c>
      <c r="B300" s="3">
        <v>29.0</v>
      </c>
      <c r="C300" s="3" t="s">
        <v>18</v>
      </c>
      <c r="D300" s="3" t="s">
        <v>17</v>
      </c>
      <c r="E300" s="3" t="s">
        <v>21</v>
      </c>
      <c r="F300" s="3">
        <v>950.0</v>
      </c>
      <c r="G300" s="3" t="s">
        <v>13</v>
      </c>
      <c r="H300" s="3" t="s">
        <v>14</v>
      </c>
      <c r="I300" s="3" t="s">
        <v>14</v>
      </c>
      <c r="J300" s="3" t="str">
        <f>IF(ISBLANK(I300), VLOOKUP(A300, partner_data2!A$2:B1001, 2, FALSE), I300)</f>
        <v>no</v>
      </c>
    </row>
    <row r="301" ht="15.75" customHeight="1">
      <c r="A301" s="3">
        <v>300.0</v>
      </c>
      <c r="B301" s="3">
        <v>36.0</v>
      </c>
      <c r="C301" s="3" t="s">
        <v>25</v>
      </c>
      <c r="D301" s="3" t="s">
        <v>11</v>
      </c>
      <c r="E301" s="3" t="s">
        <v>16</v>
      </c>
      <c r="F301" s="3">
        <v>3064.0</v>
      </c>
      <c r="G301" s="3" t="s">
        <v>13</v>
      </c>
      <c r="H301" s="3" t="s">
        <v>14</v>
      </c>
      <c r="I301" s="3" t="s">
        <v>14</v>
      </c>
      <c r="J301" s="3" t="str">
        <f>IF(ISBLANK(I301), VLOOKUP(A301, partner_data2!A$2:B1001, 2, FALSE), I301)</f>
        <v>no</v>
      </c>
    </row>
    <row r="302" ht="15.75" customHeight="1">
      <c r="A302" s="3">
        <v>301.0</v>
      </c>
      <c r="B302" s="3">
        <v>23.0</v>
      </c>
      <c r="C302" s="3" t="s">
        <v>22</v>
      </c>
      <c r="D302" s="3" t="s">
        <v>17</v>
      </c>
      <c r="E302" s="3" t="s">
        <v>16</v>
      </c>
      <c r="F302" s="3">
        <v>922.0</v>
      </c>
      <c r="G302" s="3" t="s">
        <v>14</v>
      </c>
      <c r="H302" s="3" t="s">
        <v>14</v>
      </c>
      <c r="I302" s="3" t="s">
        <v>14</v>
      </c>
      <c r="J302" s="3" t="str">
        <f>IF(ISBLANK(I302), VLOOKUP(A302, partner_data2!A$2:B1001, 2, FALSE), I302)</f>
        <v>no</v>
      </c>
    </row>
    <row r="303" ht="15.75" customHeight="1">
      <c r="A303" s="3">
        <v>302.0</v>
      </c>
      <c r="B303" s="3">
        <v>46.0</v>
      </c>
      <c r="C303" s="3" t="s">
        <v>18</v>
      </c>
      <c r="D303" s="3" t="s">
        <v>11</v>
      </c>
      <c r="E303" s="3" t="s">
        <v>16</v>
      </c>
      <c r="F303" s="3">
        <v>7.0</v>
      </c>
      <c r="G303" s="3" t="s">
        <v>14</v>
      </c>
      <c r="H303" s="3" t="s">
        <v>14</v>
      </c>
      <c r="I303" s="3" t="s">
        <v>14</v>
      </c>
      <c r="J303" s="3" t="str">
        <f>IF(ISBLANK(I303), VLOOKUP(A303, partner_data2!A$2:B1001, 2, FALSE), I303)</f>
        <v>no</v>
      </c>
    </row>
    <row r="304" ht="15.75" customHeight="1">
      <c r="A304" s="3">
        <v>303.0</v>
      </c>
      <c r="B304" s="3">
        <v>40.0</v>
      </c>
      <c r="C304" s="3" t="s">
        <v>18</v>
      </c>
      <c r="D304" s="3" t="s">
        <v>11</v>
      </c>
      <c r="E304" s="3" t="s">
        <v>16</v>
      </c>
      <c r="F304" s="3">
        <v>1451.0</v>
      </c>
      <c r="G304" s="3" t="s">
        <v>14</v>
      </c>
      <c r="H304" s="3" t="s">
        <v>14</v>
      </c>
      <c r="I304" s="3" t="s">
        <v>14</v>
      </c>
      <c r="J304" s="3" t="str">
        <f>IF(ISBLANK(I304), VLOOKUP(A304, partner_data2!A$2:B1001, 2, FALSE), I304)</f>
        <v>no</v>
      </c>
    </row>
    <row r="305" ht="15.75" customHeight="1">
      <c r="A305" s="3">
        <v>304.0</v>
      </c>
      <c r="B305" s="3">
        <v>32.0</v>
      </c>
      <c r="C305" s="3" t="s">
        <v>18</v>
      </c>
      <c r="D305" s="3" t="s">
        <v>11</v>
      </c>
      <c r="E305" s="3" t="s">
        <v>16</v>
      </c>
      <c r="F305" s="3">
        <v>136.0</v>
      </c>
      <c r="G305" s="3" t="s">
        <v>14</v>
      </c>
      <c r="H305" s="3" t="s">
        <v>14</v>
      </c>
      <c r="I305" s="3" t="s">
        <v>14</v>
      </c>
      <c r="J305" s="3" t="str">
        <f>IF(ISBLANK(I305), VLOOKUP(A305, partner_data2!A$2:B1001, 2, FALSE), I305)</f>
        <v>no</v>
      </c>
    </row>
    <row r="306" ht="15.75" customHeight="1">
      <c r="A306" s="3">
        <v>305.0</v>
      </c>
      <c r="B306" s="3">
        <v>28.0</v>
      </c>
      <c r="C306" s="3" t="s">
        <v>18</v>
      </c>
      <c r="D306" s="3" t="s">
        <v>11</v>
      </c>
      <c r="E306" s="3" t="s">
        <v>16</v>
      </c>
      <c r="F306" s="3">
        <v>337.0</v>
      </c>
      <c r="G306" s="3" t="s">
        <v>13</v>
      </c>
      <c r="H306" s="3" t="s">
        <v>14</v>
      </c>
      <c r="I306" s="3" t="s">
        <v>14</v>
      </c>
      <c r="J306" s="3" t="str">
        <f>IF(ISBLANK(I306), VLOOKUP(A306, partner_data2!A$2:B1001, 2, FALSE), I306)</f>
        <v>no</v>
      </c>
    </row>
    <row r="307" ht="15.75" customHeight="1">
      <c r="A307" s="3">
        <v>306.0</v>
      </c>
      <c r="B307" s="3">
        <v>43.0</v>
      </c>
      <c r="C307" s="3" t="s">
        <v>29</v>
      </c>
      <c r="D307" s="3" t="s">
        <v>20</v>
      </c>
      <c r="E307" s="3" t="s">
        <v>16</v>
      </c>
      <c r="F307" s="3">
        <v>347.0</v>
      </c>
      <c r="G307" s="3" t="s">
        <v>14</v>
      </c>
      <c r="H307" s="3" t="s">
        <v>14</v>
      </c>
      <c r="I307" s="3" t="s">
        <v>14</v>
      </c>
      <c r="J307" s="3" t="str">
        <f>IF(ISBLANK(I307), VLOOKUP(A307, partner_data2!A$2:B1001, 2, FALSE), I307)</f>
        <v>no</v>
      </c>
    </row>
    <row r="308" ht="15.75" customHeight="1">
      <c r="A308" s="3">
        <v>307.0</v>
      </c>
      <c r="B308" s="3">
        <v>30.0</v>
      </c>
      <c r="C308" s="3" t="s">
        <v>15</v>
      </c>
      <c r="D308" s="3" t="s">
        <v>11</v>
      </c>
      <c r="E308" s="3" t="s">
        <v>21</v>
      </c>
      <c r="F308" s="3">
        <v>95.0</v>
      </c>
      <c r="G308" s="3" t="s">
        <v>13</v>
      </c>
      <c r="H308" s="3" t="s">
        <v>14</v>
      </c>
      <c r="I308" s="3" t="s">
        <v>14</v>
      </c>
      <c r="J308" s="3" t="str">
        <f>IF(ISBLANK(I308), VLOOKUP(A308, partner_data2!A$2:B1001, 2, FALSE), I308)</f>
        <v>no</v>
      </c>
    </row>
    <row r="309" ht="15.75" customHeight="1">
      <c r="A309" s="3">
        <v>308.0</v>
      </c>
      <c r="B309" s="3">
        <v>31.0</v>
      </c>
      <c r="C309" s="3" t="s">
        <v>25</v>
      </c>
      <c r="D309" s="3" t="s">
        <v>17</v>
      </c>
      <c r="E309" s="3" t="s">
        <v>16</v>
      </c>
      <c r="F309" s="3">
        <v>0.0</v>
      </c>
      <c r="G309" s="3" t="s">
        <v>14</v>
      </c>
      <c r="H309" s="3" t="s">
        <v>14</v>
      </c>
      <c r="I309" s="3" t="s">
        <v>14</v>
      </c>
      <c r="J309" s="3" t="str">
        <f>IF(ISBLANK(I309), VLOOKUP(A309, partner_data2!A$2:B1001, 2, FALSE), I309)</f>
        <v>no</v>
      </c>
    </row>
    <row r="310" ht="15.75" customHeight="1">
      <c r="A310" s="3">
        <v>309.0</v>
      </c>
      <c r="B310" s="3">
        <v>41.0</v>
      </c>
      <c r="C310" s="3" t="s">
        <v>19</v>
      </c>
      <c r="D310" s="3" t="s">
        <v>20</v>
      </c>
      <c r="E310" s="3" t="s">
        <v>12</v>
      </c>
      <c r="F310" s="3">
        <v>236.0</v>
      </c>
      <c r="G310" s="3" t="s">
        <v>14</v>
      </c>
      <c r="H310" s="3" t="s">
        <v>14</v>
      </c>
      <c r="I310" s="3" t="s">
        <v>14</v>
      </c>
      <c r="J310" s="3" t="str">
        <f>IF(ISBLANK(I310), VLOOKUP(A310, partner_data2!A$2:B1001, 2, FALSE), I310)</f>
        <v>no</v>
      </c>
    </row>
    <row r="311" ht="15.75" customHeight="1">
      <c r="A311" s="3">
        <v>310.0</v>
      </c>
      <c r="B311" s="3">
        <v>46.0</v>
      </c>
      <c r="C311" s="3" t="s">
        <v>18</v>
      </c>
      <c r="D311" s="3" t="s">
        <v>17</v>
      </c>
      <c r="E311" s="3" t="s">
        <v>21</v>
      </c>
      <c r="F311" s="3">
        <v>2851.0</v>
      </c>
      <c r="G311" s="3" t="s">
        <v>13</v>
      </c>
      <c r="H311" s="3" t="s">
        <v>14</v>
      </c>
      <c r="J311" s="3" t="str">
        <f>IF(ISBLANK(I311), VLOOKUP(A311, partner_data2!A$2:B1001, 2, FALSE), I311)</f>
        <v>no</v>
      </c>
    </row>
    <row r="312" ht="15.75" customHeight="1">
      <c r="A312" s="3">
        <v>311.0</v>
      </c>
      <c r="C312" s="3" t="s">
        <v>15</v>
      </c>
      <c r="D312" s="3" t="s">
        <v>20</v>
      </c>
      <c r="E312" s="3" t="s">
        <v>16</v>
      </c>
      <c r="F312" s="3">
        <v>1333.0</v>
      </c>
      <c r="G312" s="3" t="s">
        <v>13</v>
      </c>
      <c r="H312" s="3" t="s">
        <v>13</v>
      </c>
      <c r="J312" s="3" t="str">
        <f>IF(ISBLANK(I312), VLOOKUP(A312, partner_data2!A$2:B1001, 2, FALSE), I312)</f>
        <v>no</v>
      </c>
    </row>
    <row r="313" ht="15.75" customHeight="1">
      <c r="A313" s="3">
        <v>312.0</v>
      </c>
      <c r="B313" s="3">
        <v>34.0</v>
      </c>
      <c r="C313" s="3" t="s">
        <v>24</v>
      </c>
      <c r="D313" s="3" t="s">
        <v>11</v>
      </c>
      <c r="E313" s="3" t="s">
        <v>12</v>
      </c>
      <c r="F313" s="3">
        <v>35.0</v>
      </c>
      <c r="G313" s="3" t="s">
        <v>13</v>
      </c>
      <c r="H313" s="3" t="s">
        <v>14</v>
      </c>
      <c r="I313" s="3" t="s">
        <v>14</v>
      </c>
      <c r="J313" s="3" t="str">
        <f>IF(ISBLANK(I313), VLOOKUP(A313, partner_data2!A$2:B1001, 2, FALSE), I313)</f>
        <v>no</v>
      </c>
    </row>
    <row r="314" ht="15.75" customHeight="1">
      <c r="A314" s="3">
        <v>313.0</v>
      </c>
      <c r="B314" s="3">
        <v>40.0</v>
      </c>
      <c r="C314" s="3" t="s">
        <v>25</v>
      </c>
      <c r="E314" s="3" t="s">
        <v>16</v>
      </c>
      <c r="F314" s="3">
        <v>5248.0</v>
      </c>
      <c r="G314" s="3" t="s">
        <v>13</v>
      </c>
      <c r="H314" s="3" t="s">
        <v>13</v>
      </c>
      <c r="I314" s="3" t="s">
        <v>14</v>
      </c>
      <c r="J314" s="3" t="str">
        <f>IF(ISBLANK(I314), VLOOKUP(A314, partner_data2!A$2:B1001, 2, FALSE), I314)</f>
        <v>no</v>
      </c>
    </row>
    <row r="315" ht="15.75" customHeight="1">
      <c r="A315" s="3">
        <v>314.0</v>
      </c>
      <c r="B315" s="3">
        <v>64.0</v>
      </c>
      <c r="C315" s="3" t="s">
        <v>19</v>
      </c>
      <c r="D315" s="3" t="s">
        <v>11</v>
      </c>
      <c r="E315" s="3" t="s">
        <v>12</v>
      </c>
      <c r="F315" s="3">
        <v>4688.0</v>
      </c>
      <c r="G315" s="3" t="s">
        <v>14</v>
      </c>
      <c r="H315" s="3" t="s">
        <v>14</v>
      </c>
      <c r="I315" s="3" t="s">
        <v>14</v>
      </c>
      <c r="J315" s="3" t="str">
        <f>IF(ISBLANK(I315), VLOOKUP(A315, partner_data2!A$2:B1001, 2, FALSE), I315)</f>
        <v>no</v>
      </c>
    </row>
    <row r="316" ht="15.75" customHeight="1">
      <c r="A316" s="3">
        <v>315.0</v>
      </c>
      <c r="B316" s="3">
        <v>71.0</v>
      </c>
      <c r="C316" s="3" t="s">
        <v>23</v>
      </c>
      <c r="D316" s="3" t="s">
        <v>11</v>
      </c>
      <c r="E316" s="3" t="s">
        <v>21</v>
      </c>
      <c r="F316" s="3">
        <v>10394.0</v>
      </c>
      <c r="G316" s="3" t="s">
        <v>14</v>
      </c>
      <c r="H316" s="3" t="s">
        <v>14</v>
      </c>
      <c r="I316" s="3" t="s">
        <v>14</v>
      </c>
      <c r="J316" s="3" t="str">
        <f>IF(ISBLANK(I316), VLOOKUP(A316, partner_data2!A$2:B1001, 2, FALSE), I316)</f>
        <v>no</v>
      </c>
    </row>
    <row r="317" ht="15.75" customHeight="1">
      <c r="A317" s="3">
        <v>316.0</v>
      </c>
      <c r="B317" s="3">
        <v>26.0</v>
      </c>
      <c r="C317" s="3" t="s">
        <v>18</v>
      </c>
      <c r="D317" s="3" t="s">
        <v>11</v>
      </c>
      <c r="E317" s="3" t="s">
        <v>16</v>
      </c>
      <c r="F317" s="3">
        <v>0.0</v>
      </c>
      <c r="G317" s="3" t="s">
        <v>13</v>
      </c>
      <c r="H317" s="3" t="s">
        <v>13</v>
      </c>
      <c r="I317" s="3" t="s">
        <v>14</v>
      </c>
      <c r="J317" s="3" t="str">
        <f>IF(ISBLANK(I317), VLOOKUP(A317, partner_data2!A$2:B1001, 2, FALSE), I317)</f>
        <v>no</v>
      </c>
    </row>
    <row r="318" ht="15.75" customHeight="1">
      <c r="A318" s="3">
        <v>317.0</v>
      </c>
      <c r="B318" s="3">
        <v>45.0</v>
      </c>
      <c r="C318" s="3" t="s">
        <v>18</v>
      </c>
      <c r="D318" s="3" t="s">
        <v>11</v>
      </c>
      <c r="E318" s="3" t="s">
        <v>16</v>
      </c>
      <c r="F318" s="3">
        <v>3169.0</v>
      </c>
      <c r="G318" s="3" t="s">
        <v>14</v>
      </c>
      <c r="H318" s="3" t="s">
        <v>14</v>
      </c>
      <c r="I318" s="3" t="s">
        <v>14</v>
      </c>
      <c r="J318" s="3" t="str">
        <f>IF(ISBLANK(I318), VLOOKUP(A318, partner_data2!A$2:B1001, 2, FALSE), I318)</f>
        <v>no</v>
      </c>
    </row>
    <row r="319" ht="15.75" customHeight="1">
      <c r="A319" s="3">
        <v>318.0</v>
      </c>
      <c r="B319" s="3">
        <v>32.0</v>
      </c>
      <c r="C319" s="3" t="s">
        <v>18</v>
      </c>
      <c r="D319" s="3" t="s">
        <v>17</v>
      </c>
      <c r="E319" s="3" t="s">
        <v>21</v>
      </c>
      <c r="F319" s="3">
        <v>1959.0</v>
      </c>
      <c r="G319" s="3" t="s">
        <v>14</v>
      </c>
      <c r="H319" s="3" t="s">
        <v>14</v>
      </c>
      <c r="J319" s="3" t="str">
        <f>IF(ISBLANK(I319), VLOOKUP(A319, partner_data2!A$2:B1001, 2, FALSE), I319)</f>
        <v>no</v>
      </c>
    </row>
    <row r="320" ht="15.75" customHeight="1">
      <c r="A320" s="3">
        <v>319.0</v>
      </c>
      <c r="B320" s="3">
        <v>50.0</v>
      </c>
      <c r="C320" s="3" t="s">
        <v>19</v>
      </c>
      <c r="D320" s="3" t="s">
        <v>20</v>
      </c>
      <c r="E320" s="3" t="s">
        <v>12</v>
      </c>
      <c r="F320" s="3">
        <v>0.0</v>
      </c>
      <c r="G320" s="3" t="s">
        <v>14</v>
      </c>
      <c r="H320" s="3" t="s">
        <v>14</v>
      </c>
      <c r="I320" s="3" t="s">
        <v>14</v>
      </c>
      <c r="J320" s="3" t="str">
        <f>IF(ISBLANK(I320), VLOOKUP(A320, partner_data2!A$2:B1001, 2, FALSE), I320)</f>
        <v>no</v>
      </c>
    </row>
    <row r="321" ht="15.75" customHeight="1">
      <c r="A321" s="3">
        <v>320.0</v>
      </c>
      <c r="C321" s="3" t="s">
        <v>19</v>
      </c>
      <c r="E321" s="3" t="s">
        <v>12</v>
      </c>
      <c r="F321" s="3">
        <v>15.0</v>
      </c>
      <c r="G321" s="3" t="s">
        <v>14</v>
      </c>
      <c r="H321" s="3" t="s">
        <v>14</v>
      </c>
      <c r="J321" s="3" t="str">
        <f>IF(ISBLANK(I321), VLOOKUP(A321, partner_data2!A$2:B1001, 2, FALSE), I321)</f>
        <v>no</v>
      </c>
    </row>
    <row r="322" ht="15.75" customHeight="1">
      <c r="A322" s="3">
        <v>321.0</v>
      </c>
      <c r="B322" s="3">
        <v>59.0</v>
      </c>
      <c r="C322" s="3" t="s">
        <v>15</v>
      </c>
      <c r="D322" s="3" t="s">
        <v>17</v>
      </c>
      <c r="E322" s="3" t="s">
        <v>16</v>
      </c>
      <c r="F322" s="3">
        <v>571.0</v>
      </c>
      <c r="G322" s="3" t="s">
        <v>14</v>
      </c>
      <c r="H322" s="3" t="s">
        <v>13</v>
      </c>
      <c r="J322" s="3" t="str">
        <f>IF(ISBLANK(I322), VLOOKUP(A322, partner_data2!A$2:B1001, 2, FALSE), I322)</f>
        <v>no</v>
      </c>
    </row>
    <row r="323" ht="15.75" customHeight="1">
      <c r="A323" s="3">
        <v>322.0</v>
      </c>
      <c r="B323" s="3">
        <v>45.0</v>
      </c>
      <c r="C323" s="3" t="s">
        <v>28</v>
      </c>
      <c r="D323" s="3" t="s">
        <v>11</v>
      </c>
      <c r="E323" s="3" t="s">
        <v>16</v>
      </c>
      <c r="F323" s="3">
        <v>68.0</v>
      </c>
      <c r="G323" s="3" t="s">
        <v>13</v>
      </c>
      <c r="H323" s="3" t="s">
        <v>14</v>
      </c>
      <c r="I323" s="3" t="s">
        <v>14</v>
      </c>
      <c r="J323" s="3" t="str">
        <f>IF(ISBLANK(I323), VLOOKUP(A323, partner_data2!A$2:B1001, 2, FALSE), I323)</f>
        <v>no</v>
      </c>
    </row>
    <row r="324" ht="15.75" customHeight="1">
      <c r="A324" s="3">
        <v>323.0</v>
      </c>
      <c r="B324" s="3">
        <v>53.0</v>
      </c>
      <c r="C324" s="3" t="s">
        <v>10</v>
      </c>
      <c r="D324" s="3" t="s">
        <v>11</v>
      </c>
      <c r="E324" s="3" t="s">
        <v>16</v>
      </c>
      <c r="F324" s="3">
        <v>-233.0</v>
      </c>
      <c r="G324" s="3" t="s">
        <v>13</v>
      </c>
      <c r="H324" s="3" t="s">
        <v>14</v>
      </c>
      <c r="I324" s="3" t="s">
        <v>13</v>
      </c>
      <c r="J324" s="3" t="str">
        <f>IF(ISBLANK(I324), VLOOKUP(A324, partner_data2!A$2:B1001, 2, FALSE), I324)</f>
        <v>yes</v>
      </c>
    </row>
    <row r="325" ht="15.75" customHeight="1">
      <c r="A325" s="3">
        <v>324.0</v>
      </c>
      <c r="B325" s="3">
        <v>35.0</v>
      </c>
      <c r="C325" s="3" t="s">
        <v>24</v>
      </c>
      <c r="D325" s="3" t="s">
        <v>11</v>
      </c>
      <c r="E325" s="3" t="s">
        <v>16</v>
      </c>
      <c r="F325" s="3">
        <v>907.0</v>
      </c>
      <c r="G325" s="3" t="s">
        <v>14</v>
      </c>
      <c r="H325" s="3" t="s">
        <v>13</v>
      </c>
      <c r="I325" s="3" t="s">
        <v>14</v>
      </c>
      <c r="J325" s="3" t="str">
        <f>IF(ISBLANK(I325), VLOOKUP(A325, partner_data2!A$2:B1001, 2, FALSE), I325)</f>
        <v>no</v>
      </c>
    </row>
    <row r="326" ht="15.75" customHeight="1">
      <c r="A326" s="3">
        <v>325.0</v>
      </c>
      <c r="B326" s="3">
        <v>41.0</v>
      </c>
      <c r="C326" s="3" t="s">
        <v>18</v>
      </c>
      <c r="D326" s="3" t="s">
        <v>11</v>
      </c>
      <c r="E326" s="3" t="s">
        <v>21</v>
      </c>
      <c r="F326" s="3">
        <v>1018.0</v>
      </c>
      <c r="G326" s="3" t="s">
        <v>13</v>
      </c>
      <c r="H326" s="3" t="s">
        <v>14</v>
      </c>
      <c r="I326" s="3" t="s">
        <v>14</v>
      </c>
      <c r="J326" s="3" t="str">
        <f>IF(ISBLANK(I326), VLOOKUP(A326, partner_data2!A$2:B1001, 2, FALSE), I326)</f>
        <v>no</v>
      </c>
    </row>
    <row r="327" ht="15.75" customHeight="1">
      <c r="A327" s="3">
        <v>326.0</v>
      </c>
      <c r="B327" s="3">
        <v>57.0</v>
      </c>
      <c r="C327" s="3" t="s">
        <v>15</v>
      </c>
      <c r="D327" s="3" t="s">
        <v>20</v>
      </c>
      <c r="E327" s="3" t="s">
        <v>12</v>
      </c>
      <c r="F327" s="3">
        <v>114.0</v>
      </c>
      <c r="G327" s="3" t="s">
        <v>14</v>
      </c>
      <c r="H327" s="3" t="s">
        <v>14</v>
      </c>
      <c r="I327" s="3" t="s">
        <v>14</v>
      </c>
      <c r="J327" s="3" t="str">
        <f>IF(ISBLANK(I327), VLOOKUP(A327, partner_data2!A$2:B1001, 2, FALSE), I327)</f>
        <v>no</v>
      </c>
    </row>
    <row r="328" ht="15.75" customHeight="1">
      <c r="A328" s="3">
        <v>327.0</v>
      </c>
      <c r="B328" s="3">
        <v>34.0</v>
      </c>
      <c r="C328" s="3" t="s">
        <v>28</v>
      </c>
      <c r="D328" s="3" t="s">
        <v>17</v>
      </c>
      <c r="E328" s="3" t="s">
        <v>12</v>
      </c>
      <c r="F328" s="3">
        <v>714.0</v>
      </c>
      <c r="G328" s="3" t="s">
        <v>13</v>
      </c>
      <c r="H328" s="3" t="s">
        <v>14</v>
      </c>
      <c r="I328" s="3" t="s">
        <v>14</v>
      </c>
      <c r="J328" s="3" t="str">
        <f>IF(ISBLANK(I328), VLOOKUP(A328, partner_data2!A$2:B1001, 2, FALSE), I328)</f>
        <v>no</v>
      </c>
    </row>
    <row r="329" ht="15.75" customHeight="1">
      <c r="A329" s="3">
        <v>328.0</v>
      </c>
      <c r="B329" s="3">
        <v>34.0</v>
      </c>
      <c r="C329" s="3" t="s">
        <v>15</v>
      </c>
      <c r="E329" s="3" t="s">
        <v>16</v>
      </c>
      <c r="F329" s="3">
        <v>479.0</v>
      </c>
      <c r="G329" s="3" t="s">
        <v>14</v>
      </c>
      <c r="H329" s="3" t="s">
        <v>14</v>
      </c>
      <c r="J329" s="3" t="str">
        <f>IF(ISBLANK(I329), VLOOKUP(A329, partner_data2!A$2:B1001, 2, FALSE), I329)</f>
        <v>no</v>
      </c>
    </row>
    <row r="330" ht="15.75" customHeight="1">
      <c r="A330" s="3">
        <v>329.0</v>
      </c>
      <c r="B330" s="3">
        <v>37.0</v>
      </c>
      <c r="C330" s="3" t="s">
        <v>18</v>
      </c>
      <c r="D330" s="3" t="s">
        <v>11</v>
      </c>
      <c r="E330" s="3" t="s">
        <v>16</v>
      </c>
      <c r="F330" s="3">
        <v>236.0</v>
      </c>
      <c r="G330" s="3" t="s">
        <v>14</v>
      </c>
      <c r="H330" s="3" t="s">
        <v>14</v>
      </c>
      <c r="I330" s="3" t="s">
        <v>14</v>
      </c>
      <c r="J330" s="3" t="str">
        <f>IF(ISBLANK(I330), VLOOKUP(A330, partner_data2!A$2:B1001, 2, FALSE), I330)</f>
        <v>no</v>
      </c>
    </row>
    <row r="331" ht="15.75" customHeight="1">
      <c r="A331" s="3">
        <v>330.0</v>
      </c>
      <c r="B331" s="3">
        <v>33.0</v>
      </c>
      <c r="C331" s="3" t="s">
        <v>19</v>
      </c>
      <c r="D331" s="3" t="s">
        <v>11</v>
      </c>
      <c r="E331" s="3" t="s">
        <v>12</v>
      </c>
      <c r="F331" s="3">
        <v>0.0</v>
      </c>
      <c r="G331" s="3" t="s">
        <v>14</v>
      </c>
      <c r="H331" s="3" t="s">
        <v>14</v>
      </c>
      <c r="I331" s="3" t="s">
        <v>14</v>
      </c>
      <c r="J331" s="3" t="str">
        <f>IF(ISBLANK(I331), VLOOKUP(A331, partner_data2!A$2:B1001, 2, FALSE), I331)</f>
        <v>no</v>
      </c>
    </row>
    <row r="332" ht="15.75" customHeight="1">
      <c r="A332" s="3">
        <v>331.0</v>
      </c>
      <c r="B332" s="3">
        <v>27.0</v>
      </c>
      <c r="C332" s="3" t="s">
        <v>15</v>
      </c>
      <c r="D332" s="3" t="s">
        <v>17</v>
      </c>
      <c r="E332" s="3" t="s">
        <v>12</v>
      </c>
      <c r="F332" s="3">
        <v>4003.0</v>
      </c>
      <c r="G332" s="3" t="s">
        <v>14</v>
      </c>
      <c r="H332" s="3" t="s">
        <v>14</v>
      </c>
      <c r="I332" s="3" t="s">
        <v>14</v>
      </c>
      <c r="J332" s="3" t="str">
        <f>IF(ISBLANK(I332), VLOOKUP(A332, partner_data2!A$2:B1001, 2, FALSE), I332)</f>
        <v>no</v>
      </c>
    </row>
    <row r="333" ht="15.75" customHeight="1">
      <c r="A333" s="3">
        <v>332.0</v>
      </c>
      <c r="B333" s="3">
        <v>60.0</v>
      </c>
      <c r="C333" s="3" t="s">
        <v>18</v>
      </c>
      <c r="D333" s="3" t="s">
        <v>11</v>
      </c>
      <c r="E333" s="3" t="s">
        <v>16</v>
      </c>
      <c r="F333" s="3">
        <v>71.0</v>
      </c>
      <c r="G333" s="3" t="s">
        <v>14</v>
      </c>
      <c r="H333" s="3" t="s">
        <v>14</v>
      </c>
      <c r="J333" s="3" t="str">
        <f>IF(ISBLANK(I333), VLOOKUP(A333, partner_data2!A$2:B1001, 2, FALSE), I333)</f>
        <v>yes</v>
      </c>
    </row>
    <row r="334" ht="15.75" customHeight="1">
      <c r="A334" s="3">
        <v>333.0</v>
      </c>
      <c r="B334" s="3">
        <v>31.0</v>
      </c>
      <c r="C334" s="3" t="s">
        <v>15</v>
      </c>
      <c r="D334" s="3" t="s">
        <v>17</v>
      </c>
      <c r="E334" s="3" t="s">
        <v>12</v>
      </c>
      <c r="F334" s="3">
        <v>4979.0</v>
      </c>
      <c r="G334" s="3" t="s">
        <v>14</v>
      </c>
      <c r="H334" s="3" t="s">
        <v>13</v>
      </c>
      <c r="I334" s="3" t="s">
        <v>14</v>
      </c>
      <c r="J334" s="3" t="str">
        <f>IF(ISBLANK(I334), VLOOKUP(A334, partner_data2!A$2:B1001, 2, FALSE), I334)</f>
        <v>no</v>
      </c>
    </row>
    <row r="335" ht="15.75" customHeight="1">
      <c r="A335" s="3">
        <v>334.0</v>
      </c>
      <c r="B335" s="3">
        <v>28.0</v>
      </c>
      <c r="C335" s="3" t="s">
        <v>25</v>
      </c>
      <c r="E335" s="3" t="s">
        <v>16</v>
      </c>
      <c r="F335" s="3">
        <v>38.0</v>
      </c>
      <c r="G335" s="3" t="s">
        <v>13</v>
      </c>
      <c r="H335" s="3" t="s">
        <v>14</v>
      </c>
      <c r="I335" s="3" t="s">
        <v>14</v>
      </c>
      <c r="J335" s="3" t="str">
        <f>IF(ISBLANK(I335), VLOOKUP(A335, partner_data2!A$2:B1001, 2, FALSE), I335)</f>
        <v>no</v>
      </c>
    </row>
    <row r="336" ht="15.75" customHeight="1">
      <c r="A336" s="3">
        <v>335.0</v>
      </c>
      <c r="C336" s="3" t="s">
        <v>19</v>
      </c>
      <c r="D336" s="3" t="s">
        <v>17</v>
      </c>
      <c r="E336" s="3" t="s">
        <v>12</v>
      </c>
      <c r="F336" s="3">
        <v>596.0</v>
      </c>
      <c r="G336" s="3" t="s">
        <v>14</v>
      </c>
      <c r="H336" s="3" t="s">
        <v>14</v>
      </c>
      <c r="I336" s="3" t="s">
        <v>14</v>
      </c>
      <c r="J336" s="3" t="str">
        <f>IF(ISBLANK(I336), VLOOKUP(A336, partner_data2!A$2:B1001, 2, FALSE), I336)</f>
        <v>no</v>
      </c>
    </row>
    <row r="337" ht="15.75" customHeight="1">
      <c r="A337" s="3">
        <v>336.0</v>
      </c>
      <c r="B337" s="3">
        <v>38.0</v>
      </c>
      <c r="C337" s="3" t="s">
        <v>18</v>
      </c>
      <c r="D337" s="3" t="s">
        <v>11</v>
      </c>
      <c r="E337" s="3" t="s">
        <v>21</v>
      </c>
      <c r="F337" s="3">
        <v>10443.0</v>
      </c>
      <c r="G337" s="3" t="s">
        <v>14</v>
      </c>
      <c r="H337" s="3" t="s">
        <v>14</v>
      </c>
      <c r="I337" s="3" t="s">
        <v>14</v>
      </c>
      <c r="J337" s="3" t="str">
        <f>IF(ISBLANK(I337), VLOOKUP(A337, partner_data2!A$2:B1001, 2, FALSE), I337)</f>
        <v>no</v>
      </c>
    </row>
    <row r="338" ht="15.75" customHeight="1">
      <c r="A338" s="3">
        <v>337.0</v>
      </c>
      <c r="B338" s="3">
        <v>53.0</v>
      </c>
      <c r="C338" s="3" t="s">
        <v>15</v>
      </c>
      <c r="D338" s="3" t="s">
        <v>17</v>
      </c>
      <c r="E338" s="3" t="s">
        <v>12</v>
      </c>
      <c r="F338" s="3">
        <v>118.0</v>
      </c>
      <c r="G338" s="3" t="s">
        <v>14</v>
      </c>
      <c r="H338" s="3" t="s">
        <v>14</v>
      </c>
      <c r="I338" s="3" t="s">
        <v>14</v>
      </c>
      <c r="J338" s="3" t="str">
        <f>IF(ISBLANK(I338), VLOOKUP(A338, partner_data2!A$2:B1001, 2, FALSE), I338)</f>
        <v>no</v>
      </c>
    </row>
    <row r="339" ht="15.75" customHeight="1">
      <c r="A339" s="3">
        <v>338.0</v>
      </c>
      <c r="B339" s="3">
        <v>27.0</v>
      </c>
      <c r="C339" s="3" t="s">
        <v>15</v>
      </c>
      <c r="D339" s="3" t="s">
        <v>11</v>
      </c>
      <c r="E339" s="3" t="s">
        <v>16</v>
      </c>
      <c r="F339" s="3">
        <v>7.0</v>
      </c>
      <c r="G339" s="3" t="s">
        <v>13</v>
      </c>
      <c r="H339" s="3" t="s">
        <v>14</v>
      </c>
      <c r="I339" s="3" t="s">
        <v>14</v>
      </c>
      <c r="J339" s="3" t="str">
        <f>IF(ISBLANK(I339), VLOOKUP(A339, partner_data2!A$2:B1001, 2, FALSE), I339)</f>
        <v>no</v>
      </c>
    </row>
    <row r="340" ht="15.75" customHeight="1">
      <c r="A340" s="3">
        <v>339.0</v>
      </c>
      <c r="B340" s="3">
        <v>30.0</v>
      </c>
      <c r="C340" s="3" t="s">
        <v>24</v>
      </c>
      <c r="D340" s="3" t="s">
        <v>17</v>
      </c>
      <c r="E340" s="3" t="s">
        <v>27</v>
      </c>
      <c r="F340" s="3">
        <v>1.0</v>
      </c>
      <c r="G340" s="3" t="s">
        <v>14</v>
      </c>
      <c r="H340" s="3" t="s">
        <v>14</v>
      </c>
      <c r="I340" s="3" t="s">
        <v>13</v>
      </c>
      <c r="J340" s="3" t="str">
        <f>IF(ISBLANK(I340), VLOOKUP(A340, partner_data2!A$2:B1001, 2, FALSE), I340)</f>
        <v>yes</v>
      </c>
    </row>
    <row r="341" ht="15.75" customHeight="1">
      <c r="A341" s="3">
        <v>340.0</v>
      </c>
      <c r="B341" s="3">
        <v>55.0</v>
      </c>
      <c r="C341" s="3" t="s">
        <v>25</v>
      </c>
      <c r="D341" s="3" t="s">
        <v>11</v>
      </c>
      <c r="E341" s="3" t="s">
        <v>27</v>
      </c>
      <c r="F341" s="3">
        <v>715.0</v>
      </c>
      <c r="G341" s="3" t="s">
        <v>13</v>
      </c>
      <c r="H341" s="3" t="s">
        <v>14</v>
      </c>
      <c r="I341" s="3" t="s">
        <v>14</v>
      </c>
      <c r="J341" s="3" t="str">
        <f>IF(ISBLANK(I341), VLOOKUP(A341, partner_data2!A$2:B1001, 2, FALSE), I341)</f>
        <v>no</v>
      </c>
    </row>
    <row r="342" ht="15.75" customHeight="1">
      <c r="A342" s="3">
        <v>341.0</v>
      </c>
      <c r="B342" s="3">
        <v>35.0</v>
      </c>
      <c r="C342" s="3" t="s">
        <v>18</v>
      </c>
      <c r="D342" s="3" t="s">
        <v>20</v>
      </c>
      <c r="E342" s="3" t="s">
        <v>16</v>
      </c>
      <c r="F342" s="3">
        <v>1780.0</v>
      </c>
      <c r="G342" s="3" t="s">
        <v>13</v>
      </c>
      <c r="H342" s="3" t="s">
        <v>14</v>
      </c>
      <c r="I342" s="3" t="s">
        <v>14</v>
      </c>
      <c r="J342" s="3" t="str">
        <f>IF(ISBLANK(I342), VLOOKUP(A342, partner_data2!A$2:B1001, 2, FALSE), I342)</f>
        <v>no</v>
      </c>
    </row>
    <row r="343" ht="15.75" customHeight="1">
      <c r="A343" s="3">
        <v>342.0</v>
      </c>
      <c r="B343" s="3">
        <v>24.0</v>
      </c>
      <c r="C343" s="3" t="s">
        <v>18</v>
      </c>
      <c r="E343" s="3" t="s">
        <v>16</v>
      </c>
      <c r="F343" s="3">
        <v>237.0</v>
      </c>
      <c r="G343" s="3" t="s">
        <v>13</v>
      </c>
      <c r="H343" s="3" t="s">
        <v>14</v>
      </c>
      <c r="I343" s="3" t="s">
        <v>14</v>
      </c>
      <c r="J343" s="3" t="str">
        <f>IF(ISBLANK(I343), VLOOKUP(A343, partner_data2!A$2:B1001, 2, FALSE), I343)</f>
        <v>no</v>
      </c>
    </row>
    <row r="344" ht="15.75" customHeight="1">
      <c r="A344" s="3">
        <v>343.0</v>
      </c>
      <c r="B344" s="3">
        <v>61.0</v>
      </c>
      <c r="C344" s="3" t="s">
        <v>24</v>
      </c>
      <c r="D344" s="3" t="s">
        <v>11</v>
      </c>
      <c r="E344" s="3" t="s">
        <v>16</v>
      </c>
      <c r="F344" s="3">
        <v>1046.0</v>
      </c>
      <c r="G344" s="3" t="s">
        <v>13</v>
      </c>
      <c r="H344" s="3" t="s">
        <v>14</v>
      </c>
      <c r="I344" s="3" t="s">
        <v>14</v>
      </c>
      <c r="J344" s="3" t="str">
        <f>IF(ISBLANK(I344), VLOOKUP(A344, partner_data2!A$2:B1001, 2, FALSE), I344)</f>
        <v>no</v>
      </c>
    </row>
    <row r="345" ht="15.75" customHeight="1">
      <c r="A345" s="3">
        <v>344.0</v>
      </c>
      <c r="B345" s="3">
        <v>60.0</v>
      </c>
      <c r="C345" s="3" t="s">
        <v>18</v>
      </c>
      <c r="D345" s="3" t="s">
        <v>11</v>
      </c>
      <c r="E345" s="3" t="s">
        <v>27</v>
      </c>
      <c r="F345" s="3">
        <v>54.0</v>
      </c>
      <c r="G345" s="3" t="s">
        <v>13</v>
      </c>
      <c r="H345" s="3" t="s">
        <v>14</v>
      </c>
      <c r="I345" s="3" t="s">
        <v>14</v>
      </c>
      <c r="J345" s="3" t="str">
        <f>IF(ISBLANK(I345), VLOOKUP(A345, partner_data2!A$2:B1001, 2, FALSE), I345)</f>
        <v>no</v>
      </c>
    </row>
    <row r="346" ht="15.75" customHeight="1">
      <c r="A346" s="3">
        <v>345.0</v>
      </c>
      <c r="B346" s="3">
        <v>32.0</v>
      </c>
      <c r="C346" s="3" t="s">
        <v>19</v>
      </c>
      <c r="D346" s="3" t="s">
        <v>11</v>
      </c>
      <c r="E346" s="3" t="s">
        <v>12</v>
      </c>
      <c r="F346" s="3">
        <v>71.0</v>
      </c>
      <c r="G346" s="3" t="s">
        <v>14</v>
      </c>
      <c r="H346" s="3" t="s">
        <v>14</v>
      </c>
      <c r="I346" s="3" t="s">
        <v>14</v>
      </c>
      <c r="J346" s="3" t="str">
        <f>IF(ISBLANK(I346), VLOOKUP(A346, partner_data2!A$2:B1001, 2, FALSE), I346)</f>
        <v>no</v>
      </c>
    </row>
    <row r="347" ht="15.75" customHeight="1">
      <c r="A347" s="3">
        <v>346.0</v>
      </c>
      <c r="B347" s="3">
        <v>60.0</v>
      </c>
      <c r="C347" s="3" t="s">
        <v>19</v>
      </c>
      <c r="E347" s="3" t="s">
        <v>12</v>
      </c>
      <c r="F347" s="3">
        <v>3387.0</v>
      </c>
      <c r="G347" s="3" t="s">
        <v>14</v>
      </c>
      <c r="H347" s="3" t="s">
        <v>14</v>
      </c>
      <c r="I347" s="3" t="s">
        <v>14</v>
      </c>
      <c r="J347" s="3" t="str">
        <f>IF(ISBLANK(I347), VLOOKUP(A347, partner_data2!A$2:B1001, 2, FALSE), I347)</f>
        <v>no</v>
      </c>
    </row>
    <row r="348" ht="15.75" customHeight="1">
      <c r="A348" s="3">
        <v>347.0</v>
      </c>
      <c r="C348" s="3" t="s">
        <v>15</v>
      </c>
      <c r="D348" s="3" t="s">
        <v>11</v>
      </c>
      <c r="E348" s="3" t="s">
        <v>16</v>
      </c>
      <c r="F348" s="3">
        <v>0.0</v>
      </c>
      <c r="G348" s="3" t="s">
        <v>13</v>
      </c>
      <c r="H348" s="3" t="s">
        <v>13</v>
      </c>
      <c r="I348" s="3" t="s">
        <v>14</v>
      </c>
      <c r="J348" s="3" t="str">
        <f>IF(ISBLANK(I348), VLOOKUP(A348, partner_data2!A$2:B1001, 2, FALSE), I348)</f>
        <v>no</v>
      </c>
    </row>
    <row r="349" ht="15.75" customHeight="1">
      <c r="A349" s="3">
        <v>348.0</v>
      </c>
      <c r="B349" s="3">
        <v>36.0</v>
      </c>
      <c r="C349" s="3" t="s">
        <v>19</v>
      </c>
      <c r="D349" s="3" t="s">
        <v>17</v>
      </c>
      <c r="E349" s="3" t="s">
        <v>12</v>
      </c>
      <c r="F349" s="3">
        <v>3850.0</v>
      </c>
      <c r="G349" s="3" t="s">
        <v>13</v>
      </c>
      <c r="H349" s="3" t="s">
        <v>14</v>
      </c>
      <c r="J349" s="3" t="str">
        <f>IF(ISBLANK(I349), VLOOKUP(A349, partner_data2!A$2:B1001, 2, FALSE), I349)</f>
        <v>no</v>
      </c>
    </row>
    <row r="350" ht="15.75" customHeight="1">
      <c r="A350" s="3">
        <v>349.0</v>
      </c>
      <c r="B350" s="3">
        <v>44.0</v>
      </c>
      <c r="C350" s="3" t="s">
        <v>15</v>
      </c>
      <c r="D350" s="3" t="s">
        <v>11</v>
      </c>
      <c r="E350" s="3" t="s">
        <v>16</v>
      </c>
      <c r="F350" s="3">
        <v>2575.0</v>
      </c>
      <c r="G350" s="3" t="s">
        <v>13</v>
      </c>
      <c r="H350" s="3" t="s">
        <v>13</v>
      </c>
      <c r="I350" s="3" t="s">
        <v>14</v>
      </c>
      <c r="J350" s="3" t="str">
        <f>IF(ISBLANK(I350), VLOOKUP(A350, partner_data2!A$2:B1001, 2, FALSE), I350)</f>
        <v>no</v>
      </c>
    </row>
    <row r="351" ht="15.75" customHeight="1">
      <c r="A351" s="3">
        <v>350.0</v>
      </c>
      <c r="B351" s="3">
        <v>39.0</v>
      </c>
      <c r="C351" s="3" t="s">
        <v>18</v>
      </c>
      <c r="D351" s="3" t="s">
        <v>11</v>
      </c>
      <c r="E351" s="3" t="s">
        <v>27</v>
      </c>
      <c r="F351" s="3">
        <v>621.0</v>
      </c>
      <c r="G351" s="3" t="s">
        <v>13</v>
      </c>
      <c r="H351" s="3" t="s">
        <v>14</v>
      </c>
      <c r="I351" s="3" t="s">
        <v>14</v>
      </c>
      <c r="J351" s="3" t="str">
        <f>IF(ISBLANK(I351), VLOOKUP(A351, partner_data2!A$2:B1001, 2, FALSE), I351)</f>
        <v>no</v>
      </c>
    </row>
    <row r="352" ht="15.75" customHeight="1">
      <c r="A352" s="3">
        <v>351.0</v>
      </c>
      <c r="B352" s="3">
        <v>56.0</v>
      </c>
      <c r="C352" s="3" t="s">
        <v>18</v>
      </c>
      <c r="E352" s="3" t="s">
        <v>21</v>
      </c>
      <c r="F352" s="3">
        <v>2442.0</v>
      </c>
      <c r="G352" s="3" t="s">
        <v>14</v>
      </c>
      <c r="H352" s="3" t="s">
        <v>13</v>
      </c>
      <c r="J352" s="3" t="str">
        <f>IF(ISBLANK(I352), VLOOKUP(A352, partner_data2!A$2:B1001, 2, FALSE), I352)</f>
        <v>no</v>
      </c>
    </row>
    <row r="353" ht="15.75" customHeight="1">
      <c r="A353" s="3">
        <v>352.0</v>
      </c>
      <c r="B353" s="3">
        <v>50.0</v>
      </c>
      <c r="C353" s="3" t="s">
        <v>19</v>
      </c>
      <c r="D353" s="3" t="s">
        <v>11</v>
      </c>
      <c r="E353" s="3" t="s">
        <v>12</v>
      </c>
      <c r="F353" s="3">
        <v>469.0</v>
      </c>
      <c r="G353" s="3" t="s">
        <v>14</v>
      </c>
      <c r="H353" s="3" t="s">
        <v>14</v>
      </c>
      <c r="J353" s="3" t="str">
        <f>IF(ISBLANK(I353), VLOOKUP(A353, partner_data2!A$2:B1001, 2, FALSE), I353)</f>
        <v>no</v>
      </c>
    </row>
    <row r="354" ht="15.75" customHeight="1">
      <c r="A354" s="3">
        <v>353.0</v>
      </c>
      <c r="B354" s="3">
        <v>22.0</v>
      </c>
      <c r="C354" s="3" t="s">
        <v>25</v>
      </c>
      <c r="D354" s="3" t="s">
        <v>17</v>
      </c>
      <c r="E354" s="3" t="s">
        <v>16</v>
      </c>
      <c r="F354" s="3">
        <v>236.0</v>
      </c>
      <c r="G354" s="3" t="s">
        <v>13</v>
      </c>
      <c r="H354" s="3" t="s">
        <v>14</v>
      </c>
      <c r="I354" s="3" t="s">
        <v>14</v>
      </c>
      <c r="J354" s="3" t="str">
        <f>IF(ISBLANK(I354), VLOOKUP(A354, partner_data2!A$2:B1001, 2, FALSE), I354)</f>
        <v>no</v>
      </c>
    </row>
    <row r="355" ht="15.75" customHeight="1">
      <c r="A355" s="3">
        <v>354.0</v>
      </c>
      <c r="B355" s="3">
        <v>25.0</v>
      </c>
      <c r="C355" s="3" t="s">
        <v>19</v>
      </c>
      <c r="D355" s="3" t="s">
        <v>17</v>
      </c>
      <c r="E355" s="3" t="s">
        <v>12</v>
      </c>
      <c r="F355" s="3">
        <v>1259.0</v>
      </c>
      <c r="G355" s="3" t="s">
        <v>14</v>
      </c>
      <c r="H355" s="3" t="s">
        <v>14</v>
      </c>
      <c r="I355" s="3" t="s">
        <v>14</v>
      </c>
      <c r="J355" s="3" t="str">
        <f>IF(ISBLANK(I355), VLOOKUP(A355, partner_data2!A$2:B1001, 2, FALSE), I355)</f>
        <v>no</v>
      </c>
    </row>
    <row r="356" ht="15.75" customHeight="1">
      <c r="A356" s="3">
        <v>355.0</v>
      </c>
      <c r="B356" s="3">
        <v>40.0</v>
      </c>
      <c r="C356" s="3" t="s">
        <v>18</v>
      </c>
      <c r="D356" s="3" t="s">
        <v>11</v>
      </c>
      <c r="E356" s="3" t="s">
        <v>16</v>
      </c>
      <c r="F356" s="3">
        <v>1508.0</v>
      </c>
      <c r="G356" s="3" t="s">
        <v>14</v>
      </c>
      <c r="H356" s="3" t="s">
        <v>14</v>
      </c>
      <c r="J356" s="3" t="str">
        <f>IF(ISBLANK(I356), VLOOKUP(A356, partner_data2!A$2:B1001, 2, FALSE), I356)</f>
        <v>no</v>
      </c>
    </row>
    <row r="357" ht="15.75" customHeight="1">
      <c r="A357" s="3">
        <v>356.0</v>
      </c>
      <c r="B357" s="3">
        <v>36.0</v>
      </c>
      <c r="C357" s="3" t="s">
        <v>24</v>
      </c>
      <c r="D357" s="3" t="s">
        <v>17</v>
      </c>
      <c r="E357" s="3" t="s">
        <v>16</v>
      </c>
      <c r="F357" s="3">
        <v>0.0</v>
      </c>
      <c r="G357" s="3" t="s">
        <v>13</v>
      </c>
      <c r="H357" s="3" t="s">
        <v>13</v>
      </c>
      <c r="J357" s="3" t="str">
        <f>IF(ISBLANK(I357), VLOOKUP(A357, partner_data2!A$2:B1001, 2, FALSE), I357)</f>
        <v>no</v>
      </c>
    </row>
    <row r="358" ht="15.75" customHeight="1">
      <c r="A358" s="3">
        <v>357.0</v>
      </c>
      <c r="C358" s="3" t="s">
        <v>15</v>
      </c>
      <c r="D358" s="3" t="s">
        <v>17</v>
      </c>
      <c r="E358" s="3" t="s">
        <v>16</v>
      </c>
      <c r="F358" s="3">
        <v>1601.0</v>
      </c>
      <c r="G358" s="3" t="s">
        <v>14</v>
      </c>
      <c r="H358" s="3" t="s">
        <v>14</v>
      </c>
      <c r="I358" s="3" t="s">
        <v>14</v>
      </c>
      <c r="J358" s="3" t="str">
        <f>IF(ISBLANK(I358), VLOOKUP(A358, partner_data2!A$2:B1001, 2, FALSE), I358)</f>
        <v>no</v>
      </c>
    </row>
    <row r="359" ht="15.75" customHeight="1">
      <c r="A359" s="3">
        <v>358.0</v>
      </c>
      <c r="B359" s="3">
        <v>33.0</v>
      </c>
      <c r="C359" s="3" t="s">
        <v>18</v>
      </c>
      <c r="D359" s="3" t="s">
        <v>17</v>
      </c>
      <c r="E359" s="3" t="s">
        <v>16</v>
      </c>
      <c r="F359" s="3">
        <v>498.0</v>
      </c>
      <c r="G359" s="3" t="s">
        <v>14</v>
      </c>
      <c r="H359" s="3" t="s">
        <v>14</v>
      </c>
      <c r="I359" s="3" t="s">
        <v>14</v>
      </c>
      <c r="J359" s="3" t="str">
        <f>IF(ISBLANK(I359), VLOOKUP(A359, partner_data2!A$2:B1001, 2, FALSE), I359)</f>
        <v>no</v>
      </c>
    </row>
    <row r="360" ht="15.75" customHeight="1">
      <c r="A360" s="3">
        <v>359.0</v>
      </c>
      <c r="B360" s="3">
        <v>33.0</v>
      </c>
      <c r="C360" s="3" t="s">
        <v>15</v>
      </c>
      <c r="D360" s="3" t="s">
        <v>11</v>
      </c>
      <c r="E360" s="3" t="s">
        <v>16</v>
      </c>
      <c r="F360" s="3">
        <v>73.0</v>
      </c>
      <c r="G360" s="3" t="s">
        <v>13</v>
      </c>
      <c r="H360" s="3" t="s">
        <v>14</v>
      </c>
      <c r="J360" s="3" t="str">
        <f>IF(ISBLANK(I360), VLOOKUP(A360, partner_data2!A$2:B1001, 2, FALSE), I360)</f>
        <v>no</v>
      </c>
    </row>
    <row r="361" ht="15.75" customHeight="1">
      <c r="A361" s="3">
        <v>360.0</v>
      </c>
      <c r="B361" s="3">
        <v>29.0</v>
      </c>
      <c r="C361" s="3" t="s">
        <v>25</v>
      </c>
      <c r="D361" s="3" t="s">
        <v>17</v>
      </c>
      <c r="E361" s="3" t="s">
        <v>12</v>
      </c>
      <c r="F361" s="3">
        <v>2564.0</v>
      </c>
      <c r="G361" s="3" t="s">
        <v>13</v>
      </c>
      <c r="H361" s="3" t="s">
        <v>14</v>
      </c>
      <c r="I361" s="3" t="s">
        <v>14</v>
      </c>
      <c r="J361" s="3" t="str">
        <f>IF(ISBLANK(I361), VLOOKUP(A361, partner_data2!A$2:B1001, 2, FALSE), I361)</f>
        <v>no</v>
      </c>
    </row>
    <row r="362" ht="15.75" customHeight="1">
      <c r="A362" s="3">
        <v>361.0</v>
      </c>
      <c r="B362" s="3">
        <v>34.0</v>
      </c>
      <c r="C362" s="3" t="s">
        <v>18</v>
      </c>
      <c r="D362" s="3" t="s">
        <v>11</v>
      </c>
      <c r="E362" s="3" t="s">
        <v>21</v>
      </c>
      <c r="F362" s="3">
        <v>218.0</v>
      </c>
      <c r="G362" s="3" t="s">
        <v>13</v>
      </c>
      <c r="H362" s="3" t="s">
        <v>13</v>
      </c>
      <c r="J362" s="3" t="str">
        <f>IF(ISBLANK(I362), VLOOKUP(A362, partner_data2!A$2:B1001, 2, FALSE), I362)</f>
        <v>no</v>
      </c>
    </row>
    <row r="363" ht="15.75" customHeight="1">
      <c r="A363" s="3">
        <v>362.0</v>
      </c>
      <c r="B363" s="3">
        <v>42.0</v>
      </c>
      <c r="C363" s="3" t="s">
        <v>19</v>
      </c>
      <c r="E363" s="3" t="s">
        <v>12</v>
      </c>
      <c r="F363" s="3">
        <v>2137.0</v>
      </c>
      <c r="G363" s="3" t="s">
        <v>14</v>
      </c>
      <c r="H363" s="3" t="s">
        <v>14</v>
      </c>
      <c r="I363" s="3" t="s">
        <v>14</v>
      </c>
      <c r="J363" s="3" t="str">
        <f>IF(ISBLANK(I363), VLOOKUP(A363, partner_data2!A$2:B1001, 2, FALSE), I363)</f>
        <v>no</v>
      </c>
    </row>
    <row r="364" ht="15.75" customHeight="1">
      <c r="A364" s="3">
        <v>363.0</v>
      </c>
      <c r="B364" s="3">
        <v>43.0</v>
      </c>
      <c r="C364" s="3" t="s">
        <v>18</v>
      </c>
      <c r="D364" s="3" t="s">
        <v>11</v>
      </c>
      <c r="E364" s="3" t="s">
        <v>21</v>
      </c>
      <c r="F364" s="3">
        <v>-41.0</v>
      </c>
      <c r="G364" s="3" t="s">
        <v>14</v>
      </c>
      <c r="H364" s="3" t="s">
        <v>14</v>
      </c>
      <c r="I364" s="3" t="s">
        <v>14</v>
      </c>
      <c r="J364" s="3" t="str">
        <f>IF(ISBLANK(I364), VLOOKUP(A364, partner_data2!A$2:B1001, 2, FALSE), I364)</f>
        <v>no</v>
      </c>
    </row>
    <row r="365" ht="15.75" customHeight="1">
      <c r="A365" s="3">
        <v>364.0</v>
      </c>
      <c r="C365" s="3" t="s">
        <v>24</v>
      </c>
      <c r="D365" s="3" t="s">
        <v>11</v>
      </c>
      <c r="E365" s="3" t="s">
        <v>16</v>
      </c>
      <c r="F365" s="3">
        <v>6706.0</v>
      </c>
      <c r="G365" s="3" t="s">
        <v>14</v>
      </c>
      <c r="H365" s="3" t="s">
        <v>14</v>
      </c>
      <c r="I365" s="3" t="s">
        <v>14</v>
      </c>
      <c r="J365" s="3" t="str">
        <f>IF(ISBLANK(I365), VLOOKUP(A365, partner_data2!A$2:B1001, 2, FALSE), I365)</f>
        <v>no</v>
      </c>
    </row>
    <row r="366" ht="15.75" customHeight="1">
      <c r="A366" s="3">
        <v>365.0</v>
      </c>
      <c r="B366" s="3">
        <v>60.0</v>
      </c>
      <c r="C366" s="3" t="s">
        <v>23</v>
      </c>
      <c r="E366" s="3" t="s">
        <v>16</v>
      </c>
      <c r="F366" s="3">
        <v>-240.0</v>
      </c>
      <c r="G366" s="3" t="s">
        <v>14</v>
      </c>
      <c r="H366" s="3" t="s">
        <v>14</v>
      </c>
      <c r="J366" s="3" t="str">
        <f>IF(ISBLANK(I366), VLOOKUP(A366, partner_data2!A$2:B1001, 2, FALSE), I366)</f>
        <v>no</v>
      </c>
    </row>
    <row r="367" ht="15.75" customHeight="1">
      <c r="A367" s="3">
        <v>366.0</v>
      </c>
      <c r="B367" s="3">
        <v>39.0</v>
      </c>
      <c r="C367" s="3" t="s">
        <v>10</v>
      </c>
      <c r="D367" s="3" t="s">
        <v>11</v>
      </c>
      <c r="E367" s="3" t="s">
        <v>12</v>
      </c>
      <c r="F367" s="3">
        <v>1108.0</v>
      </c>
      <c r="G367" s="3" t="s">
        <v>13</v>
      </c>
      <c r="H367" s="3" t="s">
        <v>14</v>
      </c>
      <c r="J367" s="3" t="str">
        <f>IF(ISBLANK(I367), VLOOKUP(A367, partner_data2!A$2:B1001, 2, FALSE), I367)</f>
        <v>no</v>
      </c>
    </row>
    <row r="368" ht="15.75" customHeight="1">
      <c r="A368" s="3">
        <v>367.0</v>
      </c>
      <c r="B368" s="3">
        <v>45.0</v>
      </c>
      <c r="C368" s="3" t="s">
        <v>15</v>
      </c>
      <c r="D368" s="3" t="s">
        <v>11</v>
      </c>
      <c r="E368" s="3" t="s">
        <v>27</v>
      </c>
      <c r="F368" s="3">
        <v>557.0</v>
      </c>
      <c r="G368" s="3" t="s">
        <v>13</v>
      </c>
      <c r="H368" s="3" t="s">
        <v>14</v>
      </c>
      <c r="I368" s="3" t="s">
        <v>14</v>
      </c>
      <c r="J368" s="3" t="str">
        <f>IF(ISBLANK(I368), VLOOKUP(A368, partner_data2!A$2:B1001, 2, FALSE), I368)</f>
        <v>no</v>
      </c>
    </row>
    <row r="369" ht="15.75" customHeight="1">
      <c r="A369" s="3">
        <v>368.0</v>
      </c>
      <c r="B369" s="3">
        <v>40.0</v>
      </c>
      <c r="C369" s="3" t="s">
        <v>15</v>
      </c>
      <c r="D369" s="3" t="s">
        <v>11</v>
      </c>
      <c r="E369" s="3" t="s">
        <v>21</v>
      </c>
      <c r="F369" s="3">
        <v>6110.0</v>
      </c>
      <c r="G369" s="3" t="s">
        <v>13</v>
      </c>
      <c r="H369" s="3" t="s">
        <v>14</v>
      </c>
      <c r="I369" s="3" t="s">
        <v>14</v>
      </c>
      <c r="J369" s="3" t="str">
        <f>IF(ISBLANK(I369), VLOOKUP(A369, partner_data2!A$2:B1001, 2, FALSE), I369)</f>
        <v>no</v>
      </c>
    </row>
    <row r="370" ht="15.75" customHeight="1">
      <c r="A370" s="3">
        <v>369.0</v>
      </c>
      <c r="B370" s="3">
        <v>35.0</v>
      </c>
      <c r="C370" s="3" t="s">
        <v>15</v>
      </c>
      <c r="D370" s="3" t="s">
        <v>17</v>
      </c>
      <c r="E370" s="3" t="s">
        <v>16</v>
      </c>
      <c r="F370" s="3">
        <v>2144.0</v>
      </c>
      <c r="G370" s="3" t="s">
        <v>13</v>
      </c>
      <c r="H370" s="3" t="s">
        <v>14</v>
      </c>
      <c r="I370" s="3" t="s">
        <v>14</v>
      </c>
      <c r="J370" s="3" t="str">
        <f>IF(ISBLANK(I370), VLOOKUP(A370, partner_data2!A$2:B1001, 2, FALSE), I370)</f>
        <v>no</v>
      </c>
    </row>
    <row r="371" ht="15.75" customHeight="1">
      <c r="A371" s="3">
        <v>370.0</v>
      </c>
      <c r="B371" s="3">
        <v>36.0</v>
      </c>
      <c r="C371" s="3" t="s">
        <v>19</v>
      </c>
      <c r="D371" s="3" t="s">
        <v>20</v>
      </c>
      <c r="E371" s="3" t="s">
        <v>12</v>
      </c>
      <c r="F371" s="3">
        <v>1057.0</v>
      </c>
      <c r="G371" s="3" t="s">
        <v>14</v>
      </c>
      <c r="H371" s="3" t="s">
        <v>14</v>
      </c>
      <c r="I371" s="3" t="s">
        <v>14</v>
      </c>
      <c r="J371" s="3" t="str">
        <f>IF(ISBLANK(I371), VLOOKUP(A371, partner_data2!A$2:B1001, 2, FALSE), I371)</f>
        <v>no</v>
      </c>
    </row>
    <row r="372" ht="15.75" customHeight="1">
      <c r="A372" s="3">
        <v>371.0</v>
      </c>
      <c r="B372" s="3">
        <v>60.0</v>
      </c>
      <c r="C372" s="3" t="s">
        <v>24</v>
      </c>
      <c r="D372" s="3" t="s">
        <v>11</v>
      </c>
      <c r="E372" s="3" t="s">
        <v>27</v>
      </c>
      <c r="F372" s="3">
        <v>1088.0</v>
      </c>
      <c r="G372" s="3" t="s">
        <v>13</v>
      </c>
      <c r="H372" s="3" t="s">
        <v>14</v>
      </c>
      <c r="J372" s="3" t="str">
        <f>IF(ISBLANK(I372), VLOOKUP(A372, partner_data2!A$2:B1001, 2, FALSE), I372)</f>
        <v>no</v>
      </c>
    </row>
    <row r="373" ht="15.75" customHeight="1">
      <c r="A373" s="3">
        <v>372.0</v>
      </c>
      <c r="B373" s="3">
        <v>28.0</v>
      </c>
      <c r="C373" s="3" t="s">
        <v>19</v>
      </c>
      <c r="D373" s="3" t="s">
        <v>17</v>
      </c>
      <c r="E373" s="3" t="s">
        <v>12</v>
      </c>
      <c r="F373" s="3">
        <v>1720.0</v>
      </c>
      <c r="G373" s="3" t="s">
        <v>14</v>
      </c>
      <c r="H373" s="3" t="s">
        <v>14</v>
      </c>
      <c r="I373" s="3" t="s">
        <v>14</v>
      </c>
      <c r="J373" s="3" t="str">
        <f>IF(ISBLANK(I373), VLOOKUP(A373, partner_data2!A$2:B1001, 2, FALSE), I373)</f>
        <v>no</v>
      </c>
    </row>
    <row r="374" ht="15.75" customHeight="1">
      <c r="A374" s="3">
        <v>373.0</v>
      </c>
      <c r="B374" s="3">
        <v>32.0</v>
      </c>
      <c r="C374" s="3" t="s">
        <v>15</v>
      </c>
      <c r="D374" s="3" t="s">
        <v>17</v>
      </c>
      <c r="E374" s="3" t="s">
        <v>12</v>
      </c>
      <c r="F374" s="3">
        <v>2684.0</v>
      </c>
      <c r="G374" s="3" t="s">
        <v>13</v>
      </c>
      <c r="H374" s="3" t="s">
        <v>14</v>
      </c>
      <c r="J374" s="3" t="str">
        <f>IF(ISBLANK(I374), VLOOKUP(A374, partner_data2!A$2:B1001, 2, FALSE), I374)</f>
        <v>no</v>
      </c>
    </row>
    <row r="375" ht="15.75" customHeight="1">
      <c r="A375" s="3">
        <v>374.0</v>
      </c>
      <c r="B375" s="3">
        <v>47.0</v>
      </c>
      <c r="C375" s="3" t="s">
        <v>19</v>
      </c>
      <c r="D375" s="3" t="s">
        <v>11</v>
      </c>
      <c r="E375" s="3" t="s">
        <v>12</v>
      </c>
      <c r="F375" s="3">
        <v>3158.0</v>
      </c>
      <c r="G375" s="3" t="s">
        <v>13</v>
      </c>
      <c r="H375" s="3" t="s">
        <v>14</v>
      </c>
      <c r="J375" s="3" t="str">
        <f>IF(ISBLANK(I375), VLOOKUP(A375, partner_data2!A$2:B1001, 2, FALSE), I375)</f>
        <v>no</v>
      </c>
    </row>
    <row r="376" ht="15.75" customHeight="1">
      <c r="A376" s="3">
        <v>375.0</v>
      </c>
      <c r="C376" s="3" t="s">
        <v>10</v>
      </c>
      <c r="D376" s="3" t="s">
        <v>11</v>
      </c>
      <c r="E376" s="3" t="s">
        <v>16</v>
      </c>
      <c r="F376" s="3">
        <v>36221.0</v>
      </c>
      <c r="G376" s="3" t="s">
        <v>14</v>
      </c>
      <c r="H376" s="3" t="s">
        <v>14</v>
      </c>
      <c r="I376" s="3" t="s">
        <v>14</v>
      </c>
      <c r="J376" s="3" t="str">
        <f>IF(ISBLANK(I376), VLOOKUP(A376, partner_data2!A$2:B1001, 2, FALSE), I376)</f>
        <v>no</v>
      </c>
    </row>
    <row r="377" ht="15.75" customHeight="1">
      <c r="A377" s="3">
        <v>376.0</v>
      </c>
      <c r="B377" s="3">
        <v>43.0</v>
      </c>
      <c r="C377" s="3" t="s">
        <v>19</v>
      </c>
      <c r="D377" s="3" t="s">
        <v>11</v>
      </c>
      <c r="E377" s="3" t="s">
        <v>27</v>
      </c>
      <c r="F377" s="3">
        <v>0.0</v>
      </c>
      <c r="G377" s="3" t="s">
        <v>13</v>
      </c>
      <c r="H377" s="3" t="s">
        <v>14</v>
      </c>
      <c r="I377" s="3" t="s">
        <v>14</v>
      </c>
      <c r="J377" s="3" t="str">
        <f>IF(ISBLANK(I377), VLOOKUP(A377, partner_data2!A$2:B1001, 2, FALSE), I377)</f>
        <v>no</v>
      </c>
    </row>
    <row r="378" ht="15.75" customHeight="1">
      <c r="A378" s="3">
        <v>377.0</v>
      </c>
      <c r="B378" s="3">
        <v>38.0</v>
      </c>
      <c r="C378" s="3" t="s">
        <v>28</v>
      </c>
      <c r="D378" s="3" t="s">
        <v>11</v>
      </c>
      <c r="E378" s="3" t="s">
        <v>12</v>
      </c>
      <c r="F378" s="3">
        <v>2069.0</v>
      </c>
      <c r="G378" s="3" t="s">
        <v>13</v>
      </c>
      <c r="H378" s="3" t="s">
        <v>14</v>
      </c>
      <c r="J378" s="3" t="str">
        <f>IF(ISBLANK(I378), VLOOKUP(A378, partner_data2!A$2:B1001, 2, FALSE), I378)</f>
        <v>no</v>
      </c>
    </row>
    <row r="379" ht="15.75" customHeight="1">
      <c r="A379" s="3">
        <v>378.0</v>
      </c>
      <c r="B379" s="3">
        <v>41.0</v>
      </c>
      <c r="C379" s="3" t="s">
        <v>28</v>
      </c>
      <c r="E379" s="3" t="s">
        <v>16</v>
      </c>
      <c r="F379" s="3">
        <v>707.0</v>
      </c>
      <c r="G379" s="3" t="s">
        <v>14</v>
      </c>
      <c r="H379" s="3" t="s">
        <v>14</v>
      </c>
      <c r="I379" s="3" t="s">
        <v>14</v>
      </c>
      <c r="J379" s="3" t="str">
        <f>IF(ISBLANK(I379), VLOOKUP(A379, partner_data2!A$2:B1001, 2, FALSE), I379)</f>
        <v>no</v>
      </c>
    </row>
    <row r="380" ht="15.75" customHeight="1">
      <c r="A380" s="3">
        <v>379.0</v>
      </c>
      <c r="B380" s="3">
        <v>43.0</v>
      </c>
      <c r="C380" s="3" t="s">
        <v>18</v>
      </c>
      <c r="D380" s="3" t="s">
        <v>17</v>
      </c>
      <c r="E380" s="3" t="s">
        <v>21</v>
      </c>
      <c r="F380" s="3">
        <v>0.0</v>
      </c>
      <c r="G380" s="3" t="s">
        <v>14</v>
      </c>
      <c r="H380" s="3" t="s">
        <v>14</v>
      </c>
      <c r="I380" s="3" t="s">
        <v>14</v>
      </c>
      <c r="J380" s="3" t="str">
        <f>IF(ISBLANK(I380), VLOOKUP(A380, partner_data2!A$2:B1001, 2, FALSE), I380)</f>
        <v>no</v>
      </c>
    </row>
    <row r="381" ht="15.75" customHeight="1">
      <c r="A381" s="3">
        <v>380.0</v>
      </c>
      <c r="B381" s="3">
        <v>29.0</v>
      </c>
      <c r="C381" s="3" t="s">
        <v>19</v>
      </c>
      <c r="D381" s="3" t="s">
        <v>17</v>
      </c>
      <c r="E381" s="3" t="s">
        <v>12</v>
      </c>
      <c r="F381" s="3">
        <v>5894.0</v>
      </c>
      <c r="G381" s="3" t="s">
        <v>13</v>
      </c>
      <c r="H381" s="3" t="s">
        <v>14</v>
      </c>
      <c r="I381" s="3" t="s">
        <v>14</v>
      </c>
      <c r="J381" s="3" t="str">
        <f>IF(ISBLANK(I381), VLOOKUP(A381, partner_data2!A$2:B1001, 2, FALSE), I381)</f>
        <v>no</v>
      </c>
    </row>
    <row r="382" ht="15.75" customHeight="1">
      <c r="A382" s="3">
        <v>381.0</v>
      </c>
      <c r="B382" s="3">
        <v>39.0</v>
      </c>
      <c r="C382" s="3" t="s">
        <v>24</v>
      </c>
      <c r="D382" s="3" t="s">
        <v>11</v>
      </c>
      <c r="E382" s="3" t="s">
        <v>16</v>
      </c>
      <c r="F382" s="3">
        <v>260.0</v>
      </c>
      <c r="G382" s="3" t="s">
        <v>13</v>
      </c>
      <c r="H382" s="3" t="s">
        <v>14</v>
      </c>
      <c r="I382" s="3" t="s">
        <v>14</v>
      </c>
      <c r="J382" s="3" t="str">
        <f>IF(ISBLANK(I382), VLOOKUP(A382, partner_data2!A$2:B1001, 2, FALSE), I382)</f>
        <v>no</v>
      </c>
    </row>
    <row r="383" ht="15.75" customHeight="1">
      <c r="A383" s="3">
        <v>382.0</v>
      </c>
      <c r="B383" s="3">
        <v>55.0</v>
      </c>
      <c r="C383" s="3" t="s">
        <v>19</v>
      </c>
      <c r="D383" s="3" t="s">
        <v>11</v>
      </c>
      <c r="E383" s="3" t="s">
        <v>12</v>
      </c>
      <c r="F383" s="3">
        <v>856.0</v>
      </c>
      <c r="G383" s="3" t="s">
        <v>13</v>
      </c>
      <c r="H383" s="3" t="s">
        <v>13</v>
      </c>
      <c r="I383" s="3" t="s">
        <v>14</v>
      </c>
      <c r="J383" s="3" t="str">
        <f>IF(ISBLANK(I383), VLOOKUP(A383, partner_data2!A$2:B1001, 2, FALSE), I383)</f>
        <v>no</v>
      </c>
    </row>
    <row r="384" ht="15.75" customHeight="1">
      <c r="A384" s="3">
        <v>383.0</v>
      </c>
      <c r="B384" s="3">
        <v>31.0</v>
      </c>
      <c r="C384" s="3" t="s">
        <v>15</v>
      </c>
      <c r="D384" s="3" t="s">
        <v>17</v>
      </c>
      <c r="E384" s="3" t="s">
        <v>12</v>
      </c>
      <c r="F384" s="3">
        <v>969.0</v>
      </c>
      <c r="G384" s="3" t="s">
        <v>14</v>
      </c>
      <c r="H384" s="3" t="s">
        <v>14</v>
      </c>
      <c r="I384" s="3" t="s">
        <v>14</v>
      </c>
      <c r="J384" s="3" t="str">
        <f>IF(ISBLANK(I384), VLOOKUP(A384, partner_data2!A$2:B1001, 2, FALSE), I384)</f>
        <v>no</v>
      </c>
    </row>
    <row r="385" ht="15.75" customHeight="1">
      <c r="A385" s="3">
        <v>384.0</v>
      </c>
      <c r="B385" s="3">
        <v>47.0</v>
      </c>
      <c r="C385" s="3" t="s">
        <v>25</v>
      </c>
      <c r="D385" s="3" t="s">
        <v>11</v>
      </c>
      <c r="E385" s="3" t="s">
        <v>16</v>
      </c>
      <c r="F385" s="3">
        <v>759.0</v>
      </c>
      <c r="G385" s="3" t="s">
        <v>13</v>
      </c>
      <c r="H385" s="3" t="s">
        <v>14</v>
      </c>
      <c r="J385" s="3" t="str">
        <f>IF(ISBLANK(I385), VLOOKUP(A385, partner_data2!A$2:B1001, 2, FALSE), I385)</f>
        <v>no</v>
      </c>
    </row>
    <row r="386" ht="15.75" customHeight="1">
      <c r="A386" s="3">
        <v>385.0</v>
      </c>
      <c r="B386" s="3">
        <v>43.0</v>
      </c>
      <c r="C386" s="3" t="s">
        <v>26</v>
      </c>
      <c r="D386" s="3" t="s">
        <v>17</v>
      </c>
      <c r="E386" s="3" t="s">
        <v>21</v>
      </c>
      <c r="F386" s="3">
        <v>24.0</v>
      </c>
      <c r="G386" s="3" t="s">
        <v>14</v>
      </c>
      <c r="H386" s="3" t="s">
        <v>14</v>
      </c>
      <c r="I386" s="3" t="s">
        <v>14</v>
      </c>
      <c r="J386" s="3" t="str">
        <f>IF(ISBLANK(I386), VLOOKUP(A386, partner_data2!A$2:B1001, 2, FALSE), I386)</f>
        <v>no</v>
      </c>
    </row>
    <row r="387" ht="15.75" customHeight="1">
      <c r="A387" s="3">
        <v>386.0</v>
      </c>
      <c r="B387" s="3">
        <v>60.0</v>
      </c>
      <c r="C387" s="3" t="s">
        <v>23</v>
      </c>
      <c r="D387" s="3" t="s">
        <v>20</v>
      </c>
      <c r="E387" s="3" t="s">
        <v>12</v>
      </c>
      <c r="F387" s="3">
        <v>2131.0</v>
      </c>
      <c r="G387" s="3" t="s">
        <v>14</v>
      </c>
      <c r="H387" s="3" t="s">
        <v>14</v>
      </c>
      <c r="J387" s="3" t="str">
        <f>IF(ISBLANK(I387), VLOOKUP(A387, partner_data2!A$2:B1001, 2, FALSE), I387)</f>
        <v>no</v>
      </c>
    </row>
    <row r="388" ht="15.75" customHeight="1">
      <c r="A388" s="3">
        <v>387.0</v>
      </c>
      <c r="B388" s="3">
        <v>27.0</v>
      </c>
      <c r="C388" s="3" t="s">
        <v>28</v>
      </c>
      <c r="D388" s="3" t="s">
        <v>17</v>
      </c>
      <c r="E388" s="3" t="s">
        <v>27</v>
      </c>
      <c r="F388" s="3">
        <v>1007.0</v>
      </c>
      <c r="G388" s="3" t="s">
        <v>14</v>
      </c>
      <c r="H388" s="3" t="s">
        <v>14</v>
      </c>
      <c r="I388" s="3" t="s">
        <v>14</v>
      </c>
      <c r="J388" s="3" t="str">
        <f>IF(ISBLANK(I388), VLOOKUP(A388, partner_data2!A$2:B1001, 2, FALSE), I388)</f>
        <v>no</v>
      </c>
    </row>
    <row r="389" ht="15.75" customHeight="1">
      <c r="A389" s="3">
        <v>388.0</v>
      </c>
      <c r="B389" s="3">
        <v>50.0</v>
      </c>
      <c r="C389" s="3" t="s">
        <v>19</v>
      </c>
      <c r="D389" s="3" t="s">
        <v>11</v>
      </c>
      <c r="E389" s="3" t="s">
        <v>12</v>
      </c>
      <c r="F389" s="3">
        <v>2050.0</v>
      </c>
      <c r="G389" s="3" t="s">
        <v>14</v>
      </c>
      <c r="H389" s="3" t="s">
        <v>14</v>
      </c>
      <c r="J389" s="3" t="str">
        <f>IF(ISBLANK(I389), VLOOKUP(A389, partner_data2!A$2:B1001, 2, FALSE), I389)</f>
        <v>no</v>
      </c>
    </row>
    <row r="390" ht="15.75" customHeight="1">
      <c r="A390" s="3">
        <v>389.0</v>
      </c>
      <c r="C390" s="3" t="s">
        <v>15</v>
      </c>
      <c r="D390" s="3" t="s">
        <v>17</v>
      </c>
      <c r="E390" s="3" t="s">
        <v>12</v>
      </c>
      <c r="F390" s="3">
        <v>4414.0</v>
      </c>
      <c r="G390" s="3" t="s">
        <v>14</v>
      </c>
      <c r="H390" s="3" t="s">
        <v>14</v>
      </c>
      <c r="J390" s="3" t="str">
        <f>IF(ISBLANK(I390), VLOOKUP(A390, partner_data2!A$2:B1001, 2, FALSE), I390)</f>
        <v>no</v>
      </c>
    </row>
    <row r="391" ht="15.75" customHeight="1">
      <c r="A391" s="3">
        <v>390.0</v>
      </c>
      <c r="B391" s="3">
        <v>58.0</v>
      </c>
      <c r="C391" s="3" t="s">
        <v>19</v>
      </c>
      <c r="D391" s="3" t="s">
        <v>11</v>
      </c>
      <c r="E391" s="3" t="s">
        <v>12</v>
      </c>
      <c r="F391" s="3">
        <v>0.0</v>
      </c>
      <c r="G391" s="3" t="s">
        <v>14</v>
      </c>
      <c r="H391" s="3" t="s">
        <v>14</v>
      </c>
      <c r="I391" s="3" t="s">
        <v>14</v>
      </c>
      <c r="J391" s="3" t="str">
        <f>IF(ISBLANK(I391), VLOOKUP(A391, partner_data2!A$2:B1001, 2, FALSE), I391)</f>
        <v>no</v>
      </c>
    </row>
    <row r="392" ht="15.75" customHeight="1">
      <c r="A392" s="3">
        <v>391.0</v>
      </c>
      <c r="B392" s="3">
        <v>55.0</v>
      </c>
      <c r="C392" s="3" t="s">
        <v>28</v>
      </c>
      <c r="D392" s="3" t="s">
        <v>11</v>
      </c>
      <c r="E392" s="3" t="s">
        <v>12</v>
      </c>
      <c r="F392" s="3">
        <v>3459.0</v>
      </c>
      <c r="G392" s="3" t="s">
        <v>13</v>
      </c>
      <c r="H392" s="3" t="s">
        <v>13</v>
      </c>
      <c r="J392" s="3" t="str">
        <f>IF(ISBLANK(I392), VLOOKUP(A392, partner_data2!A$2:B1001, 2, FALSE), I392)</f>
        <v>no</v>
      </c>
    </row>
    <row r="393" ht="15.75" customHeight="1">
      <c r="A393" s="3">
        <v>392.0</v>
      </c>
      <c r="B393" s="3">
        <v>52.0</v>
      </c>
      <c r="C393" s="3" t="s">
        <v>15</v>
      </c>
      <c r="E393" s="3" t="s">
        <v>16</v>
      </c>
      <c r="F393" s="3">
        <v>-1.0</v>
      </c>
      <c r="G393" s="3" t="s">
        <v>14</v>
      </c>
      <c r="H393" s="3" t="s">
        <v>13</v>
      </c>
      <c r="I393" s="3" t="s">
        <v>14</v>
      </c>
      <c r="J393" s="3" t="str">
        <f>IF(ISBLANK(I393), VLOOKUP(A393, partner_data2!A$2:B1001, 2, FALSE), I393)</f>
        <v>no</v>
      </c>
    </row>
    <row r="394" ht="15.75" customHeight="1">
      <c r="A394" s="3">
        <v>393.0</v>
      </c>
      <c r="B394" s="3">
        <v>31.0</v>
      </c>
      <c r="C394" s="3" t="s">
        <v>25</v>
      </c>
      <c r="D394" s="3" t="s">
        <v>17</v>
      </c>
      <c r="E394" s="3" t="s">
        <v>16</v>
      </c>
      <c r="F394" s="3">
        <v>0.0</v>
      </c>
      <c r="G394" s="3" t="s">
        <v>14</v>
      </c>
      <c r="H394" s="3" t="s">
        <v>14</v>
      </c>
      <c r="J394" s="3" t="str">
        <f>IF(ISBLANK(I394), VLOOKUP(A394, partner_data2!A$2:B1001, 2, FALSE), I394)</f>
        <v>no</v>
      </c>
    </row>
    <row r="395" ht="15.75" customHeight="1">
      <c r="A395" s="3">
        <v>394.0</v>
      </c>
      <c r="B395" s="3">
        <v>45.0</v>
      </c>
      <c r="C395" s="3" t="s">
        <v>18</v>
      </c>
      <c r="D395" s="3" t="s">
        <v>11</v>
      </c>
      <c r="E395" s="3" t="s">
        <v>21</v>
      </c>
      <c r="F395" s="3">
        <v>1670.0</v>
      </c>
      <c r="G395" s="3" t="s">
        <v>14</v>
      </c>
      <c r="H395" s="3" t="s">
        <v>13</v>
      </c>
      <c r="I395" s="3" t="s">
        <v>14</v>
      </c>
      <c r="J395" s="3" t="str">
        <f>IF(ISBLANK(I395), VLOOKUP(A395, partner_data2!A$2:B1001, 2, FALSE), I395)</f>
        <v>no</v>
      </c>
    </row>
    <row r="396" ht="15.75" customHeight="1">
      <c r="A396" s="3">
        <v>395.0</v>
      </c>
      <c r="B396" s="3">
        <v>48.0</v>
      </c>
      <c r="C396" s="3" t="s">
        <v>24</v>
      </c>
      <c r="D396" s="3" t="s">
        <v>11</v>
      </c>
      <c r="E396" s="3" t="s">
        <v>16</v>
      </c>
      <c r="F396" s="3">
        <v>3064.0</v>
      </c>
      <c r="G396" s="3" t="s">
        <v>13</v>
      </c>
      <c r="H396" s="3" t="s">
        <v>14</v>
      </c>
      <c r="I396" s="3" t="s">
        <v>14</v>
      </c>
      <c r="J396" s="3" t="str">
        <f>IF(ISBLANK(I396), VLOOKUP(A396, partner_data2!A$2:B1001, 2, FALSE), I396)</f>
        <v>no</v>
      </c>
    </row>
    <row r="397" ht="15.75" customHeight="1">
      <c r="A397" s="3">
        <v>396.0</v>
      </c>
      <c r="B397" s="3">
        <v>34.0</v>
      </c>
      <c r="C397" s="3" t="s">
        <v>18</v>
      </c>
      <c r="D397" s="3" t="s">
        <v>11</v>
      </c>
      <c r="E397" s="3" t="s">
        <v>21</v>
      </c>
      <c r="F397" s="3">
        <v>218.0</v>
      </c>
      <c r="G397" s="3" t="s">
        <v>13</v>
      </c>
      <c r="H397" s="3" t="s">
        <v>13</v>
      </c>
      <c r="J397" s="3" t="str">
        <f>IF(ISBLANK(I397), VLOOKUP(A397, partner_data2!A$2:B1001, 2, FALSE), I397)</f>
        <v>no</v>
      </c>
    </row>
    <row r="398" ht="15.75" customHeight="1">
      <c r="A398" s="3">
        <v>397.0</v>
      </c>
      <c r="C398" s="3" t="s">
        <v>19</v>
      </c>
      <c r="D398" s="3" t="s">
        <v>11</v>
      </c>
      <c r="E398" s="3" t="s">
        <v>12</v>
      </c>
      <c r="F398" s="3">
        <v>0.0</v>
      </c>
      <c r="G398" s="3" t="s">
        <v>14</v>
      </c>
      <c r="H398" s="3" t="s">
        <v>14</v>
      </c>
      <c r="I398" s="3" t="s">
        <v>14</v>
      </c>
      <c r="J398" s="3" t="str">
        <f>IF(ISBLANK(I398), VLOOKUP(A398, partner_data2!A$2:B1001, 2, FALSE), I398)</f>
        <v>no</v>
      </c>
    </row>
    <row r="399" ht="15.75" customHeight="1">
      <c r="A399" s="3">
        <v>398.0</v>
      </c>
      <c r="B399" s="3">
        <v>57.0</v>
      </c>
      <c r="C399" s="3" t="s">
        <v>18</v>
      </c>
      <c r="D399" s="3" t="s">
        <v>20</v>
      </c>
      <c r="E399" s="3" t="s">
        <v>16</v>
      </c>
      <c r="F399" s="3">
        <v>75.0</v>
      </c>
      <c r="G399" s="3" t="s">
        <v>13</v>
      </c>
      <c r="H399" s="3" t="s">
        <v>14</v>
      </c>
      <c r="I399" s="3" t="s">
        <v>14</v>
      </c>
      <c r="J399" s="3" t="str">
        <f>IF(ISBLANK(I399), VLOOKUP(A399, partner_data2!A$2:B1001, 2, FALSE), I399)</f>
        <v>no</v>
      </c>
    </row>
    <row r="400" ht="15.75" customHeight="1">
      <c r="A400" s="3">
        <v>399.0</v>
      </c>
      <c r="B400" s="3">
        <v>48.0</v>
      </c>
      <c r="C400" s="3" t="s">
        <v>18</v>
      </c>
      <c r="D400" s="3" t="s">
        <v>11</v>
      </c>
      <c r="E400" s="3" t="s">
        <v>16</v>
      </c>
      <c r="F400" s="3">
        <v>1730.0</v>
      </c>
      <c r="G400" s="3" t="s">
        <v>13</v>
      </c>
      <c r="H400" s="3" t="s">
        <v>14</v>
      </c>
      <c r="I400" s="3" t="s">
        <v>14</v>
      </c>
      <c r="J400" s="3" t="str">
        <f>IF(ISBLANK(I400), VLOOKUP(A400, partner_data2!A$2:B1001, 2, FALSE), I400)</f>
        <v>no</v>
      </c>
    </row>
    <row r="401" ht="15.75" customHeight="1">
      <c r="A401" s="3">
        <v>400.0</v>
      </c>
      <c r="B401" s="3">
        <v>88.0</v>
      </c>
      <c r="C401" s="3" t="s">
        <v>23</v>
      </c>
      <c r="D401" s="3" t="s">
        <v>11</v>
      </c>
      <c r="E401" s="3" t="s">
        <v>16</v>
      </c>
      <c r="F401" s="3">
        <v>433.0</v>
      </c>
      <c r="G401" s="3" t="s">
        <v>14</v>
      </c>
      <c r="H401" s="3" t="s">
        <v>14</v>
      </c>
      <c r="I401" s="3" t="s">
        <v>14</v>
      </c>
      <c r="J401" s="3" t="str">
        <f>IF(ISBLANK(I401), VLOOKUP(A401, partner_data2!A$2:B1001, 2, FALSE), I401)</f>
        <v>no</v>
      </c>
    </row>
    <row r="402" ht="15.75" customHeight="1">
      <c r="A402" s="3">
        <v>401.0</v>
      </c>
      <c r="B402" s="3">
        <v>25.0</v>
      </c>
      <c r="C402" s="3" t="s">
        <v>18</v>
      </c>
      <c r="D402" s="3" t="s">
        <v>11</v>
      </c>
      <c r="E402" s="3" t="s">
        <v>16</v>
      </c>
      <c r="F402" s="3">
        <v>0.0</v>
      </c>
      <c r="G402" s="3" t="s">
        <v>14</v>
      </c>
      <c r="H402" s="3" t="s">
        <v>13</v>
      </c>
      <c r="I402" s="3" t="s">
        <v>14</v>
      </c>
      <c r="J402" s="3" t="str">
        <f>IF(ISBLANK(I402), VLOOKUP(A402, partner_data2!A$2:B1001, 2, FALSE), I402)</f>
        <v>no</v>
      </c>
    </row>
    <row r="403" ht="15.75" customHeight="1">
      <c r="A403" s="3">
        <v>402.0</v>
      </c>
      <c r="B403" s="3">
        <v>35.0</v>
      </c>
      <c r="C403" s="3" t="s">
        <v>15</v>
      </c>
      <c r="D403" s="3" t="s">
        <v>17</v>
      </c>
      <c r="E403" s="3" t="s">
        <v>16</v>
      </c>
      <c r="F403" s="3">
        <v>915.0</v>
      </c>
      <c r="G403" s="3" t="s">
        <v>14</v>
      </c>
      <c r="H403" s="3" t="s">
        <v>13</v>
      </c>
      <c r="J403" s="3" t="str">
        <f>IF(ISBLANK(I403), VLOOKUP(A403, partner_data2!A$2:B1001, 2, FALSE), I403)</f>
        <v>no</v>
      </c>
    </row>
    <row r="404" ht="15.75" customHeight="1">
      <c r="A404" s="3">
        <v>403.0</v>
      </c>
      <c r="B404" s="3">
        <v>36.0</v>
      </c>
      <c r="C404" s="3" t="s">
        <v>29</v>
      </c>
      <c r="D404" s="3" t="s">
        <v>11</v>
      </c>
      <c r="E404" s="3" t="s">
        <v>12</v>
      </c>
      <c r="F404" s="3">
        <v>687.0</v>
      </c>
      <c r="G404" s="3" t="s">
        <v>13</v>
      </c>
      <c r="H404" s="3" t="s">
        <v>14</v>
      </c>
      <c r="J404" s="3" t="str">
        <f>IF(ISBLANK(I404), VLOOKUP(A404, partner_data2!A$2:B1001, 2, FALSE), I404)</f>
        <v>no</v>
      </c>
    </row>
    <row r="405" ht="15.75" customHeight="1">
      <c r="A405" s="3">
        <v>404.0</v>
      </c>
      <c r="B405" s="3">
        <v>37.0</v>
      </c>
      <c r="C405" s="3" t="s">
        <v>18</v>
      </c>
      <c r="E405" s="3" t="s">
        <v>21</v>
      </c>
      <c r="F405" s="3">
        <v>398.0</v>
      </c>
      <c r="G405" s="3" t="s">
        <v>13</v>
      </c>
      <c r="H405" s="3" t="s">
        <v>13</v>
      </c>
      <c r="J405" s="3" t="str">
        <f>IF(ISBLANK(I405), VLOOKUP(A405, partner_data2!A$2:B1001, 2, FALSE), I405)</f>
        <v>no</v>
      </c>
    </row>
    <row r="406" ht="15.75" customHeight="1">
      <c r="A406" s="3">
        <v>405.0</v>
      </c>
      <c r="B406" s="3">
        <v>42.0</v>
      </c>
      <c r="C406" s="3" t="s">
        <v>18</v>
      </c>
      <c r="D406" s="3" t="s">
        <v>17</v>
      </c>
      <c r="E406" s="3" t="s">
        <v>21</v>
      </c>
      <c r="F406" s="3">
        <v>1322.0</v>
      </c>
      <c r="G406" s="3" t="s">
        <v>13</v>
      </c>
      <c r="H406" s="3" t="s">
        <v>13</v>
      </c>
      <c r="I406" s="3" t="s">
        <v>14</v>
      </c>
      <c r="J406" s="3" t="str">
        <f>IF(ISBLANK(I406), VLOOKUP(A406, partner_data2!A$2:B1001, 2, FALSE), I406)</f>
        <v>no</v>
      </c>
    </row>
    <row r="407" ht="15.75" customHeight="1">
      <c r="A407" s="3">
        <v>406.0</v>
      </c>
      <c r="B407" s="3">
        <v>53.0</v>
      </c>
      <c r="C407" s="3" t="s">
        <v>19</v>
      </c>
      <c r="D407" s="3" t="s">
        <v>11</v>
      </c>
      <c r="E407" s="3" t="s">
        <v>16</v>
      </c>
      <c r="F407" s="3">
        <v>-133.0</v>
      </c>
      <c r="G407" s="3" t="s">
        <v>13</v>
      </c>
      <c r="H407" s="3" t="s">
        <v>14</v>
      </c>
      <c r="I407" s="3" t="s">
        <v>14</v>
      </c>
      <c r="J407" s="3" t="str">
        <f>IF(ISBLANK(I407), VLOOKUP(A407, partner_data2!A$2:B1001, 2, FALSE), I407)</f>
        <v>no</v>
      </c>
    </row>
    <row r="408" ht="15.75" customHeight="1">
      <c r="A408" s="3">
        <v>407.0</v>
      </c>
      <c r="C408" s="3" t="s">
        <v>28</v>
      </c>
      <c r="D408" s="3" t="s">
        <v>11</v>
      </c>
      <c r="E408" s="3" t="s">
        <v>27</v>
      </c>
      <c r="F408" s="3">
        <v>0.0</v>
      </c>
      <c r="G408" s="3" t="s">
        <v>14</v>
      </c>
      <c r="H408" s="3" t="s">
        <v>14</v>
      </c>
      <c r="I408" s="3" t="s">
        <v>14</v>
      </c>
      <c r="J408" s="3" t="str">
        <f>IF(ISBLANK(I408), VLOOKUP(A408, partner_data2!A$2:B1001, 2, FALSE), I408)</f>
        <v>no</v>
      </c>
    </row>
    <row r="409" ht="15.75" customHeight="1">
      <c r="A409" s="3">
        <v>408.0</v>
      </c>
      <c r="B409" s="3">
        <v>33.0</v>
      </c>
      <c r="C409" s="3" t="s">
        <v>24</v>
      </c>
      <c r="D409" s="3" t="s">
        <v>11</v>
      </c>
      <c r="E409" s="3" t="s">
        <v>16</v>
      </c>
      <c r="F409" s="3">
        <v>4012.0</v>
      </c>
      <c r="G409" s="3" t="s">
        <v>14</v>
      </c>
      <c r="H409" s="3" t="s">
        <v>13</v>
      </c>
      <c r="I409" s="3" t="s">
        <v>14</v>
      </c>
      <c r="J409" s="3" t="str">
        <f>IF(ISBLANK(I409), VLOOKUP(A409, partner_data2!A$2:B1001, 2, FALSE), I409)</f>
        <v>no</v>
      </c>
    </row>
    <row r="410" ht="15.75" customHeight="1">
      <c r="A410" s="3">
        <v>409.0</v>
      </c>
      <c r="B410" s="3">
        <v>37.0</v>
      </c>
      <c r="C410" s="3" t="s">
        <v>28</v>
      </c>
      <c r="D410" s="3" t="s">
        <v>17</v>
      </c>
      <c r="E410" s="3" t="s">
        <v>12</v>
      </c>
      <c r="F410" s="3">
        <v>-274.0</v>
      </c>
      <c r="G410" s="3" t="s">
        <v>13</v>
      </c>
      <c r="H410" s="3" t="s">
        <v>13</v>
      </c>
      <c r="I410" s="3" t="s">
        <v>14</v>
      </c>
      <c r="J410" s="3" t="str">
        <f>IF(ISBLANK(I410), VLOOKUP(A410, partner_data2!A$2:B1001, 2, FALSE), I410)</f>
        <v>no</v>
      </c>
    </row>
    <row r="411" ht="15.75" customHeight="1">
      <c r="A411" s="3">
        <v>410.0</v>
      </c>
      <c r="B411" s="3">
        <v>26.0</v>
      </c>
      <c r="C411" s="3" t="s">
        <v>15</v>
      </c>
      <c r="D411" s="3" t="s">
        <v>20</v>
      </c>
      <c r="E411" s="3" t="s">
        <v>12</v>
      </c>
      <c r="F411" s="3">
        <v>3154.0</v>
      </c>
      <c r="G411" s="3" t="s">
        <v>13</v>
      </c>
      <c r="H411" s="3" t="s">
        <v>13</v>
      </c>
      <c r="I411" s="3" t="s">
        <v>14</v>
      </c>
      <c r="J411" s="3" t="str">
        <f>IF(ISBLANK(I411), VLOOKUP(A411, partner_data2!A$2:B1001, 2, FALSE), I411)</f>
        <v>no</v>
      </c>
    </row>
    <row r="412" ht="15.75" customHeight="1">
      <c r="A412" s="3">
        <v>411.0</v>
      </c>
      <c r="B412" s="3">
        <v>48.0</v>
      </c>
      <c r="C412" s="3" t="s">
        <v>18</v>
      </c>
      <c r="D412" s="3" t="s">
        <v>11</v>
      </c>
      <c r="E412" s="3" t="s">
        <v>16</v>
      </c>
      <c r="F412" s="3">
        <v>729.0</v>
      </c>
      <c r="G412" s="3" t="s">
        <v>13</v>
      </c>
      <c r="H412" s="3" t="s">
        <v>14</v>
      </c>
      <c r="I412" s="3" t="s">
        <v>14</v>
      </c>
      <c r="J412" s="3" t="str">
        <f>IF(ISBLANK(I412), VLOOKUP(A412, partner_data2!A$2:B1001, 2, FALSE), I412)</f>
        <v>no</v>
      </c>
    </row>
    <row r="413" ht="15.75" customHeight="1">
      <c r="A413" s="3">
        <v>412.0</v>
      </c>
      <c r="B413" s="3">
        <v>37.0</v>
      </c>
      <c r="C413" s="3" t="s">
        <v>18</v>
      </c>
      <c r="E413" s="3" t="s">
        <v>21</v>
      </c>
      <c r="F413" s="3">
        <v>190.0</v>
      </c>
      <c r="G413" s="3" t="s">
        <v>13</v>
      </c>
      <c r="H413" s="3" t="s">
        <v>14</v>
      </c>
      <c r="I413" s="3" t="s">
        <v>14</v>
      </c>
      <c r="J413" s="3" t="str">
        <f>IF(ISBLANK(I413), VLOOKUP(A413, partner_data2!A$2:B1001, 2, FALSE), I413)</f>
        <v>no</v>
      </c>
    </row>
    <row r="414" ht="15.75" customHeight="1">
      <c r="A414" s="3">
        <v>413.0</v>
      </c>
      <c r="B414" s="3">
        <v>37.0</v>
      </c>
      <c r="C414" s="3" t="s">
        <v>24</v>
      </c>
      <c r="D414" s="3" t="s">
        <v>17</v>
      </c>
      <c r="E414" s="3" t="s">
        <v>16</v>
      </c>
      <c r="F414" s="3">
        <v>1097.0</v>
      </c>
      <c r="G414" s="3" t="s">
        <v>13</v>
      </c>
      <c r="H414" s="3" t="s">
        <v>14</v>
      </c>
      <c r="I414" s="3" t="s">
        <v>14</v>
      </c>
      <c r="J414" s="3" t="str">
        <f>IF(ISBLANK(I414), VLOOKUP(A414, partner_data2!A$2:B1001, 2, FALSE), I414)</f>
        <v>no</v>
      </c>
    </row>
    <row r="415" ht="15.75" customHeight="1">
      <c r="A415" s="3">
        <v>414.0</v>
      </c>
      <c r="B415" s="3">
        <v>31.0</v>
      </c>
      <c r="C415" s="3" t="s">
        <v>15</v>
      </c>
      <c r="D415" s="3" t="s">
        <v>17</v>
      </c>
      <c r="E415" s="3" t="s">
        <v>27</v>
      </c>
      <c r="F415" s="3">
        <v>460.0</v>
      </c>
      <c r="G415" s="3" t="s">
        <v>13</v>
      </c>
      <c r="H415" s="3" t="s">
        <v>14</v>
      </c>
      <c r="J415" s="3" t="str">
        <f>IF(ISBLANK(I415), VLOOKUP(A415, partner_data2!A$2:B1001, 2, FALSE), I415)</f>
        <v>no</v>
      </c>
    </row>
    <row r="416" ht="15.75" customHeight="1">
      <c r="A416" s="3">
        <v>415.0</v>
      </c>
      <c r="B416" s="3">
        <v>48.0</v>
      </c>
      <c r="C416" s="3" t="s">
        <v>19</v>
      </c>
      <c r="D416" s="3" t="s">
        <v>11</v>
      </c>
      <c r="E416" s="3" t="s">
        <v>16</v>
      </c>
      <c r="F416" s="3">
        <v>3663.0</v>
      </c>
      <c r="G416" s="3" t="s">
        <v>13</v>
      </c>
      <c r="H416" s="3" t="s">
        <v>14</v>
      </c>
      <c r="I416" s="3" t="s">
        <v>14</v>
      </c>
      <c r="J416" s="3" t="str">
        <f>IF(ISBLANK(I416), VLOOKUP(A416, partner_data2!A$2:B1001, 2, FALSE), I416)</f>
        <v>no</v>
      </c>
    </row>
    <row r="417" ht="15.75" customHeight="1">
      <c r="A417" s="3">
        <v>416.0</v>
      </c>
      <c r="B417" s="3">
        <v>37.0</v>
      </c>
      <c r="C417" s="3" t="s">
        <v>18</v>
      </c>
      <c r="D417" s="3" t="s">
        <v>17</v>
      </c>
      <c r="E417" s="3" t="s">
        <v>16</v>
      </c>
      <c r="F417" s="3">
        <v>0.0</v>
      </c>
      <c r="G417" s="3" t="s">
        <v>14</v>
      </c>
      <c r="H417" s="3" t="s">
        <v>14</v>
      </c>
      <c r="I417" s="3" t="s">
        <v>14</v>
      </c>
      <c r="J417" s="3" t="str">
        <f>IF(ISBLANK(I417), VLOOKUP(A417, partner_data2!A$2:B1001, 2, FALSE), I417)</f>
        <v>no</v>
      </c>
    </row>
    <row r="418" ht="15.75" customHeight="1">
      <c r="A418" s="3">
        <v>417.0</v>
      </c>
      <c r="B418" s="3">
        <v>39.0</v>
      </c>
      <c r="C418" s="3" t="s">
        <v>18</v>
      </c>
      <c r="D418" s="3" t="s">
        <v>11</v>
      </c>
      <c r="E418" s="3" t="s">
        <v>21</v>
      </c>
      <c r="F418" s="3">
        <v>467.0</v>
      </c>
      <c r="G418" s="3" t="s">
        <v>13</v>
      </c>
      <c r="H418" s="3" t="s">
        <v>14</v>
      </c>
      <c r="I418" s="3" t="s">
        <v>14</v>
      </c>
      <c r="J418" s="3" t="str">
        <f>IF(ISBLANK(I418), VLOOKUP(A418, partner_data2!A$2:B1001, 2, FALSE), I418)</f>
        <v>no</v>
      </c>
    </row>
    <row r="419" ht="15.75" customHeight="1">
      <c r="A419" s="3">
        <v>418.0</v>
      </c>
      <c r="B419" s="3">
        <v>49.0</v>
      </c>
      <c r="C419" s="3" t="s">
        <v>24</v>
      </c>
      <c r="D419" s="3" t="s">
        <v>11</v>
      </c>
      <c r="E419" s="3" t="s">
        <v>16</v>
      </c>
      <c r="F419" s="3">
        <v>387.0</v>
      </c>
      <c r="G419" s="3" t="s">
        <v>13</v>
      </c>
      <c r="H419" s="3" t="s">
        <v>14</v>
      </c>
      <c r="J419" s="3" t="str">
        <f>IF(ISBLANK(I419), VLOOKUP(A419, partner_data2!A$2:B1001, 2, FALSE), I419)</f>
        <v>yes</v>
      </c>
    </row>
    <row r="420" ht="15.75" customHeight="1">
      <c r="A420" s="3">
        <v>419.0</v>
      </c>
      <c r="B420" s="3">
        <v>39.0</v>
      </c>
      <c r="C420" s="3" t="s">
        <v>18</v>
      </c>
      <c r="D420" s="3" t="s">
        <v>11</v>
      </c>
      <c r="E420" s="3" t="s">
        <v>16</v>
      </c>
      <c r="F420" s="3">
        <v>483.0</v>
      </c>
      <c r="G420" s="3" t="s">
        <v>13</v>
      </c>
      <c r="H420" s="3" t="s">
        <v>14</v>
      </c>
      <c r="J420" s="3" t="str">
        <f>IF(ISBLANK(I420), VLOOKUP(A420, partner_data2!A$2:B1001, 2, FALSE), I420)</f>
        <v>no</v>
      </c>
    </row>
    <row r="421" ht="15.75" customHeight="1">
      <c r="A421" s="3">
        <v>420.0</v>
      </c>
      <c r="B421" s="3">
        <v>38.0</v>
      </c>
      <c r="C421" s="3" t="s">
        <v>19</v>
      </c>
      <c r="D421" s="3" t="s">
        <v>20</v>
      </c>
      <c r="E421" s="3" t="s">
        <v>12</v>
      </c>
      <c r="F421" s="3">
        <v>-199.0</v>
      </c>
      <c r="G421" s="3" t="s">
        <v>13</v>
      </c>
      <c r="H421" s="3" t="s">
        <v>14</v>
      </c>
      <c r="J421" s="3" t="str">
        <f>IF(ISBLANK(I421), VLOOKUP(A421, partner_data2!A$2:B1001, 2, FALSE), I421)</f>
        <v>no</v>
      </c>
    </row>
    <row r="422" ht="15.75" customHeight="1">
      <c r="A422" s="3">
        <v>421.0</v>
      </c>
      <c r="B422" s="3">
        <v>45.0</v>
      </c>
      <c r="C422" s="3" t="s">
        <v>29</v>
      </c>
      <c r="E422" s="3" t="s">
        <v>12</v>
      </c>
      <c r="F422" s="3">
        <v>0.0</v>
      </c>
      <c r="G422" s="3" t="s">
        <v>13</v>
      </c>
      <c r="H422" s="3" t="s">
        <v>13</v>
      </c>
      <c r="J422" s="3" t="str">
        <f>IF(ISBLANK(I422), VLOOKUP(A422, partner_data2!A$2:B1001, 2, FALSE), I422)</f>
        <v>yes</v>
      </c>
    </row>
    <row r="423" ht="15.75" customHeight="1">
      <c r="A423" s="3">
        <v>422.0</v>
      </c>
      <c r="C423" s="3" t="s">
        <v>29</v>
      </c>
      <c r="D423" s="3" t="s">
        <v>17</v>
      </c>
      <c r="E423" s="3" t="s">
        <v>16</v>
      </c>
      <c r="F423" s="3">
        <v>27.0</v>
      </c>
      <c r="G423" s="3" t="s">
        <v>14</v>
      </c>
      <c r="H423" s="3" t="s">
        <v>14</v>
      </c>
      <c r="J423" s="3" t="str">
        <f>IF(ISBLANK(I423), VLOOKUP(A423, partner_data2!A$2:B1001, 2, FALSE), I423)</f>
        <v>no</v>
      </c>
    </row>
    <row r="424" ht="15.75" customHeight="1">
      <c r="A424" s="3">
        <v>423.0</v>
      </c>
      <c r="B424" s="3">
        <v>37.0</v>
      </c>
      <c r="C424" s="3" t="s">
        <v>22</v>
      </c>
      <c r="D424" s="3" t="s">
        <v>17</v>
      </c>
      <c r="E424" s="3" t="s">
        <v>27</v>
      </c>
      <c r="F424" s="3">
        <v>444.0</v>
      </c>
      <c r="G424" s="3" t="s">
        <v>14</v>
      </c>
      <c r="H424" s="3" t="s">
        <v>14</v>
      </c>
      <c r="I424" s="3" t="s">
        <v>14</v>
      </c>
      <c r="J424" s="3" t="str">
        <f>IF(ISBLANK(I424), VLOOKUP(A424, partner_data2!A$2:B1001, 2, FALSE), I424)</f>
        <v>no</v>
      </c>
    </row>
    <row r="425" ht="15.75" customHeight="1">
      <c r="A425" s="3">
        <v>424.0</v>
      </c>
      <c r="B425" s="3">
        <v>34.0</v>
      </c>
      <c r="C425" s="3" t="s">
        <v>19</v>
      </c>
      <c r="D425" s="3" t="s">
        <v>17</v>
      </c>
      <c r="E425" s="3" t="s">
        <v>12</v>
      </c>
      <c r="F425" s="3">
        <v>318.0</v>
      </c>
      <c r="G425" s="3" t="s">
        <v>13</v>
      </c>
      <c r="H425" s="3" t="s">
        <v>14</v>
      </c>
      <c r="J425" s="3" t="str">
        <f>IF(ISBLANK(I425), VLOOKUP(A425, partner_data2!A$2:B1001, 2, FALSE), I425)</f>
        <v>no</v>
      </c>
    </row>
    <row r="426" ht="15.75" customHeight="1">
      <c r="A426" s="3">
        <v>425.0</v>
      </c>
      <c r="B426" s="3">
        <v>24.0</v>
      </c>
      <c r="C426" s="3" t="s">
        <v>19</v>
      </c>
      <c r="D426" s="3" t="s">
        <v>17</v>
      </c>
      <c r="E426" s="3" t="s">
        <v>12</v>
      </c>
      <c r="F426" s="3">
        <v>172.0</v>
      </c>
      <c r="G426" s="3" t="s">
        <v>14</v>
      </c>
      <c r="H426" s="3" t="s">
        <v>14</v>
      </c>
      <c r="I426" s="3" t="s">
        <v>14</v>
      </c>
      <c r="J426" s="3" t="str">
        <f>IF(ISBLANK(I426), VLOOKUP(A426, partner_data2!A$2:B1001, 2, FALSE), I426)</f>
        <v>no</v>
      </c>
    </row>
    <row r="427" ht="15.75" customHeight="1">
      <c r="A427" s="3">
        <v>426.0</v>
      </c>
      <c r="B427" s="3">
        <v>43.0</v>
      </c>
      <c r="C427" s="3" t="s">
        <v>23</v>
      </c>
      <c r="D427" s="3" t="s">
        <v>11</v>
      </c>
      <c r="E427" s="3" t="s">
        <v>21</v>
      </c>
      <c r="F427" s="3">
        <v>7298.0</v>
      </c>
      <c r="G427" s="3" t="s">
        <v>14</v>
      </c>
      <c r="H427" s="3" t="s">
        <v>14</v>
      </c>
      <c r="J427" s="3" t="str">
        <f>IF(ISBLANK(I427), VLOOKUP(A427, partner_data2!A$2:B1001, 2, FALSE), I427)</f>
        <v>no</v>
      </c>
    </row>
    <row r="428" ht="15.75" customHeight="1">
      <c r="A428" s="3">
        <v>427.0</v>
      </c>
      <c r="B428" s="3">
        <v>57.0</v>
      </c>
      <c r="C428" s="3" t="s">
        <v>29</v>
      </c>
      <c r="D428" s="3" t="s">
        <v>11</v>
      </c>
      <c r="E428" s="3" t="s">
        <v>16</v>
      </c>
      <c r="F428" s="3">
        <v>380.0</v>
      </c>
      <c r="G428" s="3" t="s">
        <v>14</v>
      </c>
      <c r="H428" s="3" t="s">
        <v>14</v>
      </c>
      <c r="J428" s="3" t="str">
        <f>IF(ISBLANK(I428), VLOOKUP(A428, partner_data2!A$2:B1001, 2, FALSE), I428)</f>
        <v>yes</v>
      </c>
    </row>
    <row r="429" ht="15.75" customHeight="1">
      <c r="A429" s="3">
        <v>428.0</v>
      </c>
      <c r="B429" s="3">
        <v>27.0</v>
      </c>
      <c r="C429" s="3" t="s">
        <v>24</v>
      </c>
      <c r="D429" s="3" t="s">
        <v>17</v>
      </c>
      <c r="E429" s="3" t="s">
        <v>16</v>
      </c>
      <c r="F429" s="3">
        <v>4590.0</v>
      </c>
      <c r="G429" s="3" t="s">
        <v>13</v>
      </c>
      <c r="H429" s="3" t="s">
        <v>14</v>
      </c>
      <c r="I429" s="3" t="s">
        <v>14</v>
      </c>
      <c r="J429" s="3" t="str">
        <f>IF(ISBLANK(I429), VLOOKUP(A429, partner_data2!A$2:B1001, 2, FALSE), I429)</f>
        <v>no</v>
      </c>
    </row>
    <row r="430" ht="15.75" customHeight="1">
      <c r="A430" s="3">
        <v>429.0</v>
      </c>
      <c r="C430" s="3" t="s">
        <v>10</v>
      </c>
      <c r="D430" s="3" t="s">
        <v>20</v>
      </c>
      <c r="E430" s="3" t="s">
        <v>21</v>
      </c>
      <c r="F430" s="3">
        <v>2244.0</v>
      </c>
      <c r="G430" s="3" t="s">
        <v>14</v>
      </c>
      <c r="H430" s="3" t="s">
        <v>14</v>
      </c>
      <c r="I430" s="3" t="s">
        <v>14</v>
      </c>
      <c r="J430" s="3" t="str">
        <f>IF(ISBLANK(I430), VLOOKUP(A430, partner_data2!A$2:B1001, 2, FALSE), I430)</f>
        <v>no</v>
      </c>
    </row>
    <row r="431" ht="15.75" customHeight="1">
      <c r="A431" s="3">
        <v>430.0</v>
      </c>
      <c r="B431" s="3">
        <v>30.0</v>
      </c>
      <c r="C431" s="3" t="s">
        <v>28</v>
      </c>
      <c r="D431" s="3" t="s">
        <v>17</v>
      </c>
      <c r="E431" s="3" t="s">
        <v>12</v>
      </c>
      <c r="F431" s="3">
        <v>999.0</v>
      </c>
      <c r="G431" s="3" t="s">
        <v>14</v>
      </c>
      <c r="H431" s="3" t="s">
        <v>14</v>
      </c>
      <c r="I431" s="3" t="s">
        <v>14</v>
      </c>
      <c r="J431" s="3" t="str">
        <f>IF(ISBLANK(I431), VLOOKUP(A431, partner_data2!A$2:B1001, 2, FALSE), I431)</f>
        <v>no</v>
      </c>
    </row>
    <row r="432" ht="15.75" customHeight="1">
      <c r="A432" s="3">
        <v>431.0</v>
      </c>
      <c r="B432" s="3">
        <v>46.0</v>
      </c>
      <c r="C432" s="3" t="s">
        <v>19</v>
      </c>
      <c r="D432" s="3" t="s">
        <v>17</v>
      </c>
      <c r="E432" s="3" t="s">
        <v>12</v>
      </c>
      <c r="F432" s="3">
        <v>134.0</v>
      </c>
      <c r="G432" s="3" t="s">
        <v>14</v>
      </c>
      <c r="H432" s="3" t="s">
        <v>14</v>
      </c>
      <c r="J432" s="3" t="str">
        <f>IF(ISBLANK(I432), VLOOKUP(A432, partner_data2!A$2:B1001, 2, FALSE), I432)</f>
        <v>no</v>
      </c>
    </row>
    <row r="433" ht="15.75" customHeight="1">
      <c r="A433" s="3">
        <v>432.0</v>
      </c>
      <c r="B433" s="3">
        <v>37.0</v>
      </c>
      <c r="C433" s="3" t="s">
        <v>15</v>
      </c>
      <c r="D433" s="3" t="s">
        <v>11</v>
      </c>
      <c r="E433" s="3" t="s">
        <v>16</v>
      </c>
      <c r="F433" s="3">
        <v>1578.0</v>
      </c>
      <c r="G433" s="3" t="s">
        <v>14</v>
      </c>
      <c r="H433" s="3" t="s">
        <v>13</v>
      </c>
      <c r="J433" s="3" t="str">
        <f>IF(ISBLANK(I433), VLOOKUP(A433, partner_data2!A$2:B1001, 2, FALSE), I433)</f>
        <v>no</v>
      </c>
    </row>
    <row r="434" ht="15.75" customHeight="1">
      <c r="A434" s="3">
        <v>433.0</v>
      </c>
      <c r="B434" s="3">
        <v>55.0</v>
      </c>
      <c r="C434" s="3" t="s">
        <v>25</v>
      </c>
      <c r="E434" s="3" t="s">
        <v>27</v>
      </c>
      <c r="F434" s="3">
        <v>715.0</v>
      </c>
      <c r="G434" s="3" t="s">
        <v>13</v>
      </c>
      <c r="H434" s="3" t="s">
        <v>14</v>
      </c>
      <c r="I434" s="3" t="s">
        <v>14</v>
      </c>
      <c r="J434" s="3" t="str">
        <f>IF(ISBLANK(I434), VLOOKUP(A434, partner_data2!A$2:B1001, 2, FALSE), I434)</f>
        <v>no</v>
      </c>
    </row>
    <row r="435" ht="15.75" customHeight="1">
      <c r="A435" s="3">
        <v>434.0</v>
      </c>
      <c r="B435" s="3">
        <v>77.0</v>
      </c>
      <c r="C435" s="3" t="s">
        <v>23</v>
      </c>
      <c r="D435" s="3" t="s">
        <v>11</v>
      </c>
      <c r="E435" s="3" t="s">
        <v>16</v>
      </c>
      <c r="F435" s="3">
        <v>4112.0</v>
      </c>
      <c r="G435" s="3" t="s">
        <v>14</v>
      </c>
      <c r="H435" s="3" t="s">
        <v>14</v>
      </c>
      <c r="J435" s="3" t="str">
        <f>IF(ISBLANK(I435), VLOOKUP(A435, partner_data2!A$2:B1001, 2, FALSE), I435)</f>
        <v>no</v>
      </c>
    </row>
    <row r="436" ht="15.75" customHeight="1">
      <c r="A436" s="3">
        <v>435.0</v>
      </c>
      <c r="B436" s="3">
        <v>43.0</v>
      </c>
      <c r="C436" s="3" t="s">
        <v>18</v>
      </c>
      <c r="D436" s="3" t="s">
        <v>17</v>
      </c>
      <c r="E436" s="3" t="s">
        <v>16</v>
      </c>
      <c r="F436" s="3">
        <v>592.0</v>
      </c>
      <c r="G436" s="3" t="s">
        <v>13</v>
      </c>
      <c r="H436" s="3" t="s">
        <v>14</v>
      </c>
      <c r="I436" s="3" t="s">
        <v>14</v>
      </c>
      <c r="J436" s="3" t="str">
        <f>IF(ISBLANK(I436), VLOOKUP(A436, partner_data2!A$2:B1001, 2, FALSE), I436)</f>
        <v>no</v>
      </c>
    </row>
    <row r="437" ht="15.75" customHeight="1">
      <c r="A437" s="3">
        <v>436.0</v>
      </c>
      <c r="C437" s="3" t="s">
        <v>18</v>
      </c>
      <c r="D437" s="3" t="s">
        <v>11</v>
      </c>
      <c r="E437" s="3" t="s">
        <v>21</v>
      </c>
      <c r="F437" s="3">
        <v>1086.0</v>
      </c>
      <c r="G437" s="3" t="s">
        <v>13</v>
      </c>
      <c r="H437" s="3" t="s">
        <v>14</v>
      </c>
      <c r="I437" s="3" t="s">
        <v>14</v>
      </c>
      <c r="J437" s="3" t="str">
        <f>IF(ISBLANK(I437), VLOOKUP(A437, partner_data2!A$2:B1001, 2, FALSE), I437)</f>
        <v>no</v>
      </c>
    </row>
    <row r="438" ht="15.75" customHeight="1">
      <c r="A438" s="3">
        <v>437.0</v>
      </c>
      <c r="B438" s="3">
        <v>23.0</v>
      </c>
      <c r="C438" s="3" t="s">
        <v>18</v>
      </c>
      <c r="D438" s="3" t="s">
        <v>17</v>
      </c>
      <c r="E438" s="3" t="s">
        <v>16</v>
      </c>
      <c r="F438" s="3">
        <v>214.0</v>
      </c>
      <c r="G438" s="3" t="s">
        <v>13</v>
      </c>
      <c r="H438" s="3" t="s">
        <v>14</v>
      </c>
      <c r="I438" s="3" t="s">
        <v>14</v>
      </c>
      <c r="J438" s="3" t="str">
        <f>IF(ISBLANK(I438), VLOOKUP(A438, partner_data2!A$2:B1001, 2, FALSE), I438)</f>
        <v>no</v>
      </c>
    </row>
    <row r="439" ht="15.75" customHeight="1">
      <c r="A439" s="3">
        <v>438.0</v>
      </c>
      <c r="B439" s="3">
        <v>35.0</v>
      </c>
      <c r="C439" s="3" t="s">
        <v>18</v>
      </c>
      <c r="D439" s="3" t="s">
        <v>11</v>
      </c>
      <c r="E439" s="3" t="s">
        <v>12</v>
      </c>
      <c r="F439" s="3">
        <v>5271.0</v>
      </c>
      <c r="G439" s="3" t="s">
        <v>13</v>
      </c>
      <c r="H439" s="3" t="s">
        <v>14</v>
      </c>
      <c r="J439" s="3" t="str">
        <f>IF(ISBLANK(I439), VLOOKUP(A439, partner_data2!A$2:B1001, 2, FALSE), I439)</f>
        <v>no</v>
      </c>
    </row>
    <row r="440" ht="15.75" customHeight="1">
      <c r="A440" s="3">
        <v>439.0</v>
      </c>
      <c r="B440" s="3">
        <v>59.0</v>
      </c>
      <c r="C440" s="3" t="s">
        <v>23</v>
      </c>
      <c r="D440" s="3" t="s">
        <v>11</v>
      </c>
      <c r="E440" s="3" t="s">
        <v>16</v>
      </c>
      <c r="F440" s="3">
        <v>1449.0</v>
      </c>
      <c r="G440" s="3" t="s">
        <v>13</v>
      </c>
      <c r="H440" s="3" t="s">
        <v>13</v>
      </c>
      <c r="J440" s="3" t="str">
        <f>IF(ISBLANK(I440), VLOOKUP(A440, partner_data2!A$2:B1001, 2, FALSE), I440)</f>
        <v>no</v>
      </c>
    </row>
    <row r="441" ht="15.75" customHeight="1">
      <c r="A441" s="3">
        <v>440.0</v>
      </c>
      <c r="B441" s="3">
        <v>29.0</v>
      </c>
      <c r="C441" s="3" t="s">
        <v>18</v>
      </c>
      <c r="D441" s="3" t="s">
        <v>17</v>
      </c>
      <c r="E441" s="3" t="s">
        <v>16</v>
      </c>
      <c r="F441" s="3">
        <v>8079.0</v>
      </c>
      <c r="G441" s="3" t="s">
        <v>14</v>
      </c>
      <c r="H441" s="3" t="s">
        <v>13</v>
      </c>
      <c r="I441" s="3" t="s">
        <v>14</v>
      </c>
      <c r="J441" s="3" t="str">
        <f>IF(ISBLANK(I441), VLOOKUP(A441, partner_data2!A$2:B1001, 2, FALSE), I441)</f>
        <v>no</v>
      </c>
    </row>
    <row r="442" ht="15.75" customHeight="1">
      <c r="A442" s="3">
        <v>441.0</v>
      </c>
      <c r="B442" s="3">
        <v>29.0</v>
      </c>
      <c r="C442" s="3" t="s">
        <v>18</v>
      </c>
      <c r="D442" s="3" t="s">
        <v>11</v>
      </c>
      <c r="E442" s="3" t="s">
        <v>16</v>
      </c>
      <c r="F442" s="3">
        <v>9.0</v>
      </c>
      <c r="G442" s="3" t="s">
        <v>13</v>
      </c>
      <c r="H442" s="3" t="s">
        <v>14</v>
      </c>
      <c r="I442" s="3" t="s">
        <v>14</v>
      </c>
      <c r="J442" s="3" t="str">
        <f>IF(ISBLANK(I442), VLOOKUP(A442, partner_data2!A$2:B1001, 2, FALSE), I442)</f>
        <v>no</v>
      </c>
    </row>
    <row r="443" ht="15.75" customHeight="1">
      <c r="A443" s="3">
        <v>442.0</v>
      </c>
      <c r="B443" s="3">
        <v>51.0</v>
      </c>
      <c r="C443" s="3" t="s">
        <v>24</v>
      </c>
      <c r="D443" s="3" t="s">
        <v>11</v>
      </c>
      <c r="E443" s="3" t="s">
        <v>16</v>
      </c>
      <c r="F443" s="3">
        <v>-229.0</v>
      </c>
      <c r="G443" s="3" t="s">
        <v>14</v>
      </c>
      <c r="H443" s="3" t="s">
        <v>14</v>
      </c>
      <c r="J443" s="3" t="str">
        <f>IF(ISBLANK(I443), VLOOKUP(A443, partner_data2!A$2:B1001, 2, FALSE), I443)</f>
        <v>no</v>
      </c>
    </row>
    <row r="444" ht="15.75" customHeight="1">
      <c r="A444" s="3">
        <v>443.0</v>
      </c>
      <c r="B444" s="3">
        <v>28.0</v>
      </c>
      <c r="C444" s="3" t="s">
        <v>25</v>
      </c>
      <c r="D444" s="3" t="s">
        <v>17</v>
      </c>
      <c r="E444" s="3" t="s">
        <v>16</v>
      </c>
      <c r="F444" s="3">
        <v>1820.0</v>
      </c>
      <c r="G444" s="3" t="s">
        <v>13</v>
      </c>
      <c r="H444" s="3" t="s">
        <v>14</v>
      </c>
      <c r="I444" s="3" t="s">
        <v>14</v>
      </c>
      <c r="J444" s="3" t="str">
        <f>IF(ISBLANK(I444), VLOOKUP(A444, partner_data2!A$2:B1001, 2, FALSE), I444)</f>
        <v>no</v>
      </c>
    </row>
    <row r="445" ht="15.75" customHeight="1">
      <c r="A445" s="3">
        <v>444.0</v>
      </c>
      <c r="B445" s="3">
        <v>35.0</v>
      </c>
      <c r="C445" s="3" t="s">
        <v>18</v>
      </c>
      <c r="D445" s="3" t="s">
        <v>11</v>
      </c>
      <c r="E445" s="3" t="s">
        <v>16</v>
      </c>
      <c r="F445" s="3">
        <v>205.0</v>
      </c>
      <c r="G445" s="3" t="s">
        <v>13</v>
      </c>
      <c r="H445" s="3" t="s">
        <v>13</v>
      </c>
      <c r="I445" s="3" t="s">
        <v>14</v>
      </c>
      <c r="J445" s="3" t="str">
        <f>IF(ISBLANK(I445), VLOOKUP(A445, partner_data2!A$2:B1001, 2, FALSE), I445)</f>
        <v>no</v>
      </c>
    </row>
    <row r="446" ht="15.75" customHeight="1">
      <c r="A446" s="3">
        <v>445.0</v>
      </c>
      <c r="B446" s="3">
        <v>56.0</v>
      </c>
      <c r="C446" s="3" t="s">
        <v>23</v>
      </c>
      <c r="E446" s="3" t="s">
        <v>21</v>
      </c>
      <c r="F446" s="3">
        <v>556.0</v>
      </c>
      <c r="G446" s="3" t="s">
        <v>13</v>
      </c>
      <c r="H446" s="3" t="s">
        <v>14</v>
      </c>
      <c r="I446" s="3" t="s">
        <v>14</v>
      </c>
      <c r="J446" s="3" t="str">
        <f>IF(ISBLANK(I446), VLOOKUP(A446, partner_data2!A$2:B1001, 2, FALSE), I446)</f>
        <v>no</v>
      </c>
    </row>
    <row r="447" ht="15.75" customHeight="1">
      <c r="A447" s="3">
        <v>446.0</v>
      </c>
      <c r="C447" s="3" t="s">
        <v>25</v>
      </c>
      <c r="D447" s="3" t="s">
        <v>20</v>
      </c>
      <c r="E447" s="3" t="s">
        <v>16</v>
      </c>
      <c r="F447" s="3">
        <v>957.0</v>
      </c>
      <c r="G447" s="3" t="s">
        <v>14</v>
      </c>
      <c r="H447" s="3" t="s">
        <v>13</v>
      </c>
      <c r="I447" s="3" t="s">
        <v>14</v>
      </c>
      <c r="J447" s="3" t="str">
        <f>IF(ISBLANK(I447), VLOOKUP(A447, partner_data2!A$2:B1001, 2, FALSE), I447)</f>
        <v>no</v>
      </c>
    </row>
    <row r="448" ht="15.75" customHeight="1">
      <c r="A448" s="3">
        <v>447.0</v>
      </c>
      <c r="B448" s="3">
        <v>40.0</v>
      </c>
      <c r="C448" s="3" t="s">
        <v>19</v>
      </c>
      <c r="D448" s="3" t="s">
        <v>11</v>
      </c>
      <c r="E448" s="3" t="s">
        <v>12</v>
      </c>
      <c r="F448" s="3">
        <v>917.0</v>
      </c>
      <c r="G448" s="3" t="s">
        <v>13</v>
      </c>
      <c r="H448" s="3" t="s">
        <v>14</v>
      </c>
      <c r="I448" s="3" t="s">
        <v>14</v>
      </c>
      <c r="J448" s="3" t="str">
        <f>IF(ISBLANK(I448), VLOOKUP(A448, partner_data2!A$2:B1001, 2, FALSE), I448)</f>
        <v>no</v>
      </c>
    </row>
    <row r="449" ht="15.75" customHeight="1">
      <c r="A449" s="3">
        <v>448.0</v>
      </c>
      <c r="B449" s="3">
        <v>40.0</v>
      </c>
      <c r="C449" s="3" t="s">
        <v>25</v>
      </c>
      <c r="D449" s="3" t="s">
        <v>11</v>
      </c>
      <c r="E449" s="3" t="s">
        <v>16</v>
      </c>
      <c r="F449" s="3">
        <v>251.0</v>
      </c>
      <c r="G449" s="3" t="s">
        <v>13</v>
      </c>
      <c r="H449" s="3" t="s">
        <v>14</v>
      </c>
      <c r="I449" s="3" t="s">
        <v>14</v>
      </c>
      <c r="J449" s="3" t="str">
        <f>IF(ISBLANK(I449), VLOOKUP(A449, partner_data2!A$2:B1001, 2, FALSE), I449)</f>
        <v>no</v>
      </c>
    </row>
    <row r="450" ht="15.75" customHeight="1">
      <c r="A450" s="3">
        <v>449.0</v>
      </c>
      <c r="B450" s="3">
        <v>39.0</v>
      </c>
      <c r="C450" s="3" t="s">
        <v>18</v>
      </c>
      <c r="D450" s="3" t="s">
        <v>11</v>
      </c>
      <c r="E450" s="3" t="s">
        <v>16</v>
      </c>
      <c r="F450" s="3">
        <v>481.0</v>
      </c>
      <c r="G450" s="3" t="s">
        <v>14</v>
      </c>
      <c r="H450" s="3" t="s">
        <v>14</v>
      </c>
      <c r="J450" s="3" t="str">
        <f>IF(ISBLANK(I450), VLOOKUP(A450, partner_data2!A$2:B1001, 2, FALSE), I450)</f>
        <v>no</v>
      </c>
    </row>
    <row r="451" ht="15.75" customHeight="1">
      <c r="A451" s="3">
        <v>450.0</v>
      </c>
      <c r="B451" s="3">
        <v>50.0</v>
      </c>
      <c r="C451" s="3" t="s">
        <v>29</v>
      </c>
      <c r="D451" s="3" t="s">
        <v>20</v>
      </c>
      <c r="E451" s="3" t="s">
        <v>12</v>
      </c>
      <c r="F451" s="3">
        <v>59.0</v>
      </c>
      <c r="G451" s="3" t="s">
        <v>13</v>
      </c>
      <c r="H451" s="3" t="s">
        <v>14</v>
      </c>
      <c r="I451" s="3" t="s">
        <v>14</v>
      </c>
      <c r="J451" s="3" t="str">
        <f>IF(ISBLANK(I451), VLOOKUP(A451, partner_data2!A$2:B1001, 2, FALSE), I451)</f>
        <v>no</v>
      </c>
    </row>
    <row r="452" ht="15.75" customHeight="1">
      <c r="A452" s="3">
        <v>451.0</v>
      </c>
      <c r="B452" s="3">
        <v>49.0</v>
      </c>
      <c r="C452" s="3" t="s">
        <v>15</v>
      </c>
      <c r="D452" s="3" t="s">
        <v>20</v>
      </c>
      <c r="E452" s="3" t="s">
        <v>16</v>
      </c>
      <c r="F452" s="3">
        <v>-757.0</v>
      </c>
      <c r="G452" s="3" t="s">
        <v>13</v>
      </c>
      <c r="H452" s="3" t="s">
        <v>13</v>
      </c>
      <c r="I452" s="3" t="s">
        <v>13</v>
      </c>
      <c r="J452" s="3" t="str">
        <f>IF(ISBLANK(I452), VLOOKUP(A452, partner_data2!A$2:B1001, 2, FALSE), I452)</f>
        <v>yes</v>
      </c>
    </row>
    <row r="453" ht="15.75" customHeight="1">
      <c r="A453" s="3">
        <v>452.0</v>
      </c>
      <c r="B453" s="3">
        <v>48.0</v>
      </c>
      <c r="C453" s="3" t="s">
        <v>15</v>
      </c>
      <c r="D453" s="3" t="s">
        <v>11</v>
      </c>
      <c r="E453" s="3" t="s">
        <v>16</v>
      </c>
      <c r="F453" s="3">
        <v>23495.0</v>
      </c>
      <c r="G453" s="3" t="s">
        <v>14</v>
      </c>
      <c r="H453" s="3" t="s">
        <v>14</v>
      </c>
      <c r="J453" s="3" t="str">
        <f>IF(ISBLANK(I453), VLOOKUP(A453, partner_data2!A$2:B1001, 2, FALSE), I453)</f>
        <v>yes</v>
      </c>
    </row>
    <row r="454" ht="15.75" customHeight="1">
      <c r="A454" s="3">
        <v>453.0</v>
      </c>
      <c r="B454" s="3">
        <v>65.0</v>
      </c>
      <c r="C454" s="3" t="s">
        <v>28</v>
      </c>
      <c r="D454" s="3" t="s">
        <v>11</v>
      </c>
      <c r="E454" s="3" t="s">
        <v>12</v>
      </c>
      <c r="F454" s="3">
        <v>2331.0</v>
      </c>
      <c r="G454" s="3" t="s">
        <v>14</v>
      </c>
      <c r="H454" s="3" t="s">
        <v>14</v>
      </c>
      <c r="I454" s="3" t="s">
        <v>14</v>
      </c>
      <c r="J454" s="3" t="str">
        <f>IF(ISBLANK(I454), VLOOKUP(A454, partner_data2!A$2:B1001, 2, FALSE), I454)</f>
        <v>no</v>
      </c>
    </row>
    <row r="455" ht="15.75" customHeight="1">
      <c r="A455" s="3">
        <v>454.0</v>
      </c>
      <c r="B455" s="3">
        <v>43.0</v>
      </c>
      <c r="C455" s="3" t="s">
        <v>19</v>
      </c>
      <c r="D455" s="3" t="s">
        <v>17</v>
      </c>
      <c r="E455" s="3" t="s">
        <v>12</v>
      </c>
      <c r="F455" s="3">
        <v>1696.0</v>
      </c>
      <c r="G455" s="3" t="s">
        <v>13</v>
      </c>
      <c r="H455" s="3" t="s">
        <v>14</v>
      </c>
      <c r="J455" s="3" t="str">
        <f>IF(ISBLANK(I455), VLOOKUP(A455, partner_data2!A$2:B1001, 2, FALSE), I455)</f>
        <v>no</v>
      </c>
    </row>
    <row r="456" ht="15.75" customHeight="1">
      <c r="A456" s="3">
        <v>455.0</v>
      </c>
      <c r="B456" s="3">
        <v>61.0</v>
      </c>
      <c r="C456" s="3" t="s">
        <v>26</v>
      </c>
      <c r="E456" s="3" t="s">
        <v>21</v>
      </c>
      <c r="F456" s="3">
        <v>211.0</v>
      </c>
      <c r="G456" s="3" t="s">
        <v>14</v>
      </c>
      <c r="H456" s="3" t="s">
        <v>14</v>
      </c>
      <c r="I456" s="3" t="s">
        <v>14</v>
      </c>
      <c r="J456" s="3" t="str">
        <f>IF(ISBLANK(I456), VLOOKUP(A456, partner_data2!A$2:B1001, 2, FALSE), I456)</f>
        <v>no</v>
      </c>
    </row>
    <row r="457" ht="15.75" customHeight="1">
      <c r="A457" s="3">
        <v>456.0</v>
      </c>
      <c r="B457" s="3">
        <v>53.0</v>
      </c>
      <c r="C457" s="3" t="s">
        <v>19</v>
      </c>
      <c r="D457" s="3" t="s">
        <v>11</v>
      </c>
      <c r="E457" s="3" t="s">
        <v>12</v>
      </c>
      <c r="F457" s="3">
        <v>3634.0</v>
      </c>
      <c r="G457" s="3" t="s">
        <v>14</v>
      </c>
      <c r="H457" s="3" t="s">
        <v>14</v>
      </c>
      <c r="J457" s="3" t="str">
        <f>IF(ISBLANK(I457), VLOOKUP(A457, partner_data2!A$2:B1001, 2, FALSE), I457)</f>
        <v>yes</v>
      </c>
    </row>
    <row r="458" ht="15.75" customHeight="1">
      <c r="A458" s="3">
        <v>457.0</v>
      </c>
      <c r="B458" s="3">
        <v>59.0</v>
      </c>
      <c r="C458" s="3" t="s">
        <v>24</v>
      </c>
      <c r="D458" s="3" t="s">
        <v>11</v>
      </c>
      <c r="E458" s="3" t="s">
        <v>16</v>
      </c>
      <c r="F458" s="3">
        <v>2343.0</v>
      </c>
      <c r="G458" s="3" t="s">
        <v>13</v>
      </c>
      <c r="H458" s="3" t="s">
        <v>14</v>
      </c>
      <c r="J458" s="3" t="str">
        <f>IF(ISBLANK(I458), VLOOKUP(A458, partner_data2!A$2:B1001, 2, FALSE), I458)</f>
        <v>no</v>
      </c>
    </row>
    <row r="459" ht="15.75" customHeight="1">
      <c r="A459" s="3">
        <v>458.0</v>
      </c>
      <c r="C459" s="3" t="s">
        <v>19</v>
      </c>
      <c r="D459" s="3" t="s">
        <v>17</v>
      </c>
      <c r="E459" s="3" t="s">
        <v>12</v>
      </c>
      <c r="F459" s="3">
        <v>153.0</v>
      </c>
      <c r="G459" s="3" t="s">
        <v>13</v>
      </c>
      <c r="H459" s="3" t="s">
        <v>14</v>
      </c>
      <c r="I459" s="3" t="s">
        <v>14</v>
      </c>
      <c r="J459" s="3" t="str">
        <f>IF(ISBLANK(I459), VLOOKUP(A459, partner_data2!A$2:B1001, 2, FALSE), I459)</f>
        <v>no</v>
      </c>
    </row>
    <row r="460" ht="15.75" customHeight="1">
      <c r="A460" s="3">
        <v>459.0</v>
      </c>
      <c r="B460" s="3">
        <v>42.0</v>
      </c>
      <c r="C460" s="3" t="s">
        <v>19</v>
      </c>
      <c r="D460" s="3" t="s">
        <v>11</v>
      </c>
      <c r="E460" s="3" t="s">
        <v>16</v>
      </c>
      <c r="F460" s="3">
        <v>71.0</v>
      </c>
      <c r="G460" s="3" t="s">
        <v>14</v>
      </c>
      <c r="H460" s="3" t="s">
        <v>14</v>
      </c>
      <c r="J460" s="3" t="str">
        <f>IF(ISBLANK(I460), VLOOKUP(A460, partner_data2!A$2:B1001, 2, FALSE), I460)</f>
        <v>no</v>
      </c>
    </row>
    <row r="461" ht="15.75" customHeight="1">
      <c r="A461" s="3">
        <v>460.0</v>
      </c>
      <c r="B461" s="3">
        <v>31.0</v>
      </c>
      <c r="C461" s="3" t="s">
        <v>24</v>
      </c>
      <c r="D461" s="3" t="s">
        <v>17</v>
      </c>
      <c r="E461" s="3" t="s">
        <v>12</v>
      </c>
      <c r="F461" s="3">
        <v>7505.0</v>
      </c>
      <c r="G461" s="3" t="s">
        <v>13</v>
      </c>
      <c r="H461" s="3" t="s">
        <v>13</v>
      </c>
      <c r="J461" s="3" t="str">
        <f>IF(ISBLANK(I461), VLOOKUP(A461, partner_data2!A$2:B1001, 2, FALSE), I461)</f>
        <v>no</v>
      </c>
    </row>
    <row r="462" ht="15.75" customHeight="1">
      <c r="A462" s="3">
        <v>461.0</v>
      </c>
      <c r="B462" s="3">
        <v>45.0</v>
      </c>
      <c r="C462" s="3" t="s">
        <v>18</v>
      </c>
      <c r="D462" s="3" t="s">
        <v>11</v>
      </c>
      <c r="E462" s="3" t="s">
        <v>21</v>
      </c>
      <c r="F462" s="3">
        <v>675.0</v>
      </c>
      <c r="G462" s="3" t="s">
        <v>13</v>
      </c>
      <c r="H462" s="3" t="s">
        <v>14</v>
      </c>
      <c r="J462" s="3" t="str">
        <f>IF(ISBLANK(I462), VLOOKUP(A462, partner_data2!A$2:B1001, 2, FALSE), I462)</f>
        <v>no</v>
      </c>
    </row>
    <row r="463" ht="15.75" customHeight="1">
      <c r="A463" s="3">
        <v>462.0</v>
      </c>
      <c r="B463" s="3">
        <v>28.0</v>
      </c>
      <c r="C463" s="3" t="s">
        <v>24</v>
      </c>
      <c r="D463" s="3" t="s">
        <v>11</v>
      </c>
      <c r="E463" s="3" t="s">
        <v>16</v>
      </c>
      <c r="F463" s="3">
        <v>12.0</v>
      </c>
      <c r="G463" s="3" t="s">
        <v>13</v>
      </c>
      <c r="H463" s="3" t="s">
        <v>14</v>
      </c>
      <c r="I463" s="3" t="s">
        <v>14</v>
      </c>
      <c r="J463" s="3" t="str">
        <f>IF(ISBLANK(I463), VLOOKUP(A463, partner_data2!A$2:B1001, 2, FALSE), I463)</f>
        <v>no</v>
      </c>
    </row>
    <row r="464" ht="15.75" customHeight="1">
      <c r="A464" s="3">
        <v>463.0</v>
      </c>
      <c r="B464" s="3">
        <v>45.0</v>
      </c>
      <c r="C464" s="3" t="s">
        <v>15</v>
      </c>
      <c r="D464" s="3" t="s">
        <v>11</v>
      </c>
      <c r="E464" s="3" t="s">
        <v>16</v>
      </c>
      <c r="F464" s="3">
        <v>2403.0</v>
      </c>
      <c r="G464" s="3" t="s">
        <v>14</v>
      </c>
      <c r="H464" s="3" t="s">
        <v>14</v>
      </c>
      <c r="I464" s="3" t="s">
        <v>14</v>
      </c>
      <c r="J464" s="3" t="str">
        <f>IF(ISBLANK(I464), VLOOKUP(A464, partner_data2!A$2:B1001, 2, FALSE), I464)</f>
        <v>no</v>
      </c>
    </row>
    <row r="465" ht="15.75" customHeight="1">
      <c r="A465" s="3">
        <v>464.0</v>
      </c>
      <c r="B465" s="3">
        <v>30.0</v>
      </c>
      <c r="C465" s="3" t="s">
        <v>18</v>
      </c>
      <c r="D465" s="3" t="s">
        <v>11</v>
      </c>
      <c r="E465" s="3" t="s">
        <v>16</v>
      </c>
      <c r="F465" s="3">
        <v>10395.0</v>
      </c>
      <c r="G465" s="3" t="s">
        <v>13</v>
      </c>
      <c r="H465" s="3" t="s">
        <v>14</v>
      </c>
      <c r="I465" s="3" t="s">
        <v>14</v>
      </c>
      <c r="J465" s="3" t="str">
        <f>IF(ISBLANK(I465), VLOOKUP(A465, partner_data2!A$2:B1001, 2, FALSE), I465)</f>
        <v>no</v>
      </c>
    </row>
    <row r="466" ht="15.75" customHeight="1">
      <c r="A466" s="3">
        <v>465.0</v>
      </c>
      <c r="B466" s="3">
        <v>59.0</v>
      </c>
      <c r="C466" s="3" t="s">
        <v>26</v>
      </c>
      <c r="D466" s="3" t="s">
        <v>17</v>
      </c>
      <c r="E466" s="3" t="s">
        <v>27</v>
      </c>
      <c r="F466" s="3">
        <v>4639.0</v>
      </c>
      <c r="G466" s="3" t="s">
        <v>14</v>
      </c>
      <c r="H466" s="3" t="s">
        <v>14</v>
      </c>
      <c r="J466" s="3" t="str">
        <f>IF(ISBLANK(I466), VLOOKUP(A466, partner_data2!A$2:B1001, 2, FALSE), I466)</f>
        <v>no</v>
      </c>
    </row>
    <row r="467" ht="15.75" customHeight="1">
      <c r="A467" s="3">
        <v>466.0</v>
      </c>
      <c r="B467" s="3">
        <v>43.0</v>
      </c>
      <c r="C467" s="3" t="s">
        <v>24</v>
      </c>
      <c r="D467" s="3" t="s">
        <v>17</v>
      </c>
      <c r="E467" s="3" t="s">
        <v>16</v>
      </c>
      <c r="F467" s="3">
        <v>6.0</v>
      </c>
      <c r="G467" s="3" t="s">
        <v>14</v>
      </c>
      <c r="H467" s="3" t="s">
        <v>14</v>
      </c>
      <c r="J467" s="3" t="str">
        <f>IF(ISBLANK(I467), VLOOKUP(A467, partner_data2!A$2:B1001, 2, FALSE), I467)</f>
        <v>yes</v>
      </c>
    </row>
    <row r="468" ht="15.75" customHeight="1">
      <c r="A468" s="3">
        <v>467.0</v>
      </c>
      <c r="B468" s="3">
        <v>35.0</v>
      </c>
      <c r="C468" s="3" t="s">
        <v>18</v>
      </c>
      <c r="D468" s="3" t="s">
        <v>11</v>
      </c>
      <c r="E468" s="3" t="s">
        <v>16</v>
      </c>
      <c r="F468" s="3">
        <v>331.0</v>
      </c>
      <c r="G468" s="3" t="s">
        <v>13</v>
      </c>
      <c r="H468" s="3" t="s">
        <v>14</v>
      </c>
      <c r="J468" s="3" t="str">
        <f>IF(ISBLANK(I468), VLOOKUP(A468, partner_data2!A$2:B1001, 2, FALSE), I468)</f>
        <v>no</v>
      </c>
    </row>
    <row r="469" ht="15.75" customHeight="1">
      <c r="A469" s="3">
        <v>468.0</v>
      </c>
      <c r="B469" s="3">
        <v>28.0</v>
      </c>
      <c r="C469" s="3" t="s">
        <v>25</v>
      </c>
      <c r="D469" s="3" t="s">
        <v>11</v>
      </c>
      <c r="E469" s="3" t="s">
        <v>16</v>
      </c>
      <c r="F469" s="3">
        <v>2114.0</v>
      </c>
      <c r="G469" s="3" t="s">
        <v>14</v>
      </c>
      <c r="H469" s="3" t="s">
        <v>13</v>
      </c>
      <c r="I469" s="3" t="s">
        <v>14</v>
      </c>
      <c r="J469" s="3" t="str">
        <f>IF(ISBLANK(I469), VLOOKUP(A469, partner_data2!A$2:B1001, 2, FALSE), I469)</f>
        <v>no</v>
      </c>
    </row>
    <row r="470" ht="15.75" customHeight="1">
      <c r="A470" s="3">
        <v>469.0</v>
      </c>
      <c r="B470" s="3">
        <v>32.0</v>
      </c>
      <c r="C470" s="3" t="s">
        <v>10</v>
      </c>
      <c r="D470" s="3" t="s">
        <v>11</v>
      </c>
      <c r="E470" s="3" t="s">
        <v>16</v>
      </c>
      <c r="F470" s="3">
        <v>2.0</v>
      </c>
      <c r="G470" s="3" t="s">
        <v>13</v>
      </c>
      <c r="H470" s="3" t="s">
        <v>14</v>
      </c>
      <c r="I470" s="3" t="s">
        <v>13</v>
      </c>
      <c r="J470" s="3" t="str">
        <f>IF(ISBLANK(I470), VLOOKUP(A470, partner_data2!A$2:B1001, 2, FALSE), I470)</f>
        <v>yes</v>
      </c>
    </row>
    <row r="471" ht="15.75" customHeight="1">
      <c r="A471" s="3">
        <v>470.0</v>
      </c>
      <c r="B471" s="3">
        <v>32.0</v>
      </c>
      <c r="C471" s="3" t="s">
        <v>18</v>
      </c>
      <c r="E471" s="3" t="s">
        <v>21</v>
      </c>
      <c r="F471" s="3">
        <v>-175.0</v>
      </c>
      <c r="G471" s="3" t="s">
        <v>13</v>
      </c>
      <c r="H471" s="3" t="s">
        <v>14</v>
      </c>
      <c r="I471" s="3" t="s">
        <v>14</v>
      </c>
      <c r="J471" s="3" t="str">
        <f>IF(ISBLANK(I471), VLOOKUP(A471, partner_data2!A$2:B1001, 2, FALSE), I471)</f>
        <v>no</v>
      </c>
    </row>
    <row r="472" ht="15.75" customHeight="1">
      <c r="A472" s="3">
        <v>471.0</v>
      </c>
      <c r="B472" s="3">
        <v>52.0</v>
      </c>
      <c r="C472" s="3" t="s">
        <v>15</v>
      </c>
      <c r="D472" s="3" t="s">
        <v>17</v>
      </c>
      <c r="E472" s="3" t="s">
        <v>16</v>
      </c>
      <c r="F472" s="3">
        <v>1262.0</v>
      </c>
      <c r="G472" s="3" t="s">
        <v>14</v>
      </c>
      <c r="H472" s="3" t="s">
        <v>13</v>
      </c>
      <c r="J472" s="3" t="str">
        <f>IF(ISBLANK(I472), VLOOKUP(A472, partner_data2!A$2:B1001, 2, FALSE), I472)</f>
        <v>no</v>
      </c>
    </row>
    <row r="473" ht="15.75" customHeight="1">
      <c r="A473" s="3">
        <v>472.0</v>
      </c>
      <c r="B473" s="3">
        <v>45.0</v>
      </c>
      <c r="C473" s="3" t="s">
        <v>18</v>
      </c>
      <c r="D473" s="3" t="s">
        <v>11</v>
      </c>
      <c r="E473" s="3" t="s">
        <v>21</v>
      </c>
      <c r="F473" s="3">
        <v>512.0</v>
      </c>
      <c r="G473" s="3" t="s">
        <v>14</v>
      </c>
      <c r="H473" s="3" t="s">
        <v>14</v>
      </c>
      <c r="I473" s="3" t="s">
        <v>14</v>
      </c>
      <c r="J473" s="3" t="str">
        <f>IF(ISBLANK(I473), VLOOKUP(A473, partner_data2!A$2:B1001, 2, FALSE), I473)</f>
        <v>no</v>
      </c>
    </row>
    <row r="474" ht="15.75" customHeight="1">
      <c r="A474" s="3">
        <v>473.0</v>
      </c>
      <c r="B474" s="3">
        <v>36.0</v>
      </c>
      <c r="C474" s="3" t="s">
        <v>29</v>
      </c>
      <c r="D474" s="3" t="s">
        <v>11</v>
      </c>
      <c r="E474" s="3" t="s">
        <v>12</v>
      </c>
      <c r="F474" s="3">
        <v>107.0</v>
      </c>
      <c r="G474" s="3" t="s">
        <v>13</v>
      </c>
      <c r="H474" s="3" t="s">
        <v>14</v>
      </c>
      <c r="J474" s="3" t="str">
        <f>IF(ISBLANK(I474), VLOOKUP(A474, partner_data2!A$2:B1001, 2, FALSE), I474)</f>
        <v>no</v>
      </c>
    </row>
    <row r="475" ht="15.75" customHeight="1">
      <c r="A475" s="3">
        <v>474.0</v>
      </c>
      <c r="C475" s="3" t="s">
        <v>24</v>
      </c>
      <c r="D475" s="3" t="s">
        <v>17</v>
      </c>
      <c r="E475" s="3" t="s">
        <v>12</v>
      </c>
      <c r="F475" s="3">
        <v>305.0</v>
      </c>
      <c r="G475" s="3" t="s">
        <v>14</v>
      </c>
      <c r="H475" s="3" t="s">
        <v>14</v>
      </c>
      <c r="I475" s="3" t="s">
        <v>14</v>
      </c>
      <c r="J475" s="3" t="str">
        <f>IF(ISBLANK(I475), VLOOKUP(A475, partner_data2!A$2:B1001, 2, FALSE), I475)</f>
        <v>no</v>
      </c>
    </row>
    <row r="476" ht="15.75" customHeight="1">
      <c r="A476" s="3">
        <v>475.0</v>
      </c>
      <c r="B476" s="3">
        <v>53.0</v>
      </c>
      <c r="C476" s="3" t="s">
        <v>18</v>
      </c>
      <c r="D476" s="3" t="s">
        <v>11</v>
      </c>
      <c r="E476" s="3" t="s">
        <v>27</v>
      </c>
      <c r="F476" s="3">
        <v>1827.0</v>
      </c>
      <c r="G476" s="3" t="s">
        <v>14</v>
      </c>
      <c r="H476" s="3" t="s">
        <v>14</v>
      </c>
      <c r="J476" s="3" t="str">
        <f>IF(ISBLANK(I476), VLOOKUP(A476, partner_data2!A$2:B1001, 2, FALSE), I476)</f>
        <v>no</v>
      </c>
    </row>
    <row r="477" ht="15.75" customHeight="1">
      <c r="A477" s="3">
        <v>476.0</v>
      </c>
      <c r="B477" s="3">
        <v>30.0</v>
      </c>
      <c r="C477" s="3" t="s">
        <v>24</v>
      </c>
      <c r="D477" s="3" t="s">
        <v>11</v>
      </c>
      <c r="E477" s="3" t="s">
        <v>16</v>
      </c>
      <c r="F477" s="3">
        <v>214.0</v>
      </c>
      <c r="G477" s="3" t="s">
        <v>13</v>
      </c>
      <c r="H477" s="3" t="s">
        <v>13</v>
      </c>
      <c r="I477" s="3" t="s">
        <v>14</v>
      </c>
      <c r="J477" s="3" t="str">
        <f>IF(ISBLANK(I477), VLOOKUP(A477, partner_data2!A$2:B1001, 2, FALSE), I477)</f>
        <v>no</v>
      </c>
    </row>
    <row r="478" ht="15.75" customHeight="1">
      <c r="A478" s="3">
        <v>477.0</v>
      </c>
      <c r="B478" s="3">
        <v>28.0</v>
      </c>
      <c r="C478" s="3" t="s">
        <v>15</v>
      </c>
      <c r="D478" s="3" t="s">
        <v>17</v>
      </c>
      <c r="E478" s="3" t="s">
        <v>27</v>
      </c>
      <c r="F478" s="3">
        <v>0.0</v>
      </c>
      <c r="G478" s="3" t="s">
        <v>13</v>
      </c>
      <c r="H478" s="3" t="s">
        <v>14</v>
      </c>
      <c r="I478" s="3" t="s">
        <v>14</v>
      </c>
      <c r="J478" s="3" t="str">
        <f>IF(ISBLANK(I478), VLOOKUP(A478, partner_data2!A$2:B1001, 2, FALSE), I478)</f>
        <v>no</v>
      </c>
    </row>
    <row r="479" ht="15.75" customHeight="1">
      <c r="A479" s="3">
        <v>478.0</v>
      </c>
      <c r="B479" s="3">
        <v>40.0</v>
      </c>
      <c r="C479" s="3" t="s">
        <v>25</v>
      </c>
      <c r="D479" s="3" t="s">
        <v>17</v>
      </c>
      <c r="E479" s="3" t="s">
        <v>16</v>
      </c>
      <c r="F479" s="3">
        <v>-61.0</v>
      </c>
      <c r="G479" s="3" t="s">
        <v>13</v>
      </c>
      <c r="H479" s="3" t="s">
        <v>13</v>
      </c>
      <c r="I479" s="3" t="s">
        <v>14</v>
      </c>
      <c r="J479" s="3" t="str">
        <f>IF(ISBLANK(I479), VLOOKUP(A479, partner_data2!A$2:B1001, 2, FALSE), I479)</f>
        <v>no</v>
      </c>
    </row>
    <row r="480" ht="15.75" customHeight="1">
      <c r="A480" s="3">
        <v>479.0</v>
      </c>
      <c r="B480" s="3">
        <v>31.0</v>
      </c>
      <c r="C480" s="3" t="s">
        <v>19</v>
      </c>
      <c r="D480" s="3" t="s">
        <v>17</v>
      </c>
      <c r="E480" s="3" t="s">
        <v>12</v>
      </c>
      <c r="F480" s="3">
        <v>12857.0</v>
      </c>
      <c r="G480" s="3" t="s">
        <v>13</v>
      </c>
      <c r="H480" s="3" t="s">
        <v>14</v>
      </c>
      <c r="J480" s="3" t="str">
        <f>IF(ISBLANK(I480), VLOOKUP(A480, partner_data2!A$2:B1001, 2, FALSE), I480)</f>
        <v>no</v>
      </c>
    </row>
    <row r="481" ht="15.75" customHeight="1">
      <c r="A481" s="3">
        <v>480.0</v>
      </c>
      <c r="B481" s="3">
        <v>32.0</v>
      </c>
      <c r="C481" s="3" t="s">
        <v>25</v>
      </c>
      <c r="D481" s="3" t="s">
        <v>17</v>
      </c>
      <c r="E481" s="3" t="s">
        <v>12</v>
      </c>
      <c r="F481" s="3">
        <v>748.0</v>
      </c>
      <c r="G481" s="3" t="s">
        <v>13</v>
      </c>
      <c r="H481" s="3" t="s">
        <v>14</v>
      </c>
      <c r="I481" s="3" t="s">
        <v>14</v>
      </c>
      <c r="J481" s="3" t="str">
        <f>IF(ISBLANK(I481), VLOOKUP(A481, partner_data2!A$2:B1001, 2, FALSE), I481)</f>
        <v>no</v>
      </c>
    </row>
    <row r="482" ht="15.75" customHeight="1">
      <c r="A482" s="3">
        <v>481.0</v>
      </c>
      <c r="B482" s="3">
        <v>35.0</v>
      </c>
      <c r="C482" s="3" t="s">
        <v>19</v>
      </c>
      <c r="D482" s="3" t="s">
        <v>17</v>
      </c>
      <c r="E482" s="3" t="s">
        <v>12</v>
      </c>
      <c r="F482" s="3">
        <v>7918.0</v>
      </c>
      <c r="G482" s="3" t="s">
        <v>14</v>
      </c>
      <c r="H482" s="3" t="s">
        <v>14</v>
      </c>
      <c r="J482" s="3" t="str">
        <f>IF(ISBLANK(I482), VLOOKUP(A482, partner_data2!A$2:B1001, 2, FALSE), I482)</f>
        <v>no</v>
      </c>
    </row>
    <row r="483" ht="15.75" customHeight="1">
      <c r="A483" s="3">
        <v>482.0</v>
      </c>
      <c r="B483" s="3">
        <v>50.0</v>
      </c>
      <c r="C483" s="3" t="s">
        <v>15</v>
      </c>
      <c r="D483" s="3" t="s">
        <v>11</v>
      </c>
      <c r="E483" s="3" t="s">
        <v>16</v>
      </c>
      <c r="F483" s="3">
        <v>778.0</v>
      </c>
      <c r="G483" s="3" t="s">
        <v>14</v>
      </c>
      <c r="H483" s="3" t="s">
        <v>14</v>
      </c>
      <c r="I483" s="3" t="s">
        <v>14</v>
      </c>
      <c r="J483" s="3" t="str">
        <f>IF(ISBLANK(I483), VLOOKUP(A483, partner_data2!A$2:B1001, 2, FALSE), I483)</f>
        <v>no</v>
      </c>
    </row>
    <row r="484" ht="15.75" customHeight="1">
      <c r="A484" s="3">
        <v>483.0</v>
      </c>
      <c r="B484" s="3">
        <v>39.0</v>
      </c>
      <c r="C484" s="3" t="s">
        <v>15</v>
      </c>
      <c r="D484" s="3" t="s">
        <v>17</v>
      </c>
      <c r="E484" s="3" t="s">
        <v>16</v>
      </c>
      <c r="F484" s="3">
        <v>69.0</v>
      </c>
      <c r="G484" s="3" t="s">
        <v>14</v>
      </c>
      <c r="H484" s="3" t="s">
        <v>14</v>
      </c>
      <c r="J484" s="3" t="str">
        <f>IF(ISBLANK(I484), VLOOKUP(A484, partner_data2!A$2:B1001, 2, FALSE), I484)</f>
        <v>no</v>
      </c>
    </row>
    <row r="485" ht="15.75" customHeight="1">
      <c r="A485" s="3">
        <v>484.0</v>
      </c>
      <c r="B485" s="3">
        <v>72.0</v>
      </c>
      <c r="C485" s="3" t="s">
        <v>23</v>
      </c>
      <c r="D485" s="3" t="s">
        <v>11</v>
      </c>
      <c r="E485" s="3" t="s">
        <v>21</v>
      </c>
      <c r="F485" s="3">
        <v>0.0</v>
      </c>
      <c r="G485" s="3" t="s">
        <v>14</v>
      </c>
      <c r="H485" s="3" t="s">
        <v>14</v>
      </c>
      <c r="J485" s="3" t="str">
        <f>IF(ISBLANK(I485), VLOOKUP(A485, partner_data2!A$2:B1001, 2, FALSE), I485)</f>
        <v>yes</v>
      </c>
    </row>
    <row r="486" ht="15.75" customHeight="1">
      <c r="A486" s="3">
        <v>485.0</v>
      </c>
      <c r="B486" s="3">
        <v>51.0</v>
      </c>
      <c r="C486" s="3" t="s">
        <v>18</v>
      </c>
      <c r="D486" s="3" t="s">
        <v>20</v>
      </c>
      <c r="E486" s="3" t="s">
        <v>16</v>
      </c>
      <c r="F486" s="3">
        <v>421.0</v>
      </c>
      <c r="G486" s="3" t="s">
        <v>13</v>
      </c>
      <c r="H486" s="3" t="s">
        <v>14</v>
      </c>
      <c r="I486" s="3" t="s">
        <v>14</v>
      </c>
      <c r="J486" s="3" t="str">
        <f>IF(ISBLANK(I486), VLOOKUP(A486, partner_data2!A$2:B1001, 2, FALSE), I486)</f>
        <v>no</v>
      </c>
    </row>
    <row r="487" ht="15.75" customHeight="1">
      <c r="A487" s="3">
        <v>486.0</v>
      </c>
      <c r="C487" s="3" t="s">
        <v>28</v>
      </c>
      <c r="D487" s="3" t="s">
        <v>11</v>
      </c>
      <c r="E487" s="3" t="s">
        <v>12</v>
      </c>
      <c r="F487" s="3">
        <v>2262.0</v>
      </c>
      <c r="G487" s="3" t="s">
        <v>14</v>
      </c>
      <c r="H487" s="3" t="s">
        <v>14</v>
      </c>
      <c r="I487" s="3" t="s">
        <v>14</v>
      </c>
      <c r="J487" s="3" t="str">
        <f>IF(ISBLANK(I487), VLOOKUP(A487, partner_data2!A$2:B1001, 2, FALSE), I487)</f>
        <v>no</v>
      </c>
    </row>
    <row r="488" ht="15.75" customHeight="1">
      <c r="A488" s="3">
        <v>487.0</v>
      </c>
      <c r="B488" s="3">
        <v>31.0</v>
      </c>
      <c r="C488" s="3" t="s">
        <v>19</v>
      </c>
      <c r="D488" s="3" t="s">
        <v>17</v>
      </c>
      <c r="E488" s="3" t="s">
        <v>12</v>
      </c>
      <c r="F488" s="3">
        <v>0.0</v>
      </c>
      <c r="G488" s="3" t="s">
        <v>14</v>
      </c>
      <c r="H488" s="3" t="s">
        <v>14</v>
      </c>
      <c r="I488" s="3" t="s">
        <v>14</v>
      </c>
      <c r="J488" s="3" t="str">
        <f>IF(ISBLANK(I488), VLOOKUP(A488, partner_data2!A$2:B1001, 2, FALSE), I488)</f>
        <v>no</v>
      </c>
    </row>
    <row r="489" ht="15.75" customHeight="1">
      <c r="A489" s="3">
        <v>488.0</v>
      </c>
      <c r="B489" s="3">
        <v>36.0</v>
      </c>
      <c r="C489" s="3" t="s">
        <v>18</v>
      </c>
      <c r="D489" s="3" t="s">
        <v>11</v>
      </c>
      <c r="E489" s="3" t="s">
        <v>21</v>
      </c>
      <c r="F489" s="3">
        <v>23.0</v>
      </c>
      <c r="G489" s="3" t="s">
        <v>13</v>
      </c>
      <c r="H489" s="3" t="s">
        <v>14</v>
      </c>
      <c r="J489" s="3" t="str">
        <f>IF(ISBLANK(I489), VLOOKUP(A489, partner_data2!A$2:B1001, 2, FALSE), I489)</f>
        <v>no</v>
      </c>
    </row>
    <row r="490" ht="15.75" customHeight="1">
      <c r="A490" s="3">
        <v>489.0</v>
      </c>
      <c r="B490" s="3">
        <v>49.0</v>
      </c>
      <c r="C490" s="3" t="s">
        <v>24</v>
      </c>
      <c r="D490" s="3" t="s">
        <v>20</v>
      </c>
      <c r="E490" s="3" t="s">
        <v>16</v>
      </c>
      <c r="F490" s="3">
        <v>1697.0</v>
      </c>
      <c r="G490" s="3" t="s">
        <v>14</v>
      </c>
      <c r="H490" s="3" t="s">
        <v>13</v>
      </c>
      <c r="J490" s="3" t="str">
        <f>IF(ISBLANK(I490), VLOOKUP(A490, partner_data2!A$2:B1001, 2, FALSE), I490)</f>
        <v>no</v>
      </c>
    </row>
    <row r="491" ht="15.75" customHeight="1">
      <c r="A491" s="3">
        <v>490.0</v>
      </c>
      <c r="B491" s="3">
        <v>29.0</v>
      </c>
      <c r="C491" s="3" t="s">
        <v>18</v>
      </c>
      <c r="E491" s="3" t="s">
        <v>21</v>
      </c>
      <c r="F491" s="3">
        <v>10045.0</v>
      </c>
      <c r="G491" s="3" t="s">
        <v>13</v>
      </c>
      <c r="H491" s="3" t="s">
        <v>14</v>
      </c>
      <c r="I491" s="3" t="s">
        <v>14</v>
      </c>
      <c r="J491" s="3" t="str">
        <f>IF(ISBLANK(I491), VLOOKUP(A491, partner_data2!A$2:B1001, 2, FALSE), I491)</f>
        <v>no</v>
      </c>
    </row>
    <row r="492" ht="15.75" customHeight="1">
      <c r="A492" s="3">
        <v>491.0</v>
      </c>
      <c r="B492" s="3">
        <v>57.0</v>
      </c>
      <c r="C492" s="3" t="s">
        <v>25</v>
      </c>
      <c r="D492" s="3" t="s">
        <v>17</v>
      </c>
      <c r="E492" s="3" t="s">
        <v>21</v>
      </c>
      <c r="F492" s="3">
        <v>3777.0</v>
      </c>
      <c r="G492" s="3" t="s">
        <v>13</v>
      </c>
      <c r="H492" s="3" t="s">
        <v>14</v>
      </c>
      <c r="J492" s="3" t="str">
        <f>IF(ISBLANK(I492), VLOOKUP(A492, partner_data2!A$2:B1001, 2, FALSE), I492)</f>
        <v>yes</v>
      </c>
    </row>
    <row r="493" ht="15.75" customHeight="1">
      <c r="A493" s="3">
        <v>492.0</v>
      </c>
      <c r="C493" s="3" t="s">
        <v>28</v>
      </c>
      <c r="D493" s="3" t="s">
        <v>17</v>
      </c>
      <c r="E493" s="3" t="s">
        <v>12</v>
      </c>
      <c r="F493" s="3">
        <v>327.0</v>
      </c>
      <c r="G493" s="3" t="s">
        <v>13</v>
      </c>
      <c r="H493" s="3" t="s">
        <v>13</v>
      </c>
      <c r="I493" s="3" t="s">
        <v>14</v>
      </c>
      <c r="J493" s="3" t="str">
        <f>IF(ISBLANK(I493), VLOOKUP(A493, partner_data2!A$2:B1001, 2, FALSE), I493)</f>
        <v>no</v>
      </c>
    </row>
    <row r="494" ht="15.75" customHeight="1">
      <c r="A494" s="3">
        <v>493.0</v>
      </c>
      <c r="B494" s="3">
        <v>86.0</v>
      </c>
      <c r="C494" s="3" t="s">
        <v>23</v>
      </c>
      <c r="D494" s="3" t="s">
        <v>17</v>
      </c>
      <c r="E494" s="3" t="s">
        <v>16</v>
      </c>
      <c r="F494" s="3">
        <v>614.0</v>
      </c>
      <c r="G494" s="3" t="s">
        <v>14</v>
      </c>
      <c r="H494" s="3" t="s">
        <v>14</v>
      </c>
      <c r="J494" s="3" t="str">
        <f>IF(ISBLANK(I494), VLOOKUP(A494, partner_data2!A$2:B1001, 2, FALSE), I494)</f>
        <v>yes</v>
      </c>
    </row>
    <row r="495" ht="15.75" customHeight="1">
      <c r="A495" s="3">
        <v>494.0</v>
      </c>
      <c r="B495" s="3">
        <v>35.0</v>
      </c>
      <c r="C495" s="3" t="s">
        <v>29</v>
      </c>
      <c r="D495" s="3" t="s">
        <v>11</v>
      </c>
      <c r="E495" s="3" t="s">
        <v>16</v>
      </c>
      <c r="F495" s="3">
        <v>0.0</v>
      </c>
      <c r="G495" s="3" t="s">
        <v>14</v>
      </c>
      <c r="H495" s="3" t="s">
        <v>14</v>
      </c>
      <c r="J495" s="3" t="str">
        <f>IF(ISBLANK(I495), VLOOKUP(A495, partner_data2!A$2:B1001, 2, FALSE), I495)</f>
        <v>no</v>
      </c>
    </row>
    <row r="496" ht="15.75" customHeight="1">
      <c r="A496" s="3">
        <v>495.0</v>
      </c>
      <c r="B496" s="3">
        <v>38.0</v>
      </c>
      <c r="C496" s="3" t="s">
        <v>19</v>
      </c>
      <c r="D496" s="3" t="s">
        <v>17</v>
      </c>
      <c r="E496" s="3" t="s">
        <v>12</v>
      </c>
      <c r="F496" s="3">
        <v>574.0</v>
      </c>
      <c r="G496" s="3" t="s">
        <v>13</v>
      </c>
      <c r="H496" s="3" t="s">
        <v>14</v>
      </c>
      <c r="I496" s="3" t="s">
        <v>14</v>
      </c>
      <c r="J496" s="3" t="str">
        <f>IF(ISBLANK(I496), VLOOKUP(A496, partner_data2!A$2:B1001, 2, FALSE), I496)</f>
        <v>no</v>
      </c>
    </row>
    <row r="497" ht="15.75" customHeight="1">
      <c r="A497" s="3">
        <v>496.0</v>
      </c>
      <c r="B497" s="3">
        <v>57.0</v>
      </c>
      <c r="C497" s="3" t="s">
        <v>19</v>
      </c>
      <c r="D497" s="3" t="s">
        <v>11</v>
      </c>
      <c r="E497" s="3" t="s">
        <v>12</v>
      </c>
      <c r="F497" s="3">
        <v>-22.0</v>
      </c>
      <c r="G497" s="3" t="s">
        <v>13</v>
      </c>
      <c r="H497" s="3" t="s">
        <v>14</v>
      </c>
      <c r="J497" s="3" t="str">
        <f>IF(ISBLANK(I497), VLOOKUP(A497, partner_data2!A$2:B1001, 2, FALSE), I497)</f>
        <v>no</v>
      </c>
    </row>
    <row r="498" ht="15.75" customHeight="1">
      <c r="A498" s="3">
        <v>497.0</v>
      </c>
      <c r="B498" s="3">
        <v>48.0</v>
      </c>
      <c r="C498" s="3" t="s">
        <v>10</v>
      </c>
      <c r="D498" s="3" t="s">
        <v>11</v>
      </c>
      <c r="E498" s="3" t="s">
        <v>21</v>
      </c>
      <c r="F498" s="3">
        <v>0.0</v>
      </c>
      <c r="G498" s="3" t="s">
        <v>14</v>
      </c>
      <c r="H498" s="3" t="s">
        <v>14</v>
      </c>
      <c r="I498" s="3" t="s">
        <v>14</v>
      </c>
      <c r="J498" s="3" t="str">
        <f>IF(ISBLANK(I498), VLOOKUP(A498, partner_data2!A$2:B1001, 2, FALSE), I498)</f>
        <v>no</v>
      </c>
    </row>
    <row r="499" ht="15.75" customHeight="1">
      <c r="A499" s="3">
        <v>498.0</v>
      </c>
      <c r="B499" s="3">
        <v>46.0</v>
      </c>
      <c r="C499" s="3" t="s">
        <v>24</v>
      </c>
      <c r="D499" s="3" t="s">
        <v>11</v>
      </c>
      <c r="E499" s="3" t="s">
        <v>16</v>
      </c>
      <c r="F499" s="3">
        <v>2148.0</v>
      </c>
      <c r="G499" s="3" t="s">
        <v>14</v>
      </c>
      <c r="H499" s="3" t="s">
        <v>14</v>
      </c>
      <c r="I499" s="3" t="s">
        <v>14</v>
      </c>
      <c r="J499" s="3" t="str">
        <f>IF(ISBLANK(I499), VLOOKUP(A499, partner_data2!A$2:B1001, 2, FALSE), I499)</f>
        <v>no</v>
      </c>
    </row>
    <row r="500" ht="15.75" customHeight="1">
      <c r="A500" s="3">
        <v>499.0</v>
      </c>
      <c r="B500" s="3">
        <v>42.0</v>
      </c>
      <c r="C500" s="3" t="s">
        <v>19</v>
      </c>
      <c r="D500" s="3" t="s">
        <v>17</v>
      </c>
      <c r="E500" s="3" t="s">
        <v>12</v>
      </c>
      <c r="F500" s="3">
        <v>11891.0</v>
      </c>
      <c r="G500" s="3" t="s">
        <v>14</v>
      </c>
      <c r="H500" s="3" t="s">
        <v>14</v>
      </c>
      <c r="J500" s="3" t="str">
        <f>IF(ISBLANK(I500), VLOOKUP(A500, partner_data2!A$2:B1001, 2, FALSE), I500)</f>
        <v>no</v>
      </c>
    </row>
    <row r="501" ht="15.75" customHeight="1">
      <c r="A501" s="3">
        <v>500.0</v>
      </c>
      <c r="C501" s="3" t="s">
        <v>15</v>
      </c>
      <c r="E501" s="3" t="s">
        <v>12</v>
      </c>
      <c r="F501" s="3">
        <v>192.0</v>
      </c>
      <c r="G501" s="3" t="s">
        <v>13</v>
      </c>
      <c r="H501" s="3" t="s">
        <v>14</v>
      </c>
      <c r="I501" s="3" t="s">
        <v>14</v>
      </c>
      <c r="J501" s="3" t="str">
        <f>IF(ISBLANK(I501), VLOOKUP(A501, partner_data2!A$2:B1001, 2, FALSE), I501)</f>
        <v>no</v>
      </c>
    </row>
    <row r="502" ht="15.75" customHeight="1">
      <c r="A502" s="3">
        <v>501.0</v>
      </c>
      <c r="B502" s="3">
        <v>37.0</v>
      </c>
      <c r="C502" s="3" t="s">
        <v>25</v>
      </c>
      <c r="D502" s="3" t="s">
        <v>11</v>
      </c>
      <c r="E502" s="3" t="s">
        <v>16</v>
      </c>
      <c r="F502" s="3">
        <v>812.0</v>
      </c>
      <c r="G502" s="3" t="s">
        <v>13</v>
      </c>
      <c r="H502" s="3" t="s">
        <v>13</v>
      </c>
      <c r="I502" s="3" t="s">
        <v>14</v>
      </c>
      <c r="J502" s="3" t="str">
        <f>IF(ISBLANK(I502), VLOOKUP(A502, partner_data2!A$2:B1001, 2, FALSE), I502)</f>
        <v>no</v>
      </c>
    </row>
    <row r="503" ht="15.75" customHeight="1">
      <c r="A503" s="3">
        <v>502.0</v>
      </c>
      <c r="B503" s="3">
        <v>28.0</v>
      </c>
      <c r="C503" s="3" t="s">
        <v>25</v>
      </c>
      <c r="D503" s="3" t="s">
        <v>11</v>
      </c>
      <c r="E503" s="3" t="s">
        <v>16</v>
      </c>
      <c r="F503" s="3">
        <v>510.0</v>
      </c>
      <c r="G503" s="3" t="s">
        <v>13</v>
      </c>
      <c r="H503" s="3" t="s">
        <v>13</v>
      </c>
      <c r="I503" s="3" t="s">
        <v>14</v>
      </c>
      <c r="J503" s="3" t="str">
        <f>IF(ISBLANK(I503), VLOOKUP(A503, partner_data2!A$2:B1001, 2, FALSE), I503)</f>
        <v>no</v>
      </c>
    </row>
    <row r="504" ht="15.75" customHeight="1">
      <c r="A504" s="3">
        <v>503.0</v>
      </c>
      <c r="B504" s="3">
        <v>51.0</v>
      </c>
      <c r="C504" s="3" t="s">
        <v>18</v>
      </c>
      <c r="D504" s="3" t="s">
        <v>11</v>
      </c>
      <c r="E504" s="3" t="s">
        <v>16</v>
      </c>
      <c r="F504" s="3">
        <v>598.0</v>
      </c>
      <c r="G504" s="3" t="s">
        <v>13</v>
      </c>
      <c r="H504" s="3" t="s">
        <v>14</v>
      </c>
      <c r="J504" s="3" t="str">
        <f>IF(ISBLANK(I504), VLOOKUP(A504, partner_data2!A$2:B1001, 2, FALSE), I504)</f>
        <v>no</v>
      </c>
    </row>
    <row r="505" ht="15.75" customHeight="1">
      <c r="A505" s="3">
        <v>504.0</v>
      </c>
      <c r="B505" s="3">
        <v>32.0</v>
      </c>
      <c r="C505" s="3" t="s">
        <v>15</v>
      </c>
      <c r="D505" s="3" t="s">
        <v>11</v>
      </c>
      <c r="E505" s="3" t="s">
        <v>16</v>
      </c>
      <c r="F505" s="3">
        <v>782.0</v>
      </c>
      <c r="G505" s="3" t="s">
        <v>13</v>
      </c>
      <c r="H505" s="3" t="s">
        <v>14</v>
      </c>
      <c r="I505" s="3" t="s">
        <v>14</v>
      </c>
      <c r="J505" s="3" t="str">
        <f>IF(ISBLANK(I505), VLOOKUP(A505, partner_data2!A$2:B1001, 2, FALSE), I505)</f>
        <v>no</v>
      </c>
    </row>
    <row r="506" ht="15.75" customHeight="1">
      <c r="A506" s="3">
        <v>505.0</v>
      </c>
      <c r="B506" s="3">
        <v>44.0</v>
      </c>
      <c r="C506" s="3" t="s">
        <v>18</v>
      </c>
      <c r="D506" s="3" t="s">
        <v>11</v>
      </c>
      <c r="E506" s="3" t="s">
        <v>16</v>
      </c>
      <c r="F506" s="3">
        <v>294.0</v>
      </c>
      <c r="G506" s="3" t="s">
        <v>13</v>
      </c>
      <c r="H506" s="3" t="s">
        <v>14</v>
      </c>
      <c r="I506" s="3" t="s">
        <v>14</v>
      </c>
      <c r="J506" s="3" t="str">
        <f>IF(ISBLANK(I506), VLOOKUP(A506, partner_data2!A$2:B1001, 2, FALSE), I506)</f>
        <v>no</v>
      </c>
    </row>
    <row r="507" ht="15.75" customHeight="1">
      <c r="A507" s="3">
        <v>506.0</v>
      </c>
      <c r="B507" s="3">
        <v>57.0</v>
      </c>
      <c r="C507" s="3" t="s">
        <v>10</v>
      </c>
      <c r="D507" s="3" t="s">
        <v>11</v>
      </c>
      <c r="E507" s="3" t="s">
        <v>16</v>
      </c>
      <c r="F507" s="3">
        <v>1681.0</v>
      </c>
      <c r="G507" s="3" t="s">
        <v>14</v>
      </c>
      <c r="H507" s="3" t="s">
        <v>14</v>
      </c>
      <c r="J507" s="3" t="str">
        <f>IF(ISBLANK(I507), VLOOKUP(A507, partner_data2!A$2:B1001, 2, FALSE), I507)</f>
        <v>no</v>
      </c>
    </row>
    <row r="508" ht="15.75" customHeight="1">
      <c r="A508" s="3">
        <v>507.0</v>
      </c>
      <c r="B508" s="3">
        <v>53.0</v>
      </c>
      <c r="C508" s="3" t="s">
        <v>24</v>
      </c>
      <c r="D508" s="3" t="s">
        <v>11</v>
      </c>
      <c r="E508" s="3" t="s">
        <v>16</v>
      </c>
      <c r="F508" s="3">
        <v>1796.0</v>
      </c>
      <c r="G508" s="3" t="s">
        <v>14</v>
      </c>
      <c r="H508" s="3" t="s">
        <v>14</v>
      </c>
      <c r="J508" s="3" t="str">
        <f>IF(ISBLANK(I508), VLOOKUP(A508, partner_data2!A$2:B1001, 2, FALSE), I508)</f>
        <v>no</v>
      </c>
    </row>
    <row r="509" ht="15.75" customHeight="1">
      <c r="A509" s="3">
        <v>508.0</v>
      </c>
      <c r="B509" s="3">
        <v>28.0</v>
      </c>
      <c r="C509" s="3" t="s">
        <v>24</v>
      </c>
      <c r="D509" s="3" t="s">
        <v>11</v>
      </c>
      <c r="E509" s="3" t="s">
        <v>16</v>
      </c>
      <c r="F509" s="3">
        <v>252.0</v>
      </c>
      <c r="G509" s="3" t="s">
        <v>13</v>
      </c>
      <c r="H509" s="3" t="s">
        <v>14</v>
      </c>
      <c r="I509" s="3" t="s">
        <v>14</v>
      </c>
      <c r="J509" s="3" t="str">
        <f>IF(ISBLANK(I509), VLOOKUP(A509, partner_data2!A$2:B1001, 2, FALSE), I509)</f>
        <v>no</v>
      </c>
    </row>
    <row r="510" ht="15.75" customHeight="1">
      <c r="A510" s="3">
        <v>509.0</v>
      </c>
      <c r="B510" s="3">
        <v>59.0</v>
      </c>
      <c r="C510" s="3" t="s">
        <v>23</v>
      </c>
      <c r="D510" s="3" t="s">
        <v>11</v>
      </c>
      <c r="E510" s="3" t="s">
        <v>12</v>
      </c>
      <c r="F510" s="3">
        <v>148.0</v>
      </c>
      <c r="G510" s="3" t="s">
        <v>13</v>
      </c>
      <c r="H510" s="3" t="s">
        <v>13</v>
      </c>
      <c r="J510" s="3" t="str">
        <f>IF(ISBLANK(I510), VLOOKUP(A510, partner_data2!A$2:B1001, 2, FALSE), I510)</f>
        <v>no</v>
      </c>
    </row>
    <row r="511" ht="15.75" customHeight="1">
      <c r="A511" s="3">
        <v>510.0</v>
      </c>
      <c r="B511" s="3">
        <v>54.0</v>
      </c>
      <c r="C511" s="3" t="s">
        <v>18</v>
      </c>
      <c r="D511" s="3" t="s">
        <v>11</v>
      </c>
      <c r="E511" s="3" t="s">
        <v>27</v>
      </c>
      <c r="F511" s="3">
        <v>191.0</v>
      </c>
      <c r="G511" s="3" t="s">
        <v>14</v>
      </c>
      <c r="H511" s="3" t="s">
        <v>14</v>
      </c>
      <c r="J511" s="3" t="str">
        <f>IF(ISBLANK(I511), VLOOKUP(A511, partner_data2!A$2:B1001, 2, FALSE), I511)</f>
        <v>no</v>
      </c>
    </row>
    <row r="512" ht="15.75" customHeight="1">
      <c r="A512" s="3">
        <v>511.0</v>
      </c>
      <c r="B512" s="3">
        <v>38.0</v>
      </c>
      <c r="C512" s="3" t="s">
        <v>28</v>
      </c>
      <c r="D512" s="3" t="s">
        <v>17</v>
      </c>
      <c r="E512" s="3" t="s">
        <v>12</v>
      </c>
      <c r="F512" s="3">
        <v>638.0</v>
      </c>
      <c r="G512" s="3" t="s">
        <v>13</v>
      </c>
      <c r="H512" s="3" t="s">
        <v>14</v>
      </c>
      <c r="I512" s="3" t="s">
        <v>14</v>
      </c>
      <c r="J512" s="3" t="str">
        <f>IF(ISBLANK(I512), VLOOKUP(A512, partner_data2!A$2:B1001, 2, FALSE), I512)</f>
        <v>no</v>
      </c>
    </row>
    <row r="513" ht="15.75" customHeight="1">
      <c r="A513" s="3">
        <v>512.0</v>
      </c>
      <c r="B513" s="3">
        <v>31.0</v>
      </c>
      <c r="C513" s="3" t="s">
        <v>25</v>
      </c>
      <c r="D513" s="3" t="s">
        <v>11</v>
      </c>
      <c r="E513" s="3" t="s">
        <v>16</v>
      </c>
      <c r="F513" s="3">
        <v>520.0</v>
      </c>
      <c r="G513" s="3" t="s">
        <v>13</v>
      </c>
      <c r="H513" s="3" t="s">
        <v>14</v>
      </c>
      <c r="I513" s="3" t="s">
        <v>14</v>
      </c>
      <c r="J513" s="3" t="str">
        <f>IF(ISBLANK(I513), VLOOKUP(A513, partner_data2!A$2:B1001, 2, FALSE), I513)</f>
        <v>no</v>
      </c>
    </row>
    <row r="514" ht="15.75" customHeight="1">
      <c r="A514" s="3">
        <v>513.0</v>
      </c>
      <c r="B514" s="3">
        <v>31.0</v>
      </c>
      <c r="C514" s="3" t="s">
        <v>18</v>
      </c>
      <c r="D514" s="3" t="s">
        <v>17</v>
      </c>
      <c r="E514" s="3" t="s">
        <v>27</v>
      </c>
      <c r="F514" s="3">
        <v>-340.0</v>
      </c>
      <c r="G514" s="3" t="s">
        <v>13</v>
      </c>
      <c r="H514" s="3" t="s">
        <v>14</v>
      </c>
      <c r="I514" s="3" t="s">
        <v>14</v>
      </c>
      <c r="J514" s="3" t="str">
        <f>IF(ISBLANK(I514), VLOOKUP(A514, partner_data2!A$2:B1001, 2, FALSE), I514)</f>
        <v>no</v>
      </c>
    </row>
    <row r="515" ht="15.75" customHeight="1">
      <c r="A515" s="3">
        <v>514.0</v>
      </c>
      <c r="B515" s="3">
        <v>31.0</v>
      </c>
      <c r="C515" s="3" t="s">
        <v>25</v>
      </c>
      <c r="E515" s="3" t="s">
        <v>16</v>
      </c>
      <c r="F515" s="3">
        <v>2083.0</v>
      </c>
      <c r="G515" s="3" t="s">
        <v>13</v>
      </c>
      <c r="H515" s="3" t="s">
        <v>14</v>
      </c>
      <c r="J515" s="3" t="str">
        <f>IF(ISBLANK(I515), VLOOKUP(A515, partner_data2!A$2:B1001, 2, FALSE), I515)</f>
        <v>no</v>
      </c>
    </row>
    <row r="516" ht="15.75" customHeight="1">
      <c r="A516" s="3">
        <v>515.0</v>
      </c>
      <c r="B516" s="3">
        <v>40.0</v>
      </c>
      <c r="C516" s="3" t="s">
        <v>29</v>
      </c>
      <c r="D516" s="3" t="s">
        <v>11</v>
      </c>
      <c r="E516" s="3" t="s">
        <v>12</v>
      </c>
      <c r="F516" s="3">
        <v>191.0</v>
      </c>
      <c r="G516" s="3" t="s">
        <v>13</v>
      </c>
      <c r="H516" s="3" t="s">
        <v>14</v>
      </c>
      <c r="I516" s="3" t="s">
        <v>14</v>
      </c>
      <c r="J516" s="3" t="str">
        <f>IF(ISBLANK(I516), VLOOKUP(A516, partner_data2!A$2:B1001, 2, FALSE), I516)</f>
        <v>no</v>
      </c>
    </row>
    <row r="517" ht="15.75" customHeight="1">
      <c r="A517" s="3">
        <v>516.0</v>
      </c>
      <c r="C517" s="3" t="s">
        <v>19</v>
      </c>
      <c r="D517" s="3" t="s">
        <v>17</v>
      </c>
      <c r="E517" s="3" t="s">
        <v>12</v>
      </c>
      <c r="F517" s="3">
        <v>-56.0</v>
      </c>
      <c r="G517" s="3" t="s">
        <v>13</v>
      </c>
      <c r="H517" s="3" t="s">
        <v>14</v>
      </c>
      <c r="I517" s="3" t="s">
        <v>14</v>
      </c>
      <c r="J517" s="3" t="str">
        <f>IF(ISBLANK(I517), VLOOKUP(A517, partner_data2!A$2:B1001, 2, FALSE), I517)</f>
        <v>no</v>
      </c>
    </row>
    <row r="518" ht="15.75" customHeight="1">
      <c r="A518" s="3">
        <v>517.0</v>
      </c>
      <c r="B518" s="3">
        <v>35.0</v>
      </c>
      <c r="C518" s="3" t="s">
        <v>28</v>
      </c>
      <c r="D518" s="3" t="s">
        <v>11</v>
      </c>
      <c r="E518" s="3" t="s">
        <v>16</v>
      </c>
      <c r="F518" s="3">
        <v>0.0</v>
      </c>
      <c r="G518" s="3" t="s">
        <v>13</v>
      </c>
      <c r="H518" s="3" t="s">
        <v>14</v>
      </c>
      <c r="J518" s="3" t="str">
        <f>IF(ISBLANK(I518), VLOOKUP(A518, partner_data2!A$2:B1001, 2, FALSE), I518)</f>
        <v>no</v>
      </c>
    </row>
    <row r="519" ht="15.75" customHeight="1">
      <c r="A519" s="3">
        <v>518.0</v>
      </c>
      <c r="B519" s="3">
        <v>29.0</v>
      </c>
      <c r="C519" s="3" t="s">
        <v>18</v>
      </c>
      <c r="D519" s="3" t="s">
        <v>17</v>
      </c>
      <c r="E519" s="3" t="s">
        <v>16</v>
      </c>
      <c r="F519" s="3">
        <v>770.0</v>
      </c>
      <c r="G519" s="3" t="s">
        <v>13</v>
      </c>
      <c r="H519" s="3" t="s">
        <v>14</v>
      </c>
      <c r="I519" s="3" t="s">
        <v>14</v>
      </c>
      <c r="J519" s="3" t="str">
        <f>IF(ISBLANK(I519), VLOOKUP(A519, partner_data2!A$2:B1001, 2, FALSE), I519)</f>
        <v>no</v>
      </c>
    </row>
    <row r="520" ht="15.75" customHeight="1">
      <c r="A520" s="3">
        <v>519.0</v>
      </c>
      <c r="B520" s="3">
        <v>37.0</v>
      </c>
      <c r="C520" s="3" t="s">
        <v>18</v>
      </c>
      <c r="D520" s="3" t="s">
        <v>17</v>
      </c>
      <c r="E520" s="3" t="s">
        <v>21</v>
      </c>
      <c r="F520" s="3">
        <v>914.0</v>
      </c>
      <c r="G520" s="3" t="s">
        <v>14</v>
      </c>
      <c r="H520" s="3" t="s">
        <v>14</v>
      </c>
      <c r="J520" s="3" t="str">
        <f>IF(ISBLANK(I520), VLOOKUP(A520, partner_data2!A$2:B1001, 2, FALSE), I520)</f>
        <v>no</v>
      </c>
    </row>
    <row r="521" ht="15.75" customHeight="1">
      <c r="A521" s="3">
        <v>520.0</v>
      </c>
      <c r="B521" s="3">
        <v>38.0</v>
      </c>
      <c r="C521" s="3" t="s">
        <v>28</v>
      </c>
      <c r="D521" s="3" t="s">
        <v>17</v>
      </c>
      <c r="E521" s="3" t="s">
        <v>12</v>
      </c>
      <c r="F521" s="3">
        <v>-38.0</v>
      </c>
      <c r="G521" s="3" t="s">
        <v>13</v>
      </c>
      <c r="H521" s="3" t="s">
        <v>14</v>
      </c>
      <c r="I521" s="3" t="s">
        <v>13</v>
      </c>
      <c r="J521" s="3" t="str">
        <f>IF(ISBLANK(I521), VLOOKUP(A521, partner_data2!A$2:B1001, 2, FALSE), I521)</f>
        <v>yes</v>
      </c>
    </row>
    <row r="522" ht="15.75" customHeight="1">
      <c r="A522" s="3">
        <v>521.0</v>
      </c>
      <c r="B522" s="3">
        <v>48.0</v>
      </c>
      <c r="C522" s="3" t="s">
        <v>22</v>
      </c>
      <c r="D522" s="3" t="s">
        <v>17</v>
      </c>
      <c r="E522" s="3" t="s">
        <v>27</v>
      </c>
      <c r="F522" s="3">
        <v>1279.0</v>
      </c>
      <c r="G522" s="3" t="s">
        <v>14</v>
      </c>
      <c r="H522" s="3" t="s">
        <v>14</v>
      </c>
      <c r="J522" s="3" t="str">
        <f>IF(ISBLANK(I522), VLOOKUP(A522, partner_data2!A$2:B1001, 2, FALSE), I522)</f>
        <v>no</v>
      </c>
    </row>
    <row r="523" ht="15.75" customHeight="1">
      <c r="A523" s="3">
        <v>522.0</v>
      </c>
      <c r="B523" s="3">
        <v>36.0</v>
      </c>
      <c r="C523" s="3" t="s">
        <v>18</v>
      </c>
      <c r="D523" s="3" t="s">
        <v>17</v>
      </c>
      <c r="E523" s="3" t="s">
        <v>16</v>
      </c>
      <c r="F523" s="3">
        <v>1598.0</v>
      </c>
      <c r="G523" s="3" t="s">
        <v>13</v>
      </c>
      <c r="H523" s="3" t="s">
        <v>14</v>
      </c>
      <c r="I523" s="3" t="s">
        <v>14</v>
      </c>
      <c r="J523" s="3" t="str">
        <f>IF(ISBLANK(I523), VLOOKUP(A523, partner_data2!A$2:B1001, 2, FALSE), I523)</f>
        <v>no</v>
      </c>
    </row>
    <row r="524" ht="15.75" customHeight="1">
      <c r="A524" s="3">
        <v>523.0</v>
      </c>
      <c r="B524" s="3">
        <v>31.0</v>
      </c>
      <c r="C524" s="3" t="s">
        <v>24</v>
      </c>
      <c r="D524" s="3" t="s">
        <v>11</v>
      </c>
      <c r="E524" s="3" t="s">
        <v>16</v>
      </c>
      <c r="F524" s="3">
        <v>62.0</v>
      </c>
      <c r="G524" s="3" t="s">
        <v>14</v>
      </c>
      <c r="H524" s="3" t="s">
        <v>14</v>
      </c>
      <c r="J524" s="3" t="str">
        <f>IF(ISBLANK(I524), VLOOKUP(A524, partner_data2!A$2:B1001, 2, FALSE), I524)</f>
        <v>no</v>
      </c>
    </row>
    <row r="525" ht="15.75" customHeight="1">
      <c r="A525" s="3">
        <v>524.0</v>
      </c>
      <c r="B525" s="3">
        <v>69.0</v>
      </c>
      <c r="C525" s="3" t="s">
        <v>23</v>
      </c>
      <c r="E525" s="3" t="s">
        <v>12</v>
      </c>
      <c r="F525" s="3">
        <v>473.0</v>
      </c>
      <c r="G525" s="3" t="s">
        <v>14</v>
      </c>
      <c r="H525" s="3" t="s">
        <v>14</v>
      </c>
      <c r="I525" s="3" t="s">
        <v>14</v>
      </c>
      <c r="J525" s="3" t="str">
        <f>IF(ISBLANK(I525), VLOOKUP(A525, partner_data2!A$2:B1001, 2, FALSE), I525)</f>
        <v>no</v>
      </c>
    </row>
    <row r="526" ht="15.75" customHeight="1">
      <c r="A526" s="3">
        <v>525.0</v>
      </c>
      <c r="B526" s="3">
        <v>72.0</v>
      </c>
      <c r="C526" s="3" t="s">
        <v>23</v>
      </c>
      <c r="D526" s="3" t="s">
        <v>11</v>
      </c>
      <c r="E526" s="3" t="s">
        <v>16</v>
      </c>
      <c r="F526" s="3">
        <v>1533.0</v>
      </c>
      <c r="G526" s="3" t="s">
        <v>14</v>
      </c>
      <c r="H526" s="3" t="s">
        <v>14</v>
      </c>
      <c r="I526" s="3" t="s">
        <v>14</v>
      </c>
      <c r="J526" s="3" t="str">
        <f>IF(ISBLANK(I526), VLOOKUP(A526, partner_data2!A$2:B1001, 2, FALSE), I526)</f>
        <v>no</v>
      </c>
    </row>
    <row r="527" ht="15.75" customHeight="1">
      <c r="A527" s="3">
        <v>526.0</v>
      </c>
      <c r="C527" s="3" t="s">
        <v>10</v>
      </c>
      <c r="D527" s="3" t="s">
        <v>20</v>
      </c>
      <c r="E527" s="3" t="s">
        <v>16</v>
      </c>
      <c r="F527" s="3">
        <v>991.0</v>
      </c>
      <c r="G527" s="3" t="s">
        <v>13</v>
      </c>
      <c r="H527" s="3" t="s">
        <v>14</v>
      </c>
      <c r="I527" s="3" t="s">
        <v>14</v>
      </c>
      <c r="J527" s="3" t="str">
        <f>IF(ISBLANK(I527), VLOOKUP(A527, partner_data2!A$2:B1001, 2, FALSE), I527)</f>
        <v>no</v>
      </c>
    </row>
    <row r="528" ht="15.75" customHeight="1">
      <c r="A528" s="3">
        <v>527.0</v>
      </c>
      <c r="B528" s="3">
        <v>41.0</v>
      </c>
      <c r="C528" s="3" t="s">
        <v>24</v>
      </c>
      <c r="D528" s="3" t="s">
        <v>11</v>
      </c>
      <c r="E528" s="3" t="s">
        <v>16</v>
      </c>
      <c r="F528" s="3">
        <v>80.0</v>
      </c>
      <c r="G528" s="3" t="s">
        <v>14</v>
      </c>
      <c r="H528" s="3" t="s">
        <v>14</v>
      </c>
      <c r="J528" s="3" t="str">
        <f>IF(ISBLANK(I528), VLOOKUP(A528, partner_data2!A$2:B1001, 2, FALSE), I528)</f>
        <v>yes</v>
      </c>
    </row>
    <row r="529" ht="15.75" customHeight="1">
      <c r="A529" s="3">
        <v>528.0</v>
      </c>
      <c r="B529" s="3">
        <v>27.0</v>
      </c>
      <c r="C529" s="3" t="s">
        <v>22</v>
      </c>
      <c r="D529" s="3" t="s">
        <v>17</v>
      </c>
      <c r="E529" s="3" t="s">
        <v>16</v>
      </c>
      <c r="F529" s="3">
        <v>760.0</v>
      </c>
      <c r="G529" s="3" t="s">
        <v>14</v>
      </c>
      <c r="H529" s="3" t="s">
        <v>14</v>
      </c>
      <c r="I529" s="3" t="s">
        <v>14</v>
      </c>
      <c r="J529" s="3" t="str">
        <f>IF(ISBLANK(I529), VLOOKUP(A529, partner_data2!A$2:B1001, 2, FALSE), I529)</f>
        <v>no</v>
      </c>
    </row>
    <row r="530" ht="15.75" customHeight="1">
      <c r="A530" s="3">
        <v>529.0</v>
      </c>
      <c r="B530" s="3">
        <v>38.0</v>
      </c>
      <c r="C530" s="3" t="s">
        <v>19</v>
      </c>
      <c r="D530" s="3" t="s">
        <v>11</v>
      </c>
      <c r="E530" s="3" t="s">
        <v>12</v>
      </c>
      <c r="F530" s="3">
        <v>1802.0</v>
      </c>
      <c r="G530" s="3" t="s">
        <v>14</v>
      </c>
      <c r="H530" s="3" t="s">
        <v>14</v>
      </c>
      <c r="J530" s="3" t="str">
        <f>IF(ISBLANK(I530), VLOOKUP(A530, partner_data2!A$2:B1001, 2, FALSE), I530)</f>
        <v>no</v>
      </c>
    </row>
    <row r="531" ht="15.75" customHeight="1">
      <c r="A531" s="3">
        <v>530.0</v>
      </c>
      <c r="B531" s="3">
        <v>57.0</v>
      </c>
      <c r="C531" s="3" t="s">
        <v>18</v>
      </c>
      <c r="D531" s="3" t="s">
        <v>11</v>
      </c>
      <c r="E531" s="3" t="s">
        <v>21</v>
      </c>
      <c r="F531" s="3">
        <v>0.0</v>
      </c>
      <c r="G531" s="3" t="s">
        <v>14</v>
      </c>
      <c r="H531" s="3" t="s">
        <v>14</v>
      </c>
      <c r="I531" s="3" t="s">
        <v>14</v>
      </c>
      <c r="J531" s="3" t="str">
        <f>IF(ISBLANK(I531), VLOOKUP(A531, partner_data2!A$2:B1001, 2, FALSE), I531)</f>
        <v>no</v>
      </c>
    </row>
    <row r="532" ht="15.75" customHeight="1">
      <c r="A532" s="3">
        <v>531.0</v>
      </c>
      <c r="B532" s="3">
        <v>36.0</v>
      </c>
      <c r="C532" s="3" t="s">
        <v>15</v>
      </c>
      <c r="D532" s="3" t="s">
        <v>11</v>
      </c>
      <c r="E532" s="3" t="s">
        <v>12</v>
      </c>
      <c r="F532" s="3">
        <v>421.0</v>
      </c>
      <c r="G532" s="3" t="s">
        <v>13</v>
      </c>
      <c r="H532" s="3" t="s">
        <v>14</v>
      </c>
      <c r="J532" s="3" t="str">
        <f>IF(ISBLANK(I532), VLOOKUP(A532, partner_data2!A$2:B1001, 2, FALSE), I532)</f>
        <v>no</v>
      </c>
    </row>
    <row r="533" ht="15.75" customHeight="1">
      <c r="A533" s="3">
        <v>532.0</v>
      </c>
      <c r="C533" s="3" t="s">
        <v>18</v>
      </c>
      <c r="E533" s="3" t="s">
        <v>16</v>
      </c>
      <c r="F533" s="3">
        <v>2160.0</v>
      </c>
      <c r="G533" s="3" t="s">
        <v>14</v>
      </c>
      <c r="H533" s="3" t="s">
        <v>14</v>
      </c>
      <c r="I533" s="3" t="s">
        <v>14</v>
      </c>
      <c r="J533" s="3" t="str">
        <f>IF(ISBLANK(I533), VLOOKUP(A533, partner_data2!A$2:B1001, 2, FALSE), I533)</f>
        <v>no</v>
      </c>
    </row>
    <row r="534" ht="15.75" customHeight="1">
      <c r="A534" s="3">
        <v>533.0</v>
      </c>
      <c r="B534" s="3">
        <v>39.0</v>
      </c>
      <c r="C534" s="3" t="s">
        <v>25</v>
      </c>
      <c r="D534" s="3" t="s">
        <v>11</v>
      </c>
      <c r="E534" s="3" t="s">
        <v>16</v>
      </c>
      <c r="F534" s="3">
        <v>87.0</v>
      </c>
      <c r="G534" s="3" t="s">
        <v>14</v>
      </c>
      <c r="H534" s="3" t="s">
        <v>14</v>
      </c>
      <c r="J534" s="3" t="str">
        <f>IF(ISBLANK(I534), VLOOKUP(A534, partner_data2!A$2:B1001, 2, FALSE), I534)</f>
        <v>no</v>
      </c>
    </row>
    <row r="535" ht="15.75" customHeight="1">
      <c r="A535" s="3">
        <v>534.0</v>
      </c>
      <c r="B535" s="3">
        <v>43.0</v>
      </c>
      <c r="C535" s="3" t="s">
        <v>15</v>
      </c>
      <c r="D535" s="3" t="s">
        <v>20</v>
      </c>
      <c r="E535" s="3" t="s">
        <v>12</v>
      </c>
      <c r="F535" s="3">
        <v>101.0</v>
      </c>
      <c r="G535" s="3" t="s">
        <v>14</v>
      </c>
      <c r="H535" s="3" t="s">
        <v>14</v>
      </c>
      <c r="I535" s="3" t="s">
        <v>14</v>
      </c>
      <c r="J535" s="3" t="str">
        <f>IF(ISBLANK(I535), VLOOKUP(A535, partner_data2!A$2:B1001, 2, FALSE), I535)</f>
        <v>no</v>
      </c>
    </row>
    <row r="536" ht="15.75" customHeight="1">
      <c r="A536" s="3">
        <v>535.0</v>
      </c>
      <c r="B536" s="3">
        <v>70.0</v>
      </c>
      <c r="C536" s="3" t="s">
        <v>23</v>
      </c>
      <c r="D536" s="3" t="s">
        <v>11</v>
      </c>
      <c r="E536" s="3" t="s">
        <v>16</v>
      </c>
      <c r="F536" s="3">
        <v>6422.0</v>
      </c>
      <c r="G536" s="3" t="s">
        <v>14</v>
      </c>
      <c r="H536" s="3" t="s">
        <v>14</v>
      </c>
      <c r="J536" s="3" t="str">
        <f>IF(ISBLANK(I536), VLOOKUP(A536, partner_data2!A$2:B1001, 2, FALSE), I536)</f>
        <v>yes</v>
      </c>
    </row>
    <row r="537" ht="15.75" customHeight="1">
      <c r="A537" s="3">
        <v>536.0</v>
      </c>
      <c r="B537" s="3">
        <v>30.0</v>
      </c>
      <c r="C537" s="3" t="s">
        <v>15</v>
      </c>
      <c r="D537" s="3" t="s">
        <v>11</v>
      </c>
      <c r="E537" s="3" t="s">
        <v>16</v>
      </c>
      <c r="F537" s="3">
        <v>574.0</v>
      </c>
      <c r="G537" s="3" t="s">
        <v>14</v>
      </c>
      <c r="H537" s="3" t="s">
        <v>14</v>
      </c>
      <c r="I537" s="3" t="s">
        <v>14</v>
      </c>
      <c r="J537" s="3" t="str">
        <f>IF(ISBLANK(I537), VLOOKUP(A537, partner_data2!A$2:B1001, 2, FALSE), I537)</f>
        <v>no</v>
      </c>
    </row>
    <row r="538" ht="15.75" customHeight="1">
      <c r="A538" s="3">
        <v>537.0</v>
      </c>
      <c r="B538" s="3">
        <v>34.0</v>
      </c>
      <c r="C538" s="3" t="s">
        <v>19</v>
      </c>
      <c r="D538" s="3" t="s">
        <v>17</v>
      </c>
      <c r="E538" s="3" t="s">
        <v>12</v>
      </c>
      <c r="F538" s="3">
        <v>1190.0</v>
      </c>
      <c r="G538" s="3" t="s">
        <v>14</v>
      </c>
      <c r="H538" s="3" t="s">
        <v>14</v>
      </c>
      <c r="I538" s="3" t="s">
        <v>14</v>
      </c>
      <c r="J538" s="3" t="str">
        <f>IF(ISBLANK(I538), VLOOKUP(A538, partner_data2!A$2:B1001, 2, FALSE), I538)</f>
        <v>no</v>
      </c>
    </row>
    <row r="539" ht="15.75" customHeight="1">
      <c r="A539" s="3">
        <v>538.0</v>
      </c>
      <c r="B539" s="3">
        <v>48.0</v>
      </c>
      <c r="C539" s="3" t="s">
        <v>25</v>
      </c>
      <c r="D539" s="3" t="s">
        <v>11</v>
      </c>
      <c r="E539" s="3" t="s">
        <v>16</v>
      </c>
      <c r="F539" s="3">
        <v>801.0</v>
      </c>
      <c r="G539" s="3" t="s">
        <v>14</v>
      </c>
      <c r="H539" s="3" t="s">
        <v>14</v>
      </c>
      <c r="J539" s="3" t="str">
        <f>IF(ISBLANK(I539), VLOOKUP(A539, partner_data2!A$2:B1001, 2, FALSE), I539)</f>
        <v>no</v>
      </c>
    </row>
    <row r="540" ht="15.75" customHeight="1">
      <c r="A540" s="3">
        <v>539.0</v>
      </c>
      <c r="B540" s="3">
        <v>39.0</v>
      </c>
      <c r="C540" s="3" t="s">
        <v>28</v>
      </c>
      <c r="D540" s="3" t="s">
        <v>11</v>
      </c>
      <c r="E540" s="3" t="s">
        <v>16</v>
      </c>
      <c r="F540" s="3">
        <v>0.0</v>
      </c>
      <c r="G540" s="3" t="s">
        <v>14</v>
      </c>
      <c r="H540" s="3" t="s">
        <v>14</v>
      </c>
      <c r="I540" s="3" t="s">
        <v>13</v>
      </c>
      <c r="J540" s="3" t="str">
        <f>IF(ISBLANK(I540), VLOOKUP(A540, partner_data2!A$2:B1001, 2, FALSE), I540)</f>
        <v>yes</v>
      </c>
    </row>
    <row r="541" ht="15.75" customHeight="1">
      <c r="A541" s="3">
        <v>540.0</v>
      </c>
      <c r="B541" s="3">
        <v>36.0</v>
      </c>
      <c r="C541" s="3" t="s">
        <v>18</v>
      </c>
      <c r="E541" s="3" t="s">
        <v>16</v>
      </c>
      <c r="F541" s="3">
        <v>771.0</v>
      </c>
      <c r="G541" s="3" t="s">
        <v>13</v>
      </c>
      <c r="H541" s="3" t="s">
        <v>14</v>
      </c>
      <c r="I541" s="3" t="s">
        <v>14</v>
      </c>
      <c r="J541" s="3" t="str">
        <f>IF(ISBLANK(I541), VLOOKUP(A541, partner_data2!A$2:B1001, 2, FALSE), I541)</f>
        <v>no</v>
      </c>
    </row>
    <row r="542" ht="15.75" customHeight="1">
      <c r="A542" s="3">
        <v>541.0</v>
      </c>
      <c r="B542" s="3">
        <v>40.0</v>
      </c>
      <c r="C542" s="3" t="s">
        <v>18</v>
      </c>
      <c r="D542" s="3" t="s">
        <v>11</v>
      </c>
      <c r="E542" s="3" t="s">
        <v>16</v>
      </c>
      <c r="F542" s="3">
        <v>598.0</v>
      </c>
      <c r="G542" s="3" t="s">
        <v>13</v>
      </c>
      <c r="H542" s="3" t="s">
        <v>14</v>
      </c>
      <c r="I542" s="3" t="s">
        <v>14</v>
      </c>
      <c r="J542" s="3" t="str">
        <f>IF(ISBLANK(I542), VLOOKUP(A542, partner_data2!A$2:B1001, 2, FALSE), I542)</f>
        <v>no</v>
      </c>
    </row>
    <row r="543" ht="15.75" customHeight="1">
      <c r="A543" s="3">
        <v>542.0</v>
      </c>
      <c r="C543" s="3" t="s">
        <v>26</v>
      </c>
      <c r="D543" s="3" t="s">
        <v>11</v>
      </c>
      <c r="E543" s="3" t="s">
        <v>21</v>
      </c>
      <c r="F543" s="3">
        <v>137.0</v>
      </c>
      <c r="G543" s="3" t="s">
        <v>14</v>
      </c>
      <c r="H543" s="3" t="s">
        <v>14</v>
      </c>
      <c r="I543" s="3" t="s">
        <v>14</v>
      </c>
      <c r="J543" s="3" t="str">
        <f>IF(ISBLANK(I543), VLOOKUP(A543, partner_data2!A$2:B1001, 2, FALSE), I543)</f>
        <v>no</v>
      </c>
    </row>
    <row r="544" ht="15.75" customHeight="1">
      <c r="A544" s="3">
        <v>543.0</v>
      </c>
      <c r="B544" s="3">
        <v>35.0</v>
      </c>
      <c r="C544" s="3" t="s">
        <v>18</v>
      </c>
      <c r="D544" s="3" t="s">
        <v>11</v>
      </c>
      <c r="E544" s="3" t="s">
        <v>16</v>
      </c>
      <c r="F544" s="3">
        <v>1330.0</v>
      </c>
      <c r="G544" s="3" t="s">
        <v>14</v>
      </c>
      <c r="H544" s="3" t="s">
        <v>14</v>
      </c>
      <c r="I544" s="3" t="s">
        <v>14</v>
      </c>
      <c r="J544" s="3" t="str">
        <f>IF(ISBLANK(I544), VLOOKUP(A544, partner_data2!A$2:B1001, 2, FALSE), I544)</f>
        <v>no</v>
      </c>
    </row>
    <row r="545" ht="15.75" customHeight="1">
      <c r="A545" s="3">
        <v>544.0</v>
      </c>
      <c r="B545" s="3">
        <v>41.0</v>
      </c>
      <c r="C545" s="3" t="s">
        <v>18</v>
      </c>
      <c r="D545" s="3" t="s">
        <v>20</v>
      </c>
      <c r="E545" s="3" t="s">
        <v>16</v>
      </c>
      <c r="F545" s="3">
        <v>-274.0</v>
      </c>
      <c r="G545" s="3" t="s">
        <v>13</v>
      </c>
      <c r="H545" s="3" t="s">
        <v>14</v>
      </c>
      <c r="I545" s="3" t="s">
        <v>14</v>
      </c>
      <c r="J545" s="3" t="str">
        <f>IF(ISBLANK(I545), VLOOKUP(A545, partner_data2!A$2:B1001, 2, FALSE), I545)</f>
        <v>no</v>
      </c>
    </row>
    <row r="546" ht="15.75" customHeight="1">
      <c r="A546" s="3">
        <v>545.0</v>
      </c>
      <c r="B546" s="3">
        <v>30.0</v>
      </c>
      <c r="C546" s="3" t="s">
        <v>18</v>
      </c>
      <c r="D546" s="3" t="s">
        <v>20</v>
      </c>
      <c r="E546" s="3" t="s">
        <v>21</v>
      </c>
      <c r="F546" s="3">
        <v>2597.0</v>
      </c>
      <c r="G546" s="3" t="s">
        <v>13</v>
      </c>
      <c r="H546" s="3" t="s">
        <v>14</v>
      </c>
      <c r="I546" s="3" t="s">
        <v>14</v>
      </c>
      <c r="J546" s="3" t="str">
        <f>IF(ISBLANK(I546), VLOOKUP(A546, partner_data2!A$2:B1001, 2, FALSE), I546)</f>
        <v>no</v>
      </c>
    </row>
    <row r="547" ht="15.75" customHeight="1">
      <c r="A547" s="3">
        <v>546.0</v>
      </c>
      <c r="B547" s="3">
        <v>54.0</v>
      </c>
      <c r="C547" s="3" t="s">
        <v>19</v>
      </c>
      <c r="D547" s="3" t="s">
        <v>17</v>
      </c>
      <c r="E547" s="3" t="s">
        <v>12</v>
      </c>
      <c r="F547" s="3">
        <v>4393.0</v>
      </c>
      <c r="G547" s="3" t="s">
        <v>13</v>
      </c>
      <c r="H547" s="3" t="s">
        <v>14</v>
      </c>
      <c r="J547" s="3" t="str">
        <f>IF(ISBLANK(I547), VLOOKUP(A547, partner_data2!A$2:B1001, 2, FALSE), I547)</f>
        <v>yes</v>
      </c>
    </row>
    <row r="548" ht="15.75" customHeight="1">
      <c r="A548" s="3">
        <v>547.0</v>
      </c>
      <c r="B548" s="3">
        <v>37.0</v>
      </c>
      <c r="C548" s="3" t="s">
        <v>25</v>
      </c>
      <c r="D548" s="3" t="s">
        <v>11</v>
      </c>
      <c r="E548" s="3" t="s">
        <v>16</v>
      </c>
      <c r="F548" s="3">
        <v>3429.0</v>
      </c>
      <c r="G548" s="3" t="s">
        <v>13</v>
      </c>
      <c r="H548" s="3" t="s">
        <v>13</v>
      </c>
      <c r="I548" s="3" t="s">
        <v>14</v>
      </c>
      <c r="J548" s="3" t="str">
        <f>IF(ISBLANK(I548), VLOOKUP(A548, partner_data2!A$2:B1001, 2, FALSE), I548)</f>
        <v>no</v>
      </c>
    </row>
    <row r="549" ht="15.75" customHeight="1">
      <c r="A549" s="3">
        <v>548.0</v>
      </c>
      <c r="B549" s="3">
        <v>53.0</v>
      </c>
      <c r="C549" s="3" t="s">
        <v>15</v>
      </c>
      <c r="D549" s="3" t="s">
        <v>11</v>
      </c>
      <c r="E549" s="3" t="s">
        <v>16</v>
      </c>
      <c r="F549" s="3">
        <v>1776.0</v>
      </c>
      <c r="G549" s="3" t="s">
        <v>14</v>
      </c>
      <c r="H549" s="3" t="s">
        <v>14</v>
      </c>
      <c r="J549" s="3" t="str">
        <f>IF(ISBLANK(I549), VLOOKUP(A549, partner_data2!A$2:B1001, 2, FALSE), I549)</f>
        <v>no</v>
      </c>
    </row>
    <row r="550" ht="15.75" customHeight="1">
      <c r="A550" s="3">
        <v>549.0</v>
      </c>
      <c r="B550" s="3">
        <v>34.0</v>
      </c>
      <c r="C550" s="3" t="s">
        <v>15</v>
      </c>
      <c r="D550" s="3" t="s">
        <v>17</v>
      </c>
      <c r="E550" s="3" t="s">
        <v>12</v>
      </c>
      <c r="F550" s="3">
        <v>370.0</v>
      </c>
      <c r="G550" s="3" t="s">
        <v>14</v>
      </c>
      <c r="H550" s="3" t="s">
        <v>14</v>
      </c>
      <c r="J550" s="3" t="str">
        <f>IF(ISBLANK(I550), VLOOKUP(A550, partner_data2!A$2:B1001, 2, FALSE), I550)</f>
        <v>no</v>
      </c>
    </row>
    <row r="551" ht="15.75" customHeight="1">
      <c r="A551" s="3">
        <v>550.0</v>
      </c>
      <c r="B551" s="3">
        <v>57.0</v>
      </c>
      <c r="C551" s="3" t="s">
        <v>28</v>
      </c>
      <c r="D551" s="3" t="s">
        <v>11</v>
      </c>
      <c r="E551" s="3" t="s">
        <v>12</v>
      </c>
      <c r="F551" s="3">
        <v>958.0</v>
      </c>
      <c r="G551" s="3" t="s">
        <v>14</v>
      </c>
      <c r="H551" s="3" t="s">
        <v>14</v>
      </c>
      <c r="I551" s="3" t="s">
        <v>14</v>
      </c>
      <c r="J551" s="3" t="str">
        <f>IF(ISBLANK(I551), VLOOKUP(A551, partner_data2!A$2:B1001, 2, FALSE), I551)</f>
        <v>no</v>
      </c>
    </row>
    <row r="552" ht="15.75" customHeight="1">
      <c r="A552" s="3">
        <v>551.0</v>
      </c>
      <c r="C552" s="3" t="s">
        <v>19</v>
      </c>
      <c r="D552" s="3" t="s">
        <v>17</v>
      </c>
      <c r="E552" s="3" t="s">
        <v>12</v>
      </c>
      <c r="F552" s="3">
        <v>0.0</v>
      </c>
      <c r="G552" s="3" t="s">
        <v>13</v>
      </c>
      <c r="H552" s="3" t="s">
        <v>14</v>
      </c>
      <c r="I552" s="3" t="s">
        <v>14</v>
      </c>
      <c r="J552" s="3" t="str">
        <f>IF(ISBLANK(I552), VLOOKUP(A552, partner_data2!A$2:B1001, 2, FALSE), I552)</f>
        <v>no</v>
      </c>
    </row>
    <row r="553" ht="15.75" customHeight="1">
      <c r="A553" s="3">
        <v>552.0</v>
      </c>
      <c r="B553" s="3">
        <v>44.0</v>
      </c>
      <c r="C553" s="3" t="s">
        <v>18</v>
      </c>
      <c r="E553" s="3" t="s">
        <v>16</v>
      </c>
      <c r="F553" s="3">
        <v>776.0</v>
      </c>
      <c r="G553" s="3" t="s">
        <v>13</v>
      </c>
      <c r="H553" s="3" t="s">
        <v>14</v>
      </c>
      <c r="I553" s="3" t="s">
        <v>14</v>
      </c>
      <c r="J553" s="3" t="str">
        <f>IF(ISBLANK(I553), VLOOKUP(A553, partner_data2!A$2:B1001, 2, FALSE), I553)</f>
        <v>no</v>
      </c>
    </row>
    <row r="554" ht="15.75" customHeight="1">
      <c r="A554" s="3">
        <v>553.0</v>
      </c>
      <c r="B554" s="3">
        <v>44.0</v>
      </c>
      <c r="C554" s="3" t="s">
        <v>18</v>
      </c>
      <c r="D554" s="3" t="s">
        <v>17</v>
      </c>
      <c r="E554" s="3" t="s">
        <v>16</v>
      </c>
      <c r="F554" s="3">
        <v>0.0</v>
      </c>
      <c r="G554" s="3" t="s">
        <v>13</v>
      </c>
      <c r="H554" s="3" t="s">
        <v>14</v>
      </c>
      <c r="I554" s="3" t="s">
        <v>14</v>
      </c>
      <c r="J554" s="3" t="str">
        <f>IF(ISBLANK(I554), VLOOKUP(A554, partner_data2!A$2:B1001, 2, FALSE), I554)</f>
        <v>no</v>
      </c>
    </row>
    <row r="555" ht="15.75" customHeight="1">
      <c r="A555" s="3">
        <v>554.0</v>
      </c>
      <c r="B555" s="3">
        <v>29.0</v>
      </c>
      <c r="C555" s="3" t="s">
        <v>18</v>
      </c>
      <c r="D555" s="3" t="s">
        <v>17</v>
      </c>
      <c r="E555" s="3" t="s">
        <v>16</v>
      </c>
      <c r="F555" s="3">
        <v>1166.0</v>
      </c>
      <c r="G555" s="3" t="s">
        <v>13</v>
      </c>
      <c r="H555" s="3" t="s">
        <v>14</v>
      </c>
      <c r="I555" s="3" t="s">
        <v>14</v>
      </c>
      <c r="J555" s="3" t="str">
        <f>IF(ISBLANK(I555), VLOOKUP(A555, partner_data2!A$2:B1001, 2, FALSE), I555)</f>
        <v>no</v>
      </c>
    </row>
    <row r="556" ht="15.75" customHeight="1">
      <c r="A556" s="3">
        <v>555.0</v>
      </c>
      <c r="B556" s="3">
        <v>52.0</v>
      </c>
      <c r="C556" s="3" t="s">
        <v>18</v>
      </c>
      <c r="D556" s="3" t="s">
        <v>11</v>
      </c>
      <c r="E556" s="3" t="s">
        <v>16</v>
      </c>
      <c r="F556" s="3">
        <v>157.0</v>
      </c>
      <c r="G556" s="3" t="s">
        <v>13</v>
      </c>
      <c r="H556" s="3" t="s">
        <v>13</v>
      </c>
      <c r="J556" s="3" t="str">
        <f>IF(ISBLANK(I556), VLOOKUP(A556, partner_data2!A$2:B1001, 2, FALSE), I556)</f>
        <v>yes</v>
      </c>
    </row>
    <row r="557" ht="15.75" customHeight="1">
      <c r="A557" s="3">
        <v>556.0</v>
      </c>
      <c r="B557" s="3">
        <v>29.0</v>
      </c>
      <c r="C557" s="3" t="s">
        <v>15</v>
      </c>
      <c r="D557" s="3" t="s">
        <v>11</v>
      </c>
      <c r="E557" s="3" t="s">
        <v>16</v>
      </c>
      <c r="F557" s="3">
        <v>0.0</v>
      </c>
      <c r="G557" s="3" t="s">
        <v>13</v>
      </c>
      <c r="H557" s="3" t="s">
        <v>14</v>
      </c>
      <c r="I557" s="3" t="s">
        <v>14</v>
      </c>
      <c r="J557" s="3" t="str">
        <f>IF(ISBLANK(I557), VLOOKUP(A557, partner_data2!A$2:B1001, 2, FALSE), I557)</f>
        <v>no</v>
      </c>
    </row>
    <row r="558" ht="15.75" customHeight="1">
      <c r="A558" s="3">
        <v>557.0</v>
      </c>
      <c r="B558" s="3">
        <v>39.0</v>
      </c>
      <c r="C558" s="3" t="s">
        <v>24</v>
      </c>
      <c r="D558" s="3" t="s">
        <v>11</v>
      </c>
      <c r="E558" s="3" t="s">
        <v>16</v>
      </c>
      <c r="F558" s="3">
        <v>-367.0</v>
      </c>
      <c r="G558" s="3" t="s">
        <v>13</v>
      </c>
      <c r="H558" s="3" t="s">
        <v>14</v>
      </c>
      <c r="I558" s="3" t="s">
        <v>14</v>
      </c>
      <c r="J558" s="3" t="str">
        <f>IF(ISBLANK(I558), VLOOKUP(A558, partner_data2!A$2:B1001, 2, FALSE), I558)</f>
        <v>no</v>
      </c>
    </row>
    <row r="559" ht="15.75" customHeight="1">
      <c r="A559" s="3">
        <v>558.0</v>
      </c>
      <c r="B559" s="3">
        <v>44.0</v>
      </c>
      <c r="C559" s="3" t="s">
        <v>15</v>
      </c>
      <c r="D559" s="3" t="s">
        <v>17</v>
      </c>
      <c r="E559" s="3" t="s">
        <v>12</v>
      </c>
      <c r="F559" s="3">
        <v>2033.0</v>
      </c>
      <c r="G559" s="3" t="s">
        <v>14</v>
      </c>
      <c r="H559" s="3" t="s">
        <v>14</v>
      </c>
      <c r="J559" s="3" t="str">
        <f>IF(ISBLANK(I559), VLOOKUP(A559, partner_data2!A$2:B1001, 2, FALSE), I559)</f>
        <v>yes</v>
      </c>
    </row>
    <row r="560" ht="15.75" customHeight="1">
      <c r="A560" s="3">
        <v>559.0</v>
      </c>
      <c r="B560" s="3">
        <v>44.0</v>
      </c>
      <c r="C560" s="3" t="s">
        <v>18</v>
      </c>
      <c r="D560" s="3" t="s">
        <v>17</v>
      </c>
      <c r="E560" s="3" t="s">
        <v>21</v>
      </c>
      <c r="F560" s="3">
        <v>-234.0</v>
      </c>
      <c r="G560" s="3" t="s">
        <v>13</v>
      </c>
      <c r="H560" s="3" t="s">
        <v>13</v>
      </c>
      <c r="I560" s="3" t="s">
        <v>14</v>
      </c>
      <c r="J560" s="3" t="str">
        <f>IF(ISBLANK(I560), VLOOKUP(A560, partner_data2!A$2:B1001, 2, FALSE), I560)</f>
        <v>no</v>
      </c>
    </row>
    <row r="561" ht="15.75" customHeight="1">
      <c r="A561" s="3">
        <v>560.0</v>
      </c>
      <c r="B561" s="3">
        <v>35.0</v>
      </c>
      <c r="C561" s="3" t="s">
        <v>19</v>
      </c>
      <c r="D561" s="3" t="s">
        <v>11</v>
      </c>
      <c r="E561" s="3" t="s">
        <v>12</v>
      </c>
      <c r="F561" s="3">
        <v>2461.0</v>
      </c>
      <c r="G561" s="3" t="s">
        <v>14</v>
      </c>
      <c r="H561" s="3" t="s">
        <v>14</v>
      </c>
      <c r="J561" s="3" t="str">
        <f>IF(ISBLANK(I561), VLOOKUP(A561, partner_data2!A$2:B1001, 2, FALSE), I561)</f>
        <v>no</v>
      </c>
    </row>
    <row r="562" ht="15.75" customHeight="1">
      <c r="A562" s="3">
        <v>561.0</v>
      </c>
      <c r="B562" s="3">
        <v>54.0</v>
      </c>
      <c r="C562" s="3" t="s">
        <v>25</v>
      </c>
      <c r="D562" s="3" t="s">
        <v>11</v>
      </c>
      <c r="E562" s="3" t="s">
        <v>16</v>
      </c>
      <c r="F562" s="3">
        <v>882.0</v>
      </c>
      <c r="G562" s="3" t="s">
        <v>13</v>
      </c>
      <c r="H562" s="3" t="s">
        <v>14</v>
      </c>
      <c r="I562" s="3" t="s">
        <v>14</v>
      </c>
      <c r="J562" s="3" t="str">
        <f>IF(ISBLANK(I562), VLOOKUP(A562, partner_data2!A$2:B1001, 2, FALSE), I562)</f>
        <v>no</v>
      </c>
    </row>
    <row r="563" ht="15.75" customHeight="1">
      <c r="A563" s="3">
        <v>562.0</v>
      </c>
      <c r="B563" s="3">
        <v>39.0</v>
      </c>
      <c r="C563" s="3" t="s">
        <v>15</v>
      </c>
      <c r="D563" s="3" t="s">
        <v>17</v>
      </c>
      <c r="E563" s="3" t="s">
        <v>16</v>
      </c>
      <c r="F563" s="3">
        <v>2.0</v>
      </c>
      <c r="G563" s="3" t="s">
        <v>13</v>
      </c>
      <c r="H563" s="3" t="s">
        <v>13</v>
      </c>
      <c r="I563" s="3" t="s">
        <v>14</v>
      </c>
      <c r="J563" s="3" t="str">
        <f>IF(ISBLANK(I563), VLOOKUP(A563, partner_data2!A$2:B1001, 2, FALSE), I563)</f>
        <v>no</v>
      </c>
    </row>
    <row r="564" ht="15.75" customHeight="1">
      <c r="A564" s="3">
        <v>563.0</v>
      </c>
      <c r="B564" s="3">
        <v>48.0</v>
      </c>
      <c r="C564" s="3" t="s">
        <v>24</v>
      </c>
      <c r="D564" s="3" t="s">
        <v>11</v>
      </c>
      <c r="E564" s="3" t="s">
        <v>16</v>
      </c>
      <c r="F564" s="3">
        <v>2533.0</v>
      </c>
      <c r="G564" s="3" t="s">
        <v>14</v>
      </c>
      <c r="H564" s="3" t="s">
        <v>14</v>
      </c>
      <c r="J564" s="3" t="str">
        <f>IF(ISBLANK(I564), VLOOKUP(A564, partner_data2!A$2:B1001, 2, FALSE), I564)</f>
        <v>yes</v>
      </c>
    </row>
    <row r="565" ht="15.75" customHeight="1">
      <c r="A565" s="3">
        <v>564.0</v>
      </c>
      <c r="C565" s="3" t="s">
        <v>24</v>
      </c>
      <c r="D565" s="3" t="s">
        <v>11</v>
      </c>
      <c r="E565" s="3" t="s">
        <v>21</v>
      </c>
      <c r="F565" s="3">
        <v>31.0</v>
      </c>
      <c r="G565" s="3" t="s">
        <v>13</v>
      </c>
      <c r="H565" s="3" t="s">
        <v>14</v>
      </c>
      <c r="J565" s="3" t="str">
        <f>IF(ISBLANK(I565), VLOOKUP(A565, partner_data2!A$2:B1001, 2, FALSE), I565)</f>
        <v>yes</v>
      </c>
    </row>
    <row r="566" ht="15.75" customHeight="1">
      <c r="A566" s="3">
        <v>565.0</v>
      </c>
      <c r="B566" s="3">
        <v>48.0</v>
      </c>
      <c r="C566" s="3" t="s">
        <v>28</v>
      </c>
      <c r="D566" s="3" t="s">
        <v>11</v>
      </c>
      <c r="E566" s="3" t="s">
        <v>12</v>
      </c>
      <c r="F566" s="3">
        <v>313.0</v>
      </c>
      <c r="G566" s="3" t="s">
        <v>13</v>
      </c>
      <c r="H566" s="3" t="s">
        <v>14</v>
      </c>
      <c r="I566" s="3" t="s">
        <v>14</v>
      </c>
      <c r="J566" s="3" t="str">
        <f>IF(ISBLANK(I566), VLOOKUP(A566, partner_data2!A$2:B1001, 2, FALSE), I566)</f>
        <v>no</v>
      </c>
    </row>
    <row r="567" ht="15.75" customHeight="1">
      <c r="A567" s="3">
        <v>566.0</v>
      </c>
      <c r="B567" s="3">
        <v>50.0</v>
      </c>
      <c r="C567" s="3" t="s">
        <v>18</v>
      </c>
      <c r="D567" s="3" t="s">
        <v>11</v>
      </c>
      <c r="E567" s="3" t="s">
        <v>16</v>
      </c>
      <c r="F567" s="3">
        <v>6288.0</v>
      </c>
      <c r="G567" s="3" t="s">
        <v>14</v>
      </c>
      <c r="H567" s="3" t="s">
        <v>14</v>
      </c>
      <c r="J567" s="3" t="str">
        <f>IF(ISBLANK(I567), VLOOKUP(A567, partner_data2!A$2:B1001, 2, FALSE), I567)</f>
        <v>no</v>
      </c>
    </row>
    <row r="568" ht="15.75" customHeight="1">
      <c r="A568" s="3">
        <v>567.0</v>
      </c>
      <c r="B568" s="3">
        <v>27.0</v>
      </c>
      <c r="C568" s="3" t="s">
        <v>24</v>
      </c>
      <c r="D568" s="3" t="s">
        <v>17</v>
      </c>
      <c r="E568" s="3" t="s">
        <v>16</v>
      </c>
      <c r="F568" s="3">
        <v>-110.0</v>
      </c>
      <c r="G568" s="3" t="s">
        <v>14</v>
      </c>
      <c r="H568" s="3" t="s">
        <v>13</v>
      </c>
      <c r="I568" s="3" t="s">
        <v>13</v>
      </c>
      <c r="J568" s="3" t="str">
        <f>IF(ISBLANK(I568), VLOOKUP(A568, partner_data2!A$2:B1001, 2, FALSE), I568)</f>
        <v>yes</v>
      </c>
    </row>
    <row r="569" ht="15.75" customHeight="1">
      <c r="A569" s="3">
        <v>568.0</v>
      </c>
      <c r="B569" s="3">
        <v>30.0</v>
      </c>
      <c r="C569" s="3" t="s">
        <v>18</v>
      </c>
      <c r="D569" s="3" t="s">
        <v>17</v>
      </c>
      <c r="E569" s="3" t="s">
        <v>16</v>
      </c>
      <c r="F569" s="3">
        <v>297.0</v>
      </c>
      <c r="G569" s="3" t="s">
        <v>13</v>
      </c>
      <c r="H569" s="3" t="s">
        <v>14</v>
      </c>
      <c r="I569" s="3" t="s">
        <v>14</v>
      </c>
      <c r="J569" s="3" t="str">
        <f>IF(ISBLANK(I569), VLOOKUP(A569, partner_data2!A$2:B1001, 2, FALSE), I569)</f>
        <v>no</v>
      </c>
    </row>
    <row r="570" ht="15.75" customHeight="1">
      <c r="A570" s="3">
        <v>569.0</v>
      </c>
      <c r="B570" s="3">
        <v>34.0</v>
      </c>
      <c r="C570" s="3" t="s">
        <v>19</v>
      </c>
      <c r="D570" s="3" t="s">
        <v>17</v>
      </c>
      <c r="E570" s="3" t="s">
        <v>12</v>
      </c>
      <c r="F570" s="3">
        <v>28.0</v>
      </c>
      <c r="G570" s="3" t="s">
        <v>13</v>
      </c>
      <c r="H570" s="3" t="s">
        <v>14</v>
      </c>
      <c r="J570" s="3" t="str">
        <f>IF(ISBLANK(I570), VLOOKUP(A570, partner_data2!A$2:B1001, 2, FALSE), I570)</f>
        <v>no</v>
      </c>
    </row>
    <row r="571" ht="15.75" customHeight="1">
      <c r="A571" s="3">
        <v>570.0</v>
      </c>
      <c r="C571" s="3" t="s">
        <v>29</v>
      </c>
      <c r="D571" s="3" t="s">
        <v>11</v>
      </c>
      <c r="E571" s="3" t="s">
        <v>21</v>
      </c>
      <c r="F571" s="3">
        <v>3262.0</v>
      </c>
      <c r="G571" s="3" t="s">
        <v>14</v>
      </c>
      <c r="H571" s="3" t="s">
        <v>14</v>
      </c>
      <c r="I571" s="3" t="s">
        <v>14</v>
      </c>
      <c r="J571" s="3" t="str">
        <f>IF(ISBLANK(I571), VLOOKUP(A571, partner_data2!A$2:B1001, 2, FALSE), I571)</f>
        <v>no</v>
      </c>
    </row>
    <row r="572" ht="15.75" customHeight="1">
      <c r="A572" s="3">
        <v>571.0</v>
      </c>
      <c r="B572" s="3">
        <v>43.0</v>
      </c>
      <c r="C572" s="3" t="s">
        <v>18</v>
      </c>
      <c r="D572" s="3" t="s">
        <v>11</v>
      </c>
      <c r="E572" s="3" t="s">
        <v>21</v>
      </c>
      <c r="F572" s="3">
        <v>3131.0</v>
      </c>
      <c r="G572" s="3" t="s">
        <v>13</v>
      </c>
      <c r="H572" s="3" t="s">
        <v>14</v>
      </c>
      <c r="I572" s="3" t="s">
        <v>14</v>
      </c>
      <c r="J572" s="3" t="str">
        <f>IF(ISBLANK(I572), VLOOKUP(A572, partner_data2!A$2:B1001, 2, FALSE), I572)</f>
        <v>no</v>
      </c>
    </row>
    <row r="573" ht="15.75" customHeight="1">
      <c r="A573" s="3">
        <v>572.0</v>
      </c>
      <c r="B573" s="3">
        <v>39.0</v>
      </c>
      <c r="C573" s="3" t="s">
        <v>15</v>
      </c>
      <c r="D573" s="3" t="s">
        <v>17</v>
      </c>
      <c r="E573" s="3" t="s">
        <v>16</v>
      </c>
      <c r="F573" s="3">
        <v>4380.0</v>
      </c>
      <c r="G573" s="3" t="s">
        <v>14</v>
      </c>
      <c r="H573" s="3" t="s">
        <v>14</v>
      </c>
      <c r="J573" s="3" t="str">
        <f>IF(ISBLANK(I573), VLOOKUP(A573, partner_data2!A$2:B1001, 2, FALSE), I573)</f>
        <v>no</v>
      </c>
    </row>
    <row r="574" ht="15.75" customHeight="1">
      <c r="A574" s="3">
        <v>573.0</v>
      </c>
      <c r="B574" s="3">
        <v>25.0</v>
      </c>
      <c r="C574" s="3" t="s">
        <v>19</v>
      </c>
      <c r="D574" s="3" t="s">
        <v>17</v>
      </c>
      <c r="E574" s="3" t="s">
        <v>12</v>
      </c>
      <c r="F574" s="3">
        <v>2305.0</v>
      </c>
      <c r="G574" s="3" t="s">
        <v>14</v>
      </c>
      <c r="H574" s="3" t="s">
        <v>14</v>
      </c>
      <c r="I574" s="3" t="s">
        <v>14</v>
      </c>
      <c r="J574" s="3" t="str">
        <f>IF(ISBLANK(I574), VLOOKUP(A574, partner_data2!A$2:B1001, 2, FALSE), I574)</f>
        <v>no</v>
      </c>
    </row>
    <row r="575" ht="15.75" customHeight="1">
      <c r="A575" s="3">
        <v>574.0</v>
      </c>
      <c r="B575" s="3">
        <v>44.0</v>
      </c>
      <c r="C575" s="3" t="s">
        <v>26</v>
      </c>
      <c r="D575" s="3" t="s">
        <v>20</v>
      </c>
      <c r="E575" s="3" t="s">
        <v>21</v>
      </c>
      <c r="F575" s="3">
        <v>629.0</v>
      </c>
      <c r="G575" s="3" t="s">
        <v>14</v>
      </c>
      <c r="H575" s="3" t="s">
        <v>14</v>
      </c>
      <c r="I575" s="3" t="s">
        <v>14</v>
      </c>
      <c r="J575" s="3" t="str">
        <f>IF(ISBLANK(I575), VLOOKUP(A575, partner_data2!A$2:B1001, 2, FALSE), I575)</f>
        <v>no</v>
      </c>
    </row>
    <row r="576" ht="15.75" customHeight="1">
      <c r="A576" s="3">
        <v>575.0</v>
      </c>
      <c r="B576" s="3">
        <v>38.0</v>
      </c>
      <c r="C576" s="3" t="s">
        <v>18</v>
      </c>
      <c r="D576" s="3" t="s">
        <v>17</v>
      </c>
      <c r="E576" s="3" t="s">
        <v>21</v>
      </c>
      <c r="F576" s="3">
        <v>127.0</v>
      </c>
      <c r="G576" s="3" t="s">
        <v>13</v>
      </c>
      <c r="H576" s="3" t="s">
        <v>14</v>
      </c>
      <c r="I576" s="3" t="s">
        <v>14</v>
      </c>
      <c r="J576" s="3" t="str">
        <f>IF(ISBLANK(I576), VLOOKUP(A576, partner_data2!A$2:B1001, 2, FALSE), I576)</f>
        <v>no</v>
      </c>
    </row>
    <row r="577" ht="15.75" customHeight="1">
      <c r="A577" s="3">
        <v>576.0</v>
      </c>
      <c r="B577" s="3">
        <v>33.0</v>
      </c>
      <c r="C577" s="3" t="s">
        <v>19</v>
      </c>
      <c r="D577" s="3" t="s">
        <v>11</v>
      </c>
      <c r="E577" s="3" t="s">
        <v>12</v>
      </c>
      <c r="F577" s="3">
        <v>530.0</v>
      </c>
      <c r="G577" s="3" t="s">
        <v>13</v>
      </c>
      <c r="H577" s="3" t="s">
        <v>14</v>
      </c>
      <c r="J577" s="3" t="str">
        <f>IF(ISBLANK(I577), VLOOKUP(A577, partner_data2!A$2:B1001, 2, FALSE), I577)</f>
        <v>no</v>
      </c>
    </row>
    <row r="578" ht="15.75" customHeight="1">
      <c r="A578" s="3">
        <v>577.0</v>
      </c>
      <c r="B578" s="3">
        <v>60.0</v>
      </c>
      <c r="C578" s="3" t="s">
        <v>23</v>
      </c>
      <c r="E578" s="3" t="s">
        <v>21</v>
      </c>
      <c r="F578" s="3">
        <v>7791.0</v>
      </c>
      <c r="G578" s="3" t="s">
        <v>14</v>
      </c>
      <c r="H578" s="3" t="s">
        <v>14</v>
      </c>
      <c r="J578" s="3" t="str">
        <f>IF(ISBLANK(I578), VLOOKUP(A578, partner_data2!A$2:B1001, 2, FALSE), I578)</f>
        <v>no</v>
      </c>
    </row>
    <row r="579" ht="15.75" customHeight="1">
      <c r="A579" s="3">
        <v>578.0</v>
      </c>
      <c r="B579" s="3">
        <v>41.0</v>
      </c>
      <c r="C579" s="3" t="s">
        <v>19</v>
      </c>
      <c r="D579" s="3" t="s">
        <v>11</v>
      </c>
      <c r="E579" s="3" t="s">
        <v>12</v>
      </c>
      <c r="F579" s="3">
        <v>768.0</v>
      </c>
      <c r="G579" s="3" t="s">
        <v>14</v>
      </c>
      <c r="H579" s="3" t="s">
        <v>14</v>
      </c>
      <c r="J579" s="3" t="str">
        <f>IF(ISBLANK(I579), VLOOKUP(A579, partner_data2!A$2:B1001, 2, FALSE), I579)</f>
        <v>no</v>
      </c>
    </row>
    <row r="580" ht="15.75" customHeight="1">
      <c r="A580" s="3">
        <v>579.0</v>
      </c>
      <c r="B580" s="3">
        <v>33.0</v>
      </c>
      <c r="C580" s="3" t="s">
        <v>28</v>
      </c>
      <c r="D580" s="3" t="s">
        <v>11</v>
      </c>
      <c r="E580" s="3" t="s">
        <v>16</v>
      </c>
      <c r="F580" s="3">
        <v>3140.0</v>
      </c>
      <c r="G580" s="3" t="s">
        <v>13</v>
      </c>
      <c r="H580" s="3" t="s">
        <v>13</v>
      </c>
      <c r="J580" s="3" t="str">
        <f>IF(ISBLANK(I580), VLOOKUP(A580, partner_data2!A$2:B1001, 2, FALSE), I580)</f>
        <v>no</v>
      </c>
    </row>
    <row r="581" ht="15.75" customHeight="1">
      <c r="A581" s="3">
        <v>580.0</v>
      </c>
      <c r="B581" s="3">
        <v>48.0</v>
      </c>
      <c r="C581" s="3" t="s">
        <v>15</v>
      </c>
      <c r="D581" s="3" t="s">
        <v>11</v>
      </c>
      <c r="E581" s="3" t="s">
        <v>16</v>
      </c>
      <c r="F581" s="3">
        <v>1600.0</v>
      </c>
      <c r="G581" s="3" t="s">
        <v>14</v>
      </c>
      <c r="H581" s="3" t="s">
        <v>14</v>
      </c>
      <c r="I581" s="3" t="s">
        <v>14</v>
      </c>
      <c r="J581" s="3" t="str">
        <f>IF(ISBLANK(I581), VLOOKUP(A581, partner_data2!A$2:B1001, 2, FALSE), I581)</f>
        <v>no</v>
      </c>
    </row>
    <row r="582" ht="15.75" customHeight="1">
      <c r="A582" s="3">
        <v>581.0</v>
      </c>
      <c r="C582" s="3" t="s">
        <v>10</v>
      </c>
      <c r="D582" s="3" t="s">
        <v>11</v>
      </c>
      <c r="E582" s="3" t="s">
        <v>21</v>
      </c>
      <c r="F582" s="3">
        <v>168.0</v>
      </c>
      <c r="G582" s="3" t="s">
        <v>13</v>
      </c>
      <c r="H582" s="3" t="s">
        <v>14</v>
      </c>
      <c r="I582" s="3" t="s">
        <v>14</v>
      </c>
      <c r="J582" s="3" t="str">
        <f>IF(ISBLANK(I582), VLOOKUP(A582, partner_data2!A$2:B1001, 2, FALSE), I582)</f>
        <v>no</v>
      </c>
    </row>
    <row r="583" ht="15.75" customHeight="1">
      <c r="A583" s="3">
        <v>582.0</v>
      </c>
      <c r="B583" s="3">
        <v>42.0</v>
      </c>
      <c r="C583" s="3" t="s">
        <v>18</v>
      </c>
      <c r="D583" s="3" t="s">
        <v>11</v>
      </c>
      <c r="E583" s="3" t="s">
        <v>16</v>
      </c>
      <c r="F583" s="3">
        <v>366.0</v>
      </c>
      <c r="G583" s="3" t="s">
        <v>13</v>
      </c>
      <c r="H583" s="3" t="s">
        <v>14</v>
      </c>
      <c r="J583" s="3" t="str">
        <f>IF(ISBLANK(I583), VLOOKUP(A583, partner_data2!A$2:B1001, 2, FALSE), I583)</f>
        <v>yes</v>
      </c>
    </row>
    <row r="584" ht="15.75" customHeight="1">
      <c r="A584" s="3">
        <v>583.0</v>
      </c>
      <c r="B584" s="3">
        <v>37.0</v>
      </c>
      <c r="C584" s="3" t="s">
        <v>19</v>
      </c>
      <c r="D584" s="3" t="s">
        <v>11</v>
      </c>
      <c r="E584" s="3" t="s">
        <v>12</v>
      </c>
      <c r="F584" s="3">
        <v>5205.0</v>
      </c>
      <c r="G584" s="3" t="s">
        <v>13</v>
      </c>
      <c r="H584" s="3" t="s">
        <v>14</v>
      </c>
      <c r="I584" s="3" t="s">
        <v>14</v>
      </c>
      <c r="J584" s="3" t="str">
        <f>IF(ISBLANK(I584), VLOOKUP(A584, partner_data2!A$2:B1001, 2, FALSE), I584)</f>
        <v>no</v>
      </c>
    </row>
    <row r="585" ht="15.75" customHeight="1">
      <c r="A585" s="3">
        <v>584.0</v>
      </c>
      <c r="B585" s="3">
        <v>86.0</v>
      </c>
      <c r="C585" s="3" t="s">
        <v>23</v>
      </c>
      <c r="D585" s="3" t="s">
        <v>20</v>
      </c>
      <c r="E585" s="3" t="s">
        <v>21</v>
      </c>
      <c r="F585" s="3">
        <v>0.0</v>
      </c>
      <c r="G585" s="3" t="s">
        <v>14</v>
      </c>
      <c r="H585" s="3" t="s">
        <v>14</v>
      </c>
      <c r="I585" s="3" t="s">
        <v>14</v>
      </c>
      <c r="J585" s="3" t="str">
        <f>IF(ISBLANK(I585), VLOOKUP(A585, partner_data2!A$2:B1001, 2, FALSE), I585)</f>
        <v>no</v>
      </c>
    </row>
    <row r="586" ht="15.75" customHeight="1">
      <c r="A586" s="3">
        <v>585.0</v>
      </c>
      <c r="B586" s="3">
        <v>31.0</v>
      </c>
      <c r="C586" s="3" t="s">
        <v>24</v>
      </c>
      <c r="D586" s="3" t="s">
        <v>17</v>
      </c>
      <c r="E586" s="3" t="s">
        <v>12</v>
      </c>
      <c r="F586" s="3">
        <v>493.0</v>
      </c>
      <c r="G586" s="3" t="s">
        <v>13</v>
      </c>
      <c r="H586" s="3" t="s">
        <v>14</v>
      </c>
      <c r="I586" s="3" t="s">
        <v>14</v>
      </c>
      <c r="J586" s="3" t="str">
        <f>IF(ISBLANK(I586), VLOOKUP(A586, partner_data2!A$2:B1001, 2, FALSE), I586)</f>
        <v>no</v>
      </c>
    </row>
    <row r="587" ht="15.75" customHeight="1">
      <c r="A587" s="3">
        <v>586.0</v>
      </c>
      <c r="B587" s="3">
        <v>30.0</v>
      </c>
      <c r="C587" s="3" t="s">
        <v>25</v>
      </c>
      <c r="D587" s="3" t="s">
        <v>20</v>
      </c>
      <c r="E587" s="3" t="s">
        <v>16</v>
      </c>
      <c r="F587" s="3">
        <v>0.0</v>
      </c>
      <c r="G587" s="3" t="s">
        <v>13</v>
      </c>
      <c r="H587" s="3" t="s">
        <v>14</v>
      </c>
      <c r="I587" s="3" t="s">
        <v>14</v>
      </c>
      <c r="J587" s="3" t="str">
        <f>IF(ISBLANK(I587), VLOOKUP(A587, partner_data2!A$2:B1001, 2, FALSE), I587)</f>
        <v>no</v>
      </c>
    </row>
    <row r="588" ht="15.75" customHeight="1">
      <c r="A588" s="3">
        <v>587.0</v>
      </c>
      <c r="B588" s="3">
        <v>33.0</v>
      </c>
      <c r="C588" s="3" t="s">
        <v>19</v>
      </c>
      <c r="E588" s="3" t="s">
        <v>12</v>
      </c>
      <c r="F588" s="3">
        <v>1782.0</v>
      </c>
      <c r="G588" s="3" t="s">
        <v>13</v>
      </c>
      <c r="H588" s="3" t="s">
        <v>14</v>
      </c>
      <c r="I588" s="3" t="s">
        <v>14</v>
      </c>
      <c r="J588" s="3" t="str">
        <f>IF(ISBLANK(I588), VLOOKUP(A588, partner_data2!A$2:B1001, 2, FALSE), I588)</f>
        <v>no</v>
      </c>
    </row>
    <row r="589" ht="15.75" customHeight="1">
      <c r="A589" s="3">
        <v>588.0</v>
      </c>
      <c r="B589" s="3">
        <v>48.0</v>
      </c>
      <c r="C589" s="3" t="s">
        <v>18</v>
      </c>
      <c r="D589" s="3" t="s">
        <v>11</v>
      </c>
      <c r="E589" s="3" t="s">
        <v>16</v>
      </c>
      <c r="F589" s="3">
        <v>387.0</v>
      </c>
      <c r="G589" s="3" t="s">
        <v>13</v>
      </c>
      <c r="H589" s="3" t="s">
        <v>14</v>
      </c>
      <c r="J589" s="3" t="str">
        <f>IF(ISBLANK(I589), VLOOKUP(A589, partner_data2!A$2:B1001, 2, FALSE), I589)</f>
        <v>no</v>
      </c>
    </row>
    <row r="590" ht="15.75" customHeight="1">
      <c r="A590" s="3">
        <v>589.0</v>
      </c>
      <c r="B590" s="3">
        <v>40.0</v>
      </c>
      <c r="C590" s="3" t="s">
        <v>29</v>
      </c>
      <c r="D590" s="3" t="s">
        <v>11</v>
      </c>
      <c r="E590" s="3" t="s">
        <v>16</v>
      </c>
      <c r="F590" s="3">
        <v>0.0</v>
      </c>
      <c r="G590" s="3" t="s">
        <v>14</v>
      </c>
      <c r="H590" s="3" t="s">
        <v>14</v>
      </c>
      <c r="J590" s="3" t="str">
        <f>IF(ISBLANK(I590), VLOOKUP(A590, partner_data2!A$2:B1001, 2, FALSE), I590)</f>
        <v>no</v>
      </c>
    </row>
    <row r="591" ht="15.75" customHeight="1">
      <c r="A591" s="3">
        <v>590.0</v>
      </c>
      <c r="B591" s="3">
        <v>43.0</v>
      </c>
      <c r="C591" s="3" t="s">
        <v>19</v>
      </c>
      <c r="D591" s="3" t="s">
        <v>20</v>
      </c>
      <c r="E591" s="3" t="s">
        <v>16</v>
      </c>
      <c r="F591" s="3">
        <v>130.0</v>
      </c>
      <c r="G591" s="3" t="s">
        <v>13</v>
      </c>
      <c r="H591" s="3" t="s">
        <v>14</v>
      </c>
      <c r="J591" s="3" t="str">
        <f>IF(ISBLANK(I591), VLOOKUP(A591, partner_data2!A$2:B1001, 2, FALSE), I591)</f>
        <v>no</v>
      </c>
    </row>
    <row r="592" ht="15.75" customHeight="1">
      <c r="A592" s="3">
        <v>591.0</v>
      </c>
      <c r="C592" s="3" t="s">
        <v>15</v>
      </c>
      <c r="D592" s="3" t="s">
        <v>11</v>
      </c>
      <c r="E592" s="3" t="s">
        <v>16</v>
      </c>
      <c r="F592" s="3">
        <v>978.0</v>
      </c>
      <c r="G592" s="3" t="s">
        <v>14</v>
      </c>
      <c r="H592" s="3" t="s">
        <v>14</v>
      </c>
      <c r="I592" s="3" t="s">
        <v>14</v>
      </c>
      <c r="J592" s="3" t="str">
        <f>IF(ISBLANK(I592), VLOOKUP(A592, partner_data2!A$2:B1001, 2, FALSE), I592)</f>
        <v>no</v>
      </c>
    </row>
    <row r="593" ht="15.75" customHeight="1">
      <c r="A593" s="3">
        <v>592.0</v>
      </c>
      <c r="B593" s="3">
        <v>30.0</v>
      </c>
      <c r="C593" s="3" t="s">
        <v>19</v>
      </c>
      <c r="D593" s="3" t="s">
        <v>11</v>
      </c>
      <c r="E593" s="3" t="s">
        <v>12</v>
      </c>
      <c r="F593" s="3">
        <v>2994.0</v>
      </c>
      <c r="G593" s="3" t="s">
        <v>13</v>
      </c>
      <c r="H593" s="3" t="s">
        <v>14</v>
      </c>
      <c r="I593" s="3" t="s">
        <v>14</v>
      </c>
      <c r="J593" s="3" t="str">
        <f>IF(ISBLANK(I593), VLOOKUP(A593, partner_data2!A$2:B1001, 2, FALSE), I593)</f>
        <v>no</v>
      </c>
    </row>
    <row r="594" ht="15.75" customHeight="1">
      <c r="A594" s="3">
        <v>593.0</v>
      </c>
      <c r="B594" s="3">
        <v>37.0</v>
      </c>
      <c r="C594" s="3" t="s">
        <v>19</v>
      </c>
      <c r="D594" s="3" t="s">
        <v>11</v>
      </c>
      <c r="E594" s="3" t="s">
        <v>12</v>
      </c>
      <c r="F594" s="3">
        <v>1330.0</v>
      </c>
      <c r="G594" s="3" t="s">
        <v>13</v>
      </c>
      <c r="H594" s="3" t="s">
        <v>14</v>
      </c>
      <c r="I594" s="3" t="s">
        <v>14</v>
      </c>
      <c r="J594" s="3" t="str">
        <f>IF(ISBLANK(I594), VLOOKUP(A594, partner_data2!A$2:B1001, 2, FALSE), I594)</f>
        <v>no</v>
      </c>
    </row>
    <row r="595" ht="15.75" customHeight="1">
      <c r="A595" s="3">
        <v>594.0</v>
      </c>
      <c r="B595" s="3">
        <v>55.0</v>
      </c>
      <c r="C595" s="3" t="s">
        <v>26</v>
      </c>
      <c r="D595" s="3" t="s">
        <v>20</v>
      </c>
      <c r="E595" s="3" t="s">
        <v>16</v>
      </c>
      <c r="F595" s="3">
        <v>0.0</v>
      </c>
      <c r="G595" s="3" t="s">
        <v>14</v>
      </c>
      <c r="H595" s="3" t="s">
        <v>14</v>
      </c>
      <c r="I595" s="3" t="s">
        <v>14</v>
      </c>
      <c r="J595" s="3" t="str">
        <f>IF(ISBLANK(I595), VLOOKUP(A595, partner_data2!A$2:B1001, 2, FALSE), I595)</f>
        <v>no</v>
      </c>
    </row>
    <row r="596" ht="15.75" customHeight="1">
      <c r="A596" s="3">
        <v>595.0</v>
      </c>
      <c r="B596" s="3">
        <v>31.0</v>
      </c>
      <c r="C596" s="3" t="s">
        <v>19</v>
      </c>
      <c r="D596" s="3" t="s">
        <v>17</v>
      </c>
      <c r="E596" s="3" t="s">
        <v>12</v>
      </c>
      <c r="F596" s="3">
        <v>5691.0</v>
      </c>
      <c r="G596" s="3" t="s">
        <v>13</v>
      </c>
      <c r="H596" s="3" t="s">
        <v>14</v>
      </c>
      <c r="I596" s="3" t="s">
        <v>14</v>
      </c>
      <c r="J596" s="3" t="str">
        <f>IF(ISBLANK(I596), VLOOKUP(A596, partner_data2!A$2:B1001, 2, FALSE), I596)</f>
        <v>no</v>
      </c>
    </row>
    <row r="597" ht="15.75" customHeight="1">
      <c r="A597" s="3">
        <v>596.0</v>
      </c>
      <c r="B597" s="3">
        <v>24.0</v>
      </c>
      <c r="C597" s="3" t="s">
        <v>22</v>
      </c>
      <c r="D597" s="3" t="s">
        <v>17</v>
      </c>
      <c r="E597" s="3" t="s">
        <v>16</v>
      </c>
      <c r="F597" s="3">
        <v>1684.0</v>
      </c>
      <c r="G597" s="3" t="s">
        <v>14</v>
      </c>
      <c r="H597" s="3" t="s">
        <v>14</v>
      </c>
      <c r="I597" s="3" t="s">
        <v>14</v>
      </c>
      <c r="J597" s="3" t="str">
        <f>IF(ISBLANK(I597), VLOOKUP(A597, partner_data2!A$2:B1001, 2, FALSE), I597)</f>
        <v>no</v>
      </c>
    </row>
    <row r="598" ht="15.75" customHeight="1">
      <c r="A598" s="3">
        <v>597.0</v>
      </c>
      <c r="B598" s="3">
        <v>58.0</v>
      </c>
      <c r="C598" s="3" t="s">
        <v>25</v>
      </c>
      <c r="D598" s="3" t="s">
        <v>20</v>
      </c>
      <c r="E598" s="3" t="s">
        <v>16</v>
      </c>
      <c r="F598" s="3">
        <v>462.0</v>
      </c>
      <c r="G598" s="3" t="s">
        <v>14</v>
      </c>
      <c r="H598" s="3" t="s">
        <v>14</v>
      </c>
      <c r="J598" s="3" t="str">
        <f>IF(ISBLANK(I598), VLOOKUP(A598, partner_data2!A$2:B1001, 2, FALSE), I598)</f>
        <v>no</v>
      </c>
    </row>
    <row r="599" ht="15.75" customHeight="1">
      <c r="A599" s="3">
        <v>598.0</v>
      </c>
      <c r="B599" s="3">
        <v>41.0</v>
      </c>
      <c r="C599" s="3" t="s">
        <v>26</v>
      </c>
      <c r="D599" s="3" t="s">
        <v>11</v>
      </c>
      <c r="E599" s="3" t="s">
        <v>21</v>
      </c>
      <c r="F599" s="3">
        <v>322.0</v>
      </c>
      <c r="G599" s="3" t="s">
        <v>14</v>
      </c>
      <c r="H599" s="3" t="s">
        <v>14</v>
      </c>
      <c r="J599" s="3" t="str">
        <f>IF(ISBLANK(I599), VLOOKUP(A599, partner_data2!A$2:B1001, 2, FALSE), I599)</f>
        <v>no</v>
      </c>
    </row>
    <row r="600" ht="15.75" customHeight="1">
      <c r="A600" s="3">
        <v>599.0</v>
      </c>
      <c r="B600" s="3">
        <v>27.0</v>
      </c>
      <c r="C600" s="3" t="s">
        <v>24</v>
      </c>
      <c r="D600" s="3" t="s">
        <v>17</v>
      </c>
      <c r="E600" s="3" t="s">
        <v>16</v>
      </c>
      <c r="F600" s="3">
        <v>105.0</v>
      </c>
      <c r="G600" s="3" t="s">
        <v>13</v>
      </c>
      <c r="H600" s="3" t="s">
        <v>14</v>
      </c>
      <c r="I600" s="3" t="s">
        <v>14</v>
      </c>
      <c r="J600" s="3" t="str">
        <f>IF(ISBLANK(I600), VLOOKUP(A600, partner_data2!A$2:B1001, 2, FALSE), I600)</f>
        <v>no</v>
      </c>
    </row>
    <row r="601" ht="15.75" customHeight="1">
      <c r="A601" s="3">
        <v>600.0</v>
      </c>
      <c r="C601" s="3" t="s">
        <v>26</v>
      </c>
      <c r="D601" s="3" t="s">
        <v>11</v>
      </c>
      <c r="E601" s="3" t="s">
        <v>27</v>
      </c>
      <c r="F601" s="3">
        <v>2337.0</v>
      </c>
      <c r="G601" s="3" t="s">
        <v>13</v>
      </c>
      <c r="H601" s="3" t="s">
        <v>14</v>
      </c>
      <c r="J601" s="3" t="str">
        <f>IF(ISBLANK(I601), VLOOKUP(A601, partner_data2!A$2:B1001, 2, FALSE), I601)</f>
        <v>no</v>
      </c>
    </row>
    <row r="602" ht="15.75" customHeight="1">
      <c r="A602" s="3">
        <v>601.0</v>
      </c>
      <c r="B602" s="3">
        <v>34.0</v>
      </c>
      <c r="C602" s="3" t="s">
        <v>25</v>
      </c>
      <c r="D602" s="3" t="s">
        <v>17</v>
      </c>
      <c r="E602" s="3" t="s">
        <v>16</v>
      </c>
      <c r="F602" s="3">
        <v>581.0</v>
      </c>
      <c r="G602" s="3" t="s">
        <v>13</v>
      </c>
      <c r="H602" s="3" t="s">
        <v>14</v>
      </c>
      <c r="J602" s="3" t="str">
        <f>IF(ISBLANK(I602), VLOOKUP(A602, partner_data2!A$2:B1001, 2, FALSE), I602)</f>
        <v>no</v>
      </c>
    </row>
    <row r="603" ht="15.75" customHeight="1">
      <c r="A603" s="3">
        <v>602.0</v>
      </c>
      <c r="B603" s="3">
        <v>37.0</v>
      </c>
      <c r="C603" s="3" t="s">
        <v>18</v>
      </c>
      <c r="D603" s="3" t="s">
        <v>11</v>
      </c>
      <c r="E603" s="3" t="s">
        <v>16</v>
      </c>
      <c r="F603" s="3">
        <v>395.0</v>
      </c>
      <c r="G603" s="3" t="s">
        <v>13</v>
      </c>
      <c r="H603" s="3" t="s">
        <v>14</v>
      </c>
      <c r="I603" s="3" t="s">
        <v>14</v>
      </c>
      <c r="J603" s="3" t="str">
        <f>IF(ISBLANK(I603), VLOOKUP(A603, partner_data2!A$2:B1001, 2, FALSE), I603)</f>
        <v>no</v>
      </c>
    </row>
    <row r="604" ht="15.75" customHeight="1">
      <c r="A604" s="3">
        <v>603.0</v>
      </c>
      <c r="B604" s="3">
        <v>33.0</v>
      </c>
      <c r="C604" s="3" t="s">
        <v>15</v>
      </c>
      <c r="E604" s="3" t="s">
        <v>12</v>
      </c>
      <c r="F604" s="3">
        <v>565.0</v>
      </c>
      <c r="G604" s="3" t="s">
        <v>13</v>
      </c>
      <c r="H604" s="3" t="s">
        <v>14</v>
      </c>
      <c r="I604" s="3" t="s">
        <v>14</v>
      </c>
      <c r="J604" s="3" t="str">
        <f>IF(ISBLANK(I604), VLOOKUP(A604, partner_data2!A$2:B1001, 2, FALSE), I604)</f>
        <v>no</v>
      </c>
    </row>
    <row r="605" ht="15.75" customHeight="1">
      <c r="A605" s="3">
        <v>604.0</v>
      </c>
      <c r="B605" s="3">
        <v>73.0</v>
      </c>
      <c r="C605" s="3" t="s">
        <v>23</v>
      </c>
      <c r="D605" s="3" t="s">
        <v>11</v>
      </c>
      <c r="E605" s="3" t="s">
        <v>16</v>
      </c>
      <c r="F605" s="3">
        <v>2850.0</v>
      </c>
      <c r="G605" s="3" t="s">
        <v>14</v>
      </c>
      <c r="H605" s="3" t="s">
        <v>14</v>
      </c>
      <c r="J605" s="3" t="str">
        <f>IF(ISBLANK(I605), VLOOKUP(A605, partner_data2!A$2:B1001, 2, FALSE), I605)</f>
        <v>no</v>
      </c>
    </row>
    <row r="606" ht="15.75" customHeight="1">
      <c r="A606" s="3">
        <v>605.0</v>
      </c>
      <c r="B606" s="3">
        <v>30.0</v>
      </c>
      <c r="C606" s="3" t="s">
        <v>25</v>
      </c>
      <c r="D606" s="3" t="s">
        <v>17</v>
      </c>
      <c r="E606" s="3" t="s">
        <v>16</v>
      </c>
      <c r="F606" s="3">
        <v>405.0</v>
      </c>
      <c r="G606" s="3" t="s">
        <v>13</v>
      </c>
      <c r="H606" s="3" t="s">
        <v>14</v>
      </c>
      <c r="I606" s="3" t="s">
        <v>14</v>
      </c>
      <c r="J606" s="3" t="str">
        <f>IF(ISBLANK(I606), VLOOKUP(A606, partner_data2!A$2:B1001, 2, FALSE), I606)</f>
        <v>no</v>
      </c>
    </row>
    <row r="607" ht="15.75" customHeight="1">
      <c r="A607" s="3">
        <v>606.0</v>
      </c>
      <c r="B607" s="3">
        <v>31.0</v>
      </c>
      <c r="C607" s="3" t="s">
        <v>25</v>
      </c>
      <c r="D607" s="3" t="s">
        <v>11</v>
      </c>
      <c r="E607" s="3" t="s">
        <v>16</v>
      </c>
      <c r="F607" s="3">
        <v>655.0</v>
      </c>
      <c r="G607" s="3" t="s">
        <v>14</v>
      </c>
      <c r="H607" s="3" t="s">
        <v>13</v>
      </c>
      <c r="I607" s="3" t="s">
        <v>14</v>
      </c>
      <c r="J607" s="3" t="str">
        <f>IF(ISBLANK(I607), VLOOKUP(A607, partner_data2!A$2:B1001, 2, FALSE), I607)</f>
        <v>no</v>
      </c>
    </row>
    <row r="608" ht="15.75" customHeight="1">
      <c r="A608" s="3">
        <v>607.0</v>
      </c>
      <c r="C608" s="3" t="s">
        <v>22</v>
      </c>
      <c r="D608" s="3" t="s">
        <v>17</v>
      </c>
      <c r="E608" s="3" t="s">
        <v>27</v>
      </c>
      <c r="F608" s="3">
        <v>23867.0</v>
      </c>
      <c r="G608" s="3" t="s">
        <v>14</v>
      </c>
      <c r="H608" s="3" t="s">
        <v>14</v>
      </c>
      <c r="I608" s="3" t="s">
        <v>14</v>
      </c>
      <c r="J608" s="3" t="str">
        <f>IF(ISBLANK(I608), VLOOKUP(A608, partner_data2!A$2:B1001, 2, FALSE), I608)</f>
        <v>no</v>
      </c>
    </row>
    <row r="609" ht="15.75" customHeight="1">
      <c r="A609" s="3">
        <v>608.0</v>
      </c>
      <c r="B609" s="3">
        <v>33.0</v>
      </c>
      <c r="C609" s="3" t="s">
        <v>26</v>
      </c>
      <c r="D609" s="3" t="s">
        <v>11</v>
      </c>
      <c r="E609" s="3" t="s">
        <v>21</v>
      </c>
      <c r="F609" s="3">
        <v>167.0</v>
      </c>
      <c r="G609" s="3" t="s">
        <v>14</v>
      </c>
      <c r="H609" s="3" t="s">
        <v>14</v>
      </c>
      <c r="I609" s="3" t="s">
        <v>14</v>
      </c>
      <c r="J609" s="3" t="str">
        <f>IF(ISBLANK(I609), VLOOKUP(A609, partner_data2!A$2:B1001, 2, FALSE), I609)</f>
        <v>no</v>
      </c>
    </row>
    <row r="610" ht="15.75" customHeight="1">
      <c r="A610" s="3">
        <v>609.0</v>
      </c>
      <c r="B610" s="3">
        <v>47.0</v>
      </c>
      <c r="C610" s="3" t="s">
        <v>19</v>
      </c>
      <c r="D610" s="3" t="s">
        <v>20</v>
      </c>
      <c r="E610" s="3" t="s">
        <v>27</v>
      </c>
      <c r="F610" s="3">
        <v>582.0</v>
      </c>
      <c r="G610" s="3" t="s">
        <v>13</v>
      </c>
      <c r="H610" s="3" t="s">
        <v>13</v>
      </c>
      <c r="J610" s="3" t="str">
        <f>IF(ISBLANK(I610), VLOOKUP(A610, partner_data2!A$2:B1001, 2, FALSE), I610)</f>
        <v>no</v>
      </c>
    </row>
    <row r="611" ht="15.75" customHeight="1">
      <c r="A611" s="3">
        <v>610.0</v>
      </c>
      <c r="B611" s="3">
        <v>60.0</v>
      </c>
      <c r="C611" s="3" t="s">
        <v>19</v>
      </c>
      <c r="E611" s="3" t="s">
        <v>12</v>
      </c>
      <c r="F611" s="3">
        <v>2281.0</v>
      </c>
      <c r="G611" s="3" t="s">
        <v>14</v>
      </c>
      <c r="H611" s="3" t="s">
        <v>14</v>
      </c>
      <c r="I611" s="3" t="s">
        <v>14</v>
      </c>
      <c r="J611" s="3" t="str">
        <f>IF(ISBLANK(I611), VLOOKUP(A611, partner_data2!A$2:B1001, 2, FALSE), I611)</f>
        <v>no</v>
      </c>
    </row>
    <row r="612" ht="15.75" customHeight="1">
      <c r="A612" s="3">
        <v>611.0</v>
      </c>
      <c r="B612" s="3">
        <v>35.0</v>
      </c>
      <c r="C612" s="3" t="s">
        <v>24</v>
      </c>
      <c r="D612" s="3" t="s">
        <v>11</v>
      </c>
      <c r="E612" s="3" t="s">
        <v>16</v>
      </c>
      <c r="F612" s="3">
        <v>0.0</v>
      </c>
      <c r="G612" s="3" t="s">
        <v>13</v>
      </c>
      <c r="H612" s="3" t="s">
        <v>14</v>
      </c>
      <c r="J612" s="3" t="str">
        <f>IF(ISBLANK(I612), VLOOKUP(A612, partner_data2!A$2:B1001, 2, FALSE), I612)</f>
        <v>no</v>
      </c>
    </row>
    <row r="613" ht="15.75" customHeight="1">
      <c r="A613" s="3">
        <v>612.0</v>
      </c>
      <c r="B613" s="3">
        <v>49.0</v>
      </c>
      <c r="C613" s="3" t="s">
        <v>29</v>
      </c>
      <c r="D613" s="3" t="s">
        <v>11</v>
      </c>
      <c r="E613" s="3" t="s">
        <v>12</v>
      </c>
      <c r="F613" s="3">
        <v>147.0</v>
      </c>
      <c r="G613" s="3" t="s">
        <v>14</v>
      </c>
      <c r="H613" s="3" t="s">
        <v>13</v>
      </c>
      <c r="I613" s="3" t="s">
        <v>14</v>
      </c>
      <c r="J613" s="3" t="str">
        <f>IF(ISBLANK(I613), VLOOKUP(A613, partner_data2!A$2:B1001, 2, FALSE), I613)</f>
        <v>no</v>
      </c>
    </row>
    <row r="614" ht="15.75" customHeight="1">
      <c r="A614" s="3">
        <v>613.0</v>
      </c>
      <c r="B614" s="3">
        <v>32.0</v>
      </c>
      <c r="C614" s="3" t="s">
        <v>19</v>
      </c>
      <c r="D614" s="3" t="s">
        <v>17</v>
      </c>
      <c r="E614" s="3" t="s">
        <v>12</v>
      </c>
      <c r="F614" s="3">
        <v>3289.0</v>
      </c>
      <c r="G614" s="3" t="s">
        <v>14</v>
      </c>
      <c r="H614" s="3" t="s">
        <v>14</v>
      </c>
      <c r="J614" s="3" t="str">
        <f>IF(ISBLANK(I614), VLOOKUP(A614, partner_data2!A$2:B1001, 2, FALSE), I614)</f>
        <v>no</v>
      </c>
    </row>
    <row r="615" ht="15.75" customHeight="1">
      <c r="A615" s="3">
        <v>614.0</v>
      </c>
      <c r="B615" s="3">
        <v>33.0</v>
      </c>
      <c r="C615" s="3" t="s">
        <v>19</v>
      </c>
      <c r="D615" s="3" t="s">
        <v>17</v>
      </c>
      <c r="E615" s="3" t="s">
        <v>12</v>
      </c>
      <c r="F615" s="3">
        <v>0.0</v>
      </c>
      <c r="G615" s="3" t="s">
        <v>13</v>
      </c>
      <c r="H615" s="3" t="s">
        <v>14</v>
      </c>
      <c r="I615" s="3" t="s">
        <v>14</v>
      </c>
      <c r="J615" s="3" t="str">
        <f>IF(ISBLANK(I615), VLOOKUP(A615, partner_data2!A$2:B1001, 2, FALSE), I615)</f>
        <v>no</v>
      </c>
    </row>
    <row r="616" ht="15.75" customHeight="1">
      <c r="A616" s="3">
        <v>615.0</v>
      </c>
      <c r="B616" s="3">
        <v>41.0</v>
      </c>
      <c r="C616" s="3" t="s">
        <v>19</v>
      </c>
      <c r="D616" s="3" t="s">
        <v>11</v>
      </c>
      <c r="E616" s="3" t="s">
        <v>12</v>
      </c>
      <c r="F616" s="3">
        <v>2767.0</v>
      </c>
      <c r="G616" s="3" t="s">
        <v>14</v>
      </c>
      <c r="H616" s="3" t="s">
        <v>14</v>
      </c>
      <c r="I616" s="3" t="s">
        <v>14</v>
      </c>
      <c r="J616" s="3" t="str">
        <f>IF(ISBLANK(I616), VLOOKUP(A616, partner_data2!A$2:B1001, 2, FALSE), I616)</f>
        <v>no</v>
      </c>
    </row>
    <row r="617" ht="15.75" customHeight="1">
      <c r="A617" s="3">
        <v>616.0</v>
      </c>
      <c r="B617" s="3">
        <v>35.0</v>
      </c>
      <c r="C617" s="3" t="s">
        <v>15</v>
      </c>
      <c r="D617" s="3" t="s">
        <v>20</v>
      </c>
      <c r="E617" s="3" t="s">
        <v>27</v>
      </c>
      <c r="F617" s="3">
        <v>244.0</v>
      </c>
      <c r="G617" s="3" t="s">
        <v>14</v>
      </c>
      <c r="H617" s="3" t="s">
        <v>14</v>
      </c>
      <c r="I617" s="3" t="s">
        <v>14</v>
      </c>
      <c r="J617" s="3" t="str">
        <f>IF(ISBLANK(I617), VLOOKUP(A617, partner_data2!A$2:B1001, 2, FALSE), I617)</f>
        <v>no</v>
      </c>
    </row>
    <row r="618" ht="15.75" customHeight="1">
      <c r="A618" s="3">
        <v>617.0</v>
      </c>
      <c r="B618" s="3">
        <v>76.0</v>
      </c>
      <c r="C618" s="3" t="s">
        <v>26</v>
      </c>
      <c r="D618" s="3" t="s">
        <v>11</v>
      </c>
      <c r="E618" s="3" t="s">
        <v>21</v>
      </c>
      <c r="F618" s="3">
        <v>1483.0</v>
      </c>
      <c r="G618" s="3" t="s">
        <v>14</v>
      </c>
      <c r="H618" s="3" t="s">
        <v>14</v>
      </c>
      <c r="I618" s="3" t="s">
        <v>14</v>
      </c>
      <c r="J618" s="3" t="str">
        <f>IF(ISBLANK(I618), VLOOKUP(A618, partner_data2!A$2:B1001, 2, FALSE), I618)</f>
        <v>no</v>
      </c>
    </row>
    <row r="619" ht="15.75" customHeight="1">
      <c r="A619" s="3">
        <v>618.0</v>
      </c>
      <c r="B619" s="3">
        <v>42.0</v>
      </c>
      <c r="C619" s="3" t="s">
        <v>19</v>
      </c>
      <c r="D619" s="3" t="s">
        <v>17</v>
      </c>
      <c r="E619" s="3" t="s">
        <v>12</v>
      </c>
      <c r="F619" s="3">
        <v>100.0</v>
      </c>
      <c r="G619" s="3" t="s">
        <v>14</v>
      </c>
      <c r="H619" s="3" t="s">
        <v>14</v>
      </c>
      <c r="J619" s="3" t="str">
        <f>IF(ISBLANK(I619), VLOOKUP(A619, partner_data2!A$2:B1001, 2, FALSE), I619)</f>
        <v>yes</v>
      </c>
    </row>
    <row r="620" ht="15.75" customHeight="1">
      <c r="A620" s="3">
        <v>619.0</v>
      </c>
      <c r="B620" s="3">
        <v>39.0</v>
      </c>
      <c r="C620" s="3" t="s">
        <v>25</v>
      </c>
      <c r="D620" s="3" t="s">
        <v>20</v>
      </c>
      <c r="E620" s="3" t="s">
        <v>16</v>
      </c>
      <c r="F620" s="3">
        <v>-96.0</v>
      </c>
      <c r="G620" s="3" t="s">
        <v>13</v>
      </c>
      <c r="H620" s="3" t="s">
        <v>13</v>
      </c>
      <c r="I620" s="3" t="s">
        <v>13</v>
      </c>
      <c r="J620" s="3" t="str">
        <f>IF(ISBLANK(I620), VLOOKUP(A620, partner_data2!A$2:B1001, 2, FALSE), I620)</f>
        <v>yes</v>
      </c>
    </row>
    <row r="621" ht="15.75" customHeight="1">
      <c r="A621" s="3">
        <v>620.0</v>
      </c>
      <c r="B621" s="3">
        <v>30.0</v>
      </c>
      <c r="C621" s="3" t="s">
        <v>18</v>
      </c>
      <c r="D621" s="3" t="s">
        <v>11</v>
      </c>
      <c r="E621" s="3" t="s">
        <v>21</v>
      </c>
      <c r="F621" s="3">
        <v>-93.0</v>
      </c>
      <c r="G621" s="3" t="s">
        <v>13</v>
      </c>
      <c r="H621" s="3" t="s">
        <v>14</v>
      </c>
      <c r="I621" s="3" t="s">
        <v>14</v>
      </c>
      <c r="J621" s="3" t="str">
        <f>IF(ISBLANK(I621), VLOOKUP(A621, partner_data2!A$2:B1001, 2, FALSE), I621)</f>
        <v>no</v>
      </c>
    </row>
    <row r="622" ht="15.75" customHeight="1">
      <c r="A622" s="3">
        <v>621.0</v>
      </c>
      <c r="B622" s="3">
        <v>22.0</v>
      </c>
      <c r="C622" s="3" t="s">
        <v>22</v>
      </c>
      <c r="D622" s="3" t="s">
        <v>17</v>
      </c>
      <c r="E622" s="3" t="s">
        <v>16</v>
      </c>
      <c r="F622" s="3">
        <v>254.0</v>
      </c>
      <c r="G622" s="3" t="s">
        <v>14</v>
      </c>
      <c r="H622" s="3" t="s">
        <v>14</v>
      </c>
      <c r="I622" s="3" t="s">
        <v>14</v>
      </c>
      <c r="J622" s="3" t="str">
        <f>IF(ISBLANK(I622), VLOOKUP(A622, partner_data2!A$2:B1001, 2, FALSE), I622)</f>
        <v>no</v>
      </c>
    </row>
    <row r="623" ht="15.75" customHeight="1">
      <c r="A623" s="3">
        <v>622.0</v>
      </c>
      <c r="B623" s="3">
        <v>40.0</v>
      </c>
      <c r="C623" s="3" t="s">
        <v>19</v>
      </c>
      <c r="D623" s="3" t="s">
        <v>11</v>
      </c>
      <c r="E623" s="3" t="s">
        <v>16</v>
      </c>
      <c r="F623" s="3">
        <v>18.0</v>
      </c>
      <c r="G623" s="3" t="s">
        <v>13</v>
      </c>
      <c r="H623" s="3" t="s">
        <v>14</v>
      </c>
      <c r="I623" s="3" t="s">
        <v>14</v>
      </c>
      <c r="J623" s="3" t="str">
        <f>IF(ISBLANK(I623), VLOOKUP(A623, partner_data2!A$2:B1001, 2, FALSE), I623)</f>
        <v>no</v>
      </c>
    </row>
    <row r="624" ht="15.75" customHeight="1">
      <c r="A624" s="3">
        <v>623.0</v>
      </c>
      <c r="C624" s="3" t="s">
        <v>15</v>
      </c>
      <c r="D624" s="3" t="s">
        <v>11</v>
      </c>
      <c r="E624" s="3" t="s">
        <v>16</v>
      </c>
      <c r="F624" s="3">
        <v>394.0</v>
      </c>
      <c r="G624" s="3" t="s">
        <v>14</v>
      </c>
      <c r="H624" s="3" t="s">
        <v>14</v>
      </c>
      <c r="I624" s="3" t="s">
        <v>14</v>
      </c>
      <c r="J624" s="3" t="str">
        <f>IF(ISBLANK(I624), VLOOKUP(A624, partner_data2!A$2:B1001, 2, FALSE), I624)</f>
        <v>no</v>
      </c>
    </row>
    <row r="625" ht="15.75" customHeight="1">
      <c r="A625" s="3">
        <v>624.0</v>
      </c>
      <c r="B625" s="3">
        <v>60.0</v>
      </c>
      <c r="C625" s="3" t="s">
        <v>29</v>
      </c>
      <c r="D625" s="3" t="s">
        <v>11</v>
      </c>
      <c r="E625" s="3" t="s">
        <v>12</v>
      </c>
      <c r="F625" s="3">
        <v>3.0</v>
      </c>
      <c r="G625" s="3" t="s">
        <v>14</v>
      </c>
      <c r="H625" s="3" t="s">
        <v>14</v>
      </c>
      <c r="J625" s="3" t="str">
        <f>IF(ISBLANK(I625), VLOOKUP(A625, partner_data2!A$2:B1001, 2, FALSE), I625)</f>
        <v>no</v>
      </c>
    </row>
    <row r="626" ht="15.75" customHeight="1">
      <c r="A626" s="3">
        <v>625.0</v>
      </c>
      <c r="B626" s="3">
        <v>49.0</v>
      </c>
      <c r="C626" s="3" t="s">
        <v>18</v>
      </c>
      <c r="D626" s="3" t="s">
        <v>17</v>
      </c>
      <c r="E626" s="3" t="s">
        <v>16</v>
      </c>
      <c r="F626" s="3">
        <v>725.0</v>
      </c>
      <c r="G626" s="3" t="s">
        <v>13</v>
      </c>
      <c r="H626" s="3" t="s">
        <v>14</v>
      </c>
      <c r="J626" s="3" t="str">
        <f>IF(ISBLANK(I626), VLOOKUP(A626, partner_data2!A$2:B1001, 2, FALSE), I626)</f>
        <v>no</v>
      </c>
    </row>
    <row r="627" ht="15.75" customHeight="1">
      <c r="A627" s="3">
        <v>626.0</v>
      </c>
      <c r="B627" s="3">
        <v>48.0</v>
      </c>
      <c r="C627" s="3" t="s">
        <v>26</v>
      </c>
      <c r="E627" s="3" t="s">
        <v>21</v>
      </c>
      <c r="F627" s="3">
        <v>283.0</v>
      </c>
      <c r="G627" s="3" t="s">
        <v>13</v>
      </c>
      <c r="H627" s="3" t="s">
        <v>14</v>
      </c>
      <c r="I627" s="3" t="s">
        <v>14</v>
      </c>
      <c r="J627" s="3" t="str">
        <f>IF(ISBLANK(I627), VLOOKUP(A627, partner_data2!A$2:B1001, 2, FALSE), I627)</f>
        <v>no</v>
      </c>
    </row>
    <row r="628" ht="15.75" customHeight="1">
      <c r="A628" s="3">
        <v>627.0</v>
      </c>
      <c r="B628" s="3">
        <v>48.0</v>
      </c>
      <c r="C628" s="3" t="s">
        <v>18</v>
      </c>
      <c r="D628" s="3" t="s">
        <v>11</v>
      </c>
      <c r="E628" s="3" t="s">
        <v>21</v>
      </c>
      <c r="F628" s="3">
        <v>174.0</v>
      </c>
      <c r="G628" s="3" t="s">
        <v>13</v>
      </c>
      <c r="H628" s="3" t="s">
        <v>13</v>
      </c>
      <c r="I628" s="3" t="s">
        <v>14</v>
      </c>
      <c r="J628" s="3" t="str">
        <f>IF(ISBLANK(I628), VLOOKUP(A628, partner_data2!A$2:B1001, 2, FALSE), I628)</f>
        <v>no</v>
      </c>
    </row>
    <row r="629" ht="15.75" customHeight="1">
      <c r="A629" s="3">
        <v>628.0</v>
      </c>
      <c r="B629" s="3">
        <v>32.0</v>
      </c>
      <c r="C629" s="3" t="s">
        <v>18</v>
      </c>
      <c r="D629" s="3" t="s">
        <v>11</v>
      </c>
      <c r="E629" s="3" t="s">
        <v>16</v>
      </c>
      <c r="F629" s="3">
        <v>472.0</v>
      </c>
      <c r="G629" s="3" t="s">
        <v>13</v>
      </c>
      <c r="H629" s="3" t="s">
        <v>14</v>
      </c>
      <c r="I629" s="3" t="s">
        <v>14</v>
      </c>
      <c r="J629" s="3" t="str">
        <f>IF(ISBLANK(I629), VLOOKUP(A629, partner_data2!A$2:B1001, 2, FALSE), I629)</f>
        <v>no</v>
      </c>
    </row>
    <row r="630" ht="15.75" customHeight="1">
      <c r="A630" s="3">
        <v>629.0</v>
      </c>
      <c r="B630" s="3">
        <v>50.0</v>
      </c>
      <c r="C630" s="3" t="s">
        <v>18</v>
      </c>
      <c r="D630" s="3" t="s">
        <v>11</v>
      </c>
      <c r="E630" s="3" t="s">
        <v>27</v>
      </c>
      <c r="F630" s="3">
        <v>0.0</v>
      </c>
      <c r="G630" s="3" t="s">
        <v>14</v>
      </c>
      <c r="H630" s="3" t="s">
        <v>14</v>
      </c>
      <c r="J630" s="3" t="str">
        <f>IF(ISBLANK(I630), VLOOKUP(A630, partner_data2!A$2:B1001, 2, FALSE), I630)</f>
        <v>no</v>
      </c>
    </row>
    <row r="631" ht="15.75" customHeight="1">
      <c r="A631" s="3">
        <v>630.0</v>
      </c>
      <c r="B631" s="3">
        <v>41.0</v>
      </c>
      <c r="C631" s="3" t="s">
        <v>28</v>
      </c>
      <c r="E631" s="3" t="s">
        <v>16</v>
      </c>
      <c r="F631" s="3">
        <v>557.0</v>
      </c>
      <c r="G631" s="3" t="s">
        <v>14</v>
      </c>
      <c r="H631" s="3" t="s">
        <v>13</v>
      </c>
      <c r="J631" s="3" t="str">
        <f>IF(ISBLANK(I631), VLOOKUP(A631, partner_data2!A$2:B1001, 2, FALSE), I631)</f>
        <v>no</v>
      </c>
    </row>
    <row r="632" ht="15.75" customHeight="1">
      <c r="A632" s="3">
        <v>631.0</v>
      </c>
      <c r="B632" s="3">
        <v>35.0</v>
      </c>
      <c r="C632" s="3" t="s">
        <v>24</v>
      </c>
      <c r="D632" s="3" t="s">
        <v>17</v>
      </c>
      <c r="E632" s="3" t="s">
        <v>16</v>
      </c>
      <c r="F632" s="3">
        <v>-413.0</v>
      </c>
      <c r="G632" s="3" t="s">
        <v>13</v>
      </c>
      <c r="H632" s="3" t="s">
        <v>14</v>
      </c>
      <c r="J632" s="3" t="str">
        <f>IF(ISBLANK(I632), VLOOKUP(A632, partner_data2!A$2:B1001, 2, FALSE), I632)</f>
        <v>no</v>
      </c>
    </row>
    <row r="633" ht="15.75" customHeight="1">
      <c r="A633" s="3">
        <v>632.0</v>
      </c>
      <c r="C633" s="3" t="s">
        <v>25</v>
      </c>
      <c r="D633" s="3" t="s">
        <v>11</v>
      </c>
      <c r="E633" s="3" t="s">
        <v>16</v>
      </c>
      <c r="F633" s="3">
        <v>1325.0</v>
      </c>
      <c r="G633" s="3" t="s">
        <v>14</v>
      </c>
      <c r="H633" s="3" t="s">
        <v>14</v>
      </c>
      <c r="J633" s="3" t="str">
        <f>IF(ISBLANK(I633), VLOOKUP(A633, partner_data2!A$2:B1001, 2, FALSE), I633)</f>
        <v>no</v>
      </c>
    </row>
    <row r="634" ht="15.75" customHeight="1">
      <c r="A634" s="3">
        <v>633.0</v>
      </c>
      <c r="B634" s="3">
        <v>52.0</v>
      </c>
      <c r="C634" s="3" t="s">
        <v>18</v>
      </c>
      <c r="D634" s="3" t="s">
        <v>11</v>
      </c>
      <c r="E634" s="3" t="s">
        <v>21</v>
      </c>
      <c r="F634" s="3">
        <v>109.0</v>
      </c>
      <c r="G634" s="3" t="s">
        <v>13</v>
      </c>
      <c r="H634" s="3" t="s">
        <v>14</v>
      </c>
      <c r="I634" s="3" t="s">
        <v>14</v>
      </c>
      <c r="J634" s="3" t="str">
        <f>IF(ISBLANK(I634), VLOOKUP(A634, partner_data2!A$2:B1001, 2, FALSE), I634)</f>
        <v>no</v>
      </c>
    </row>
    <row r="635" ht="15.75" customHeight="1">
      <c r="A635" s="3">
        <v>634.0</v>
      </c>
      <c r="B635" s="3">
        <v>39.0</v>
      </c>
      <c r="C635" s="3" t="s">
        <v>24</v>
      </c>
      <c r="D635" s="3" t="s">
        <v>11</v>
      </c>
      <c r="E635" s="3" t="s">
        <v>16</v>
      </c>
      <c r="F635" s="3">
        <v>260.0</v>
      </c>
      <c r="G635" s="3" t="s">
        <v>13</v>
      </c>
      <c r="H635" s="3" t="s">
        <v>14</v>
      </c>
      <c r="I635" s="3" t="s">
        <v>14</v>
      </c>
      <c r="J635" s="3" t="str">
        <f>IF(ISBLANK(I635), VLOOKUP(A635, partner_data2!A$2:B1001, 2, FALSE), I635)</f>
        <v>no</v>
      </c>
    </row>
    <row r="636" ht="15.75" customHeight="1">
      <c r="A636" s="3">
        <v>635.0</v>
      </c>
      <c r="B636" s="3">
        <v>41.0</v>
      </c>
      <c r="C636" s="3" t="s">
        <v>26</v>
      </c>
      <c r="D636" s="3" t="s">
        <v>11</v>
      </c>
      <c r="E636" s="3" t="s">
        <v>21</v>
      </c>
      <c r="F636" s="3">
        <v>884.0</v>
      </c>
      <c r="G636" s="3" t="s">
        <v>14</v>
      </c>
      <c r="H636" s="3" t="s">
        <v>14</v>
      </c>
      <c r="I636" s="3" t="s">
        <v>14</v>
      </c>
      <c r="J636" s="3" t="str">
        <f>IF(ISBLANK(I636), VLOOKUP(A636, partner_data2!A$2:B1001, 2, FALSE), I636)</f>
        <v>no</v>
      </c>
    </row>
    <row r="637" ht="15.75" customHeight="1">
      <c r="A637" s="3">
        <v>636.0</v>
      </c>
      <c r="B637" s="3">
        <v>48.0</v>
      </c>
      <c r="C637" s="3" t="s">
        <v>10</v>
      </c>
      <c r="D637" s="3" t="s">
        <v>20</v>
      </c>
      <c r="E637" s="3" t="s">
        <v>16</v>
      </c>
      <c r="F637" s="3">
        <v>583.0</v>
      </c>
      <c r="G637" s="3" t="s">
        <v>13</v>
      </c>
      <c r="H637" s="3" t="s">
        <v>14</v>
      </c>
      <c r="I637" s="3" t="s">
        <v>14</v>
      </c>
      <c r="J637" s="3" t="str">
        <f>IF(ISBLANK(I637), VLOOKUP(A637, partner_data2!A$2:B1001, 2, FALSE), I637)</f>
        <v>no</v>
      </c>
    </row>
    <row r="638" ht="15.75" customHeight="1">
      <c r="A638" s="3">
        <v>637.0</v>
      </c>
      <c r="B638" s="3">
        <v>43.0</v>
      </c>
      <c r="C638" s="3" t="s">
        <v>15</v>
      </c>
      <c r="D638" s="3" t="s">
        <v>20</v>
      </c>
      <c r="E638" s="3" t="s">
        <v>16</v>
      </c>
      <c r="F638" s="3">
        <v>6835.0</v>
      </c>
      <c r="G638" s="3" t="s">
        <v>14</v>
      </c>
      <c r="H638" s="3" t="s">
        <v>14</v>
      </c>
      <c r="J638" s="3" t="str">
        <f>IF(ISBLANK(I638), VLOOKUP(A638, partner_data2!A$2:B1001, 2, FALSE), I638)</f>
        <v>no</v>
      </c>
    </row>
    <row r="639" ht="15.75" customHeight="1">
      <c r="A639" s="3">
        <v>638.0</v>
      </c>
      <c r="B639" s="3">
        <v>29.0</v>
      </c>
      <c r="C639" s="3" t="s">
        <v>10</v>
      </c>
      <c r="D639" s="3" t="s">
        <v>11</v>
      </c>
      <c r="E639" s="3" t="s">
        <v>12</v>
      </c>
      <c r="F639" s="3">
        <v>8.0</v>
      </c>
      <c r="G639" s="3" t="s">
        <v>13</v>
      </c>
      <c r="H639" s="3" t="s">
        <v>14</v>
      </c>
      <c r="I639" s="3" t="s">
        <v>14</v>
      </c>
      <c r="J639" s="3" t="str">
        <f>IF(ISBLANK(I639), VLOOKUP(A639, partner_data2!A$2:B1001, 2, FALSE), I639)</f>
        <v>no</v>
      </c>
    </row>
    <row r="640" ht="15.75" customHeight="1">
      <c r="A640" s="3">
        <v>639.0</v>
      </c>
      <c r="B640" s="3">
        <v>53.0</v>
      </c>
      <c r="C640" s="3" t="s">
        <v>25</v>
      </c>
      <c r="D640" s="3" t="s">
        <v>20</v>
      </c>
      <c r="E640" s="3" t="s">
        <v>12</v>
      </c>
      <c r="F640" s="3">
        <v>329.0</v>
      </c>
      <c r="G640" s="3" t="s">
        <v>14</v>
      </c>
      <c r="H640" s="3" t="s">
        <v>14</v>
      </c>
      <c r="J640" s="3" t="str">
        <f>IF(ISBLANK(I640), VLOOKUP(A640, partner_data2!A$2:B1001, 2, FALSE), I640)</f>
        <v>no</v>
      </c>
    </row>
    <row r="641" ht="15.75" customHeight="1">
      <c r="A641" s="3">
        <v>640.0</v>
      </c>
      <c r="B641" s="3">
        <v>36.0</v>
      </c>
      <c r="C641" s="3" t="s">
        <v>19</v>
      </c>
      <c r="D641" s="3" t="s">
        <v>17</v>
      </c>
      <c r="E641" s="3" t="s">
        <v>12</v>
      </c>
      <c r="F641" s="3">
        <v>538.0</v>
      </c>
      <c r="G641" s="3" t="s">
        <v>14</v>
      </c>
      <c r="H641" s="3" t="s">
        <v>14</v>
      </c>
      <c r="J641" s="3" t="str">
        <f>IF(ISBLANK(I641), VLOOKUP(A641, partner_data2!A$2:B1001, 2, FALSE), I641)</f>
        <v>no</v>
      </c>
    </row>
    <row r="642" ht="15.75" customHeight="1">
      <c r="A642" s="3">
        <v>641.0</v>
      </c>
      <c r="B642" s="3">
        <v>31.0</v>
      </c>
      <c r="C642" s="3" t="s">
        <v>18</v>
      </c>
      <c r="D642" s="3" t="s">
        <v>11</v>
      </c>
      <c r="E642" s="3" t="s">
        <v>12</v>
      </c>
      <c r="F642" s="3">
        <v>-35.0</v>
      </c>
      <c r="G642" s="3" t="s">
        <v>14</v>
      </c>
      <c r="H642" s="3" t="s">
        <v>14</v>
      </c>
      <c r="I642" s="3" t="s">
        <v>14</v>
      </c>
      <c r="J642" s="3" t="str">
        <f>IF(ISBLANK(I642), VLOOKUP(A642, partner_data2!A$2:B1001, 2, FALSE), I642)</f>
        <v>no</v>
      </c>
    </row>
    <row r="643" ht="15.75" customHeight="1">
      <c r="A643" s="3">
        <v>642.0</v>
      </c>
      <c r="B643" s="3">
        <v>39.0</v>
      </c>
      <c r="C643" s="3" t="s">
        <v>15</v>
      </c>
      <c r="D643" s="3" t="s">
        <v>11</v>
      </c>
      <c r="E643" s="3" t="s">
        <v>16</v>
      </c>
      <c r="F643" s="3">
        <v>768.0</v>
      </c>
      <c r="G643" s="3" t="s">
        <v>13</v>
      </c>
      <c r="H643" s="3" t="s">
        <v>13</v>
      </c>
      <c r="J643" s="3" t="str">
        <f>IF(ISBLANK(I643), VLOOKUP(A643, partner_data2!A$2:B1001, 2, FALSE), I643)</f>
        <v>no</v>
      </c>
    </row>
    <row r="644" ht="15.75" customHeight="1">
      <c r="A644" s="3">
        <v>643.0</v>
      </c>
      <c r="C644" s="3" t="s">
        <v>25</v>
      </c>
      <c r="D644" s="3" t="s">
        <v>17</v>
      </c>
      <c r="E644" s="3" t="s">
        <v>16</v>
      </c>
      <c r="F644" s="3">
        <v>3405.0</v>
      </c>
      <c r="G644" s="3" t="s">
        <v>14</v>
      </c>
      <c r="H644" s="3" t="s">
        <v>14</v>
      </c>
      <c r="I644" s="3" t="s">
        <v>14</v>
      </c>
      <c r="J644" s="3" t="str">
        <f>IF(ISBLANK(I644), VLOOKUP(A644, partner_data2!A$2:B1001, 2, FALSE), I644)</f>
        <v>no</v>
      </c>
    </row>
    <row r="645" ht="15.75" customHeight="1">
      <c r="A645" s="3">
        <v>644.0</v>
      </c>
      <c r="B645" s="3">
        <v>32.0</v>
      </c>
      <c r="C645" s="3" t="s">
        <v>15</v>
      </c>
      <c r="D645" s="3" t="s">
        <v>17</v>
      </c>
      <c r="E645" s="3" t="s">
        <v>12</v>
      </c>
      <c r="F645" s="3">
        <v>100.0</v>
      </c>
      <c r="G645" s="3" t="s">
        <v>14</v>
      </c>
      <c r="H645" s="3" t="s">
        <v>14</v>
      </c>
      <c r="I645" s="3" t="s">
        <v>14</v>
      </c>
      <c r="J645" s="3" t="str">
        <f>IF(ISBLANK(I645), VLOOKUP(A645, partner_data2!A$2:B1001, 2, FALSE), I645)</f>
        <v>no</v>
      </c>
    </row>
    <row r="646" ht="15.75" customHeight="1">
      <c r="A646" s="3">
        <v>645.0</v>
      </c>
      <c r="B646" s="3">
        <v>58.0</v>
      </c>
      <c r="C646" s="3" t="s">
        <v>23</v>
      </c>
      <c r="D646" s="3" t="s">
        <v>11</v>
      </c>
      <c r="E646" s="3" t="s">
        <v>21</v>
      </c>
      <c r="F646" s="3">
        <v>745.0</v>
      </c>
      <c r="G646" s="3" t="s">
        <v>13</v>
      </c>
      <c r="H646" s="3" t="s">
        <v>14</v>
      </c>
      <c r="I646" s="3" t="s">
        <v>14</v>
      </c>
      <c r="J646" s="3" t="str">
        <f>IF(ISBLANK(I646), VLOOKUP(A646, partner_data2!A$2:B1001, 2, FALSE), I646)</f>
        <v>no</v>
      </c>
    </row>
    <row r="647" ht="15.75" customHeight="1">
      <c r="A647" s="3">
        <v>646.0</v>
      </c>
      <c r="B647" s="3">
        <v>46.0</v>
      </c>
      <c r="C647" s="3" t="s">
        <v>15</v>
      </c>
      <c r="E647" s="3" t="s">
        <v>16</v>
      </c>
      <c r="F647" s="3">
        <v>363.0</v>
      </c>
      <c r="G647" s="3" t="s">
        <v>13</v>
      </c>
      <c r="H647" s="3" t="s">
        <v>14</v>
      </c>
      <c r="J647" s="3" t="str">
        <f>IF(ISBLANK(I647), VLOOKUP(A647, partner_data2!A$2:B1001, 2, FALSE), I647)</f>
        <v>no</v>
      </c>
    </row>
    <row r="648" ht="15.75" customHeight="1">
      <c r="A648" s="3">
        <v>647.0</v>
      </c>
      <c r="B648" s="3">
        <v>28.0</v>
      </c>
      <c r="C648" s="3" t="s">
        <v>10</v>
      </c>
      <c r="D648" s="3" t="s">
        <v>11</v>
      </c>
      <c r="E648" s="3" t="s">
        <v>16</v>
      </c>
      <c r="F648" s="3">
        <v>863.0</v>
      </c>
      <c r="G648" s="3" t="s">
        <v>13</v>
      </c>
      <c r="H648" s="3" t="s">
        <v>13</v>
      </c>
      <c r="I648" s="3" t="s">
        <v>14</v>
      </c>
      <c r="J648" s="3" t="str">
        <f>IF(ISBLANK(I648), VLOOKUP(A648, partner_data2!A$2:B1001, 2, FALSE), I648)</f>
        <v>no</v>
      </c>
    </row>
    <row r="649" ht="15.75" customHeight="1">
      <c r="A649" s="3">
        <v>648.0</v>
      </c>
      <c r="B649" s="3">
        <v>43.0</v>
      </c>
      <c r="C649" s="3" t="s">
        <v>19</v>
      </c>
      <c r="D649" s="3" t="s">
        <v>11</v>
      </c>
      <c r="E649" s="3" t="s">
        <v>12</v>
      </c>
      <c r="F649" s="3">
        <v>-3372.0</v>
      </c>
      <c r="G649" s="3" t="s">
        <v>13</v>
      </c>
      <c r="H649" s="3" t="s">
        <v>14</v>
      </c>
      <c r="I649" s="3" t="s">
        <v>13</v>
      </c>
      <c r="J649" s="3" t="str">
        <f>IF(ISBLANK(I649), VLOOKUP(A649, partner_data2!A$2:B1001, 2, FALSE), I649)</f>
        <v>yes</v>
      </c>
    </row>
    <row r="650" ht="15.75" customHeight="1">
      <c r="A650" s="3">
        <v>649.0</v>
      </c>
      <c r="B650" s="3">
        <v>39.0</v>
      </c>
      <c r="C650" s="3" t="s">
        <v>19</v>
      </c>
      <c r="D650" s="3" t="s">
        <v>11</v>
      </c>
      <c r="E650" s="3" t="s">
        <v>12</v>
      </c>
      <c r="F650" s="3">
        <v>1654.0</v>
      </c>
      <c r="G650" s="3" t="s">
        <v>14</v>
      </c>
      <c r="H650" s="3" t="s">
        <v>13</v>
      </c>
      <c r="J650" s="3" t="str">
        <f>IF(ISBLANK(I650), VLOOKUP(A650, partner_data2!A$2:B1001, 2, FALSE), I650)</f>
        <v>no</v>
      </c>
    </row>
    <row r="651" ht="15.75" customHeight="1">
      <c r="A651" s="3">
        <v>650.0</v>
      </c>
      <c r="B651" s="3">
        <v>39.0</v>
      </c>
      <c r="C651" s="3" t="s">
        <v>18</v>
      </c>
      <c r="D651" s="3" t="s">
        <v>11</v>
      </c>
      <c r="E651" s="3" t="s">
        <v>21</v>
      </c>
      <c r="F651" s="3">
        <v>1005.0</v>
      </c>
      <c r="G651" s="3" t="s">
        <v>14</v>
      </c>
      <c r="H651" s="3" t="s">
        <v>14</v>
      </c>
      <c r="I651" s="3" t="s">
        <v>14</v>
      </c>
      <c r="J651" s="3" t="str">
        <f>IF(ISBLANK(I651), VLOOKUP(A651, partner_data2!A$2:B1001, 2, FALSE), I651)</f>
        <v>no</v>
      </c>
    </row>
    <row r="652" ht="15.75" customHeight="1">
      <c r="A652" s="3">
        <v>651.0</v>
      </c>
      <c r="B652" s="3">
        <v>48.0</v>
      </c>
      <c r="C652" s="3" t="s">
        <v>19</v>
      </c>
      <c r="D652" s="3" t="s">
        <v>11</v>
      </c>
      <c r="E652" s="3" t="s">
        <v>12</v>
      </c>
      <c r="F652" s="3">
        <v>618.0</v>
      </c>
      <c r="G652" s="3" t="s">
        <v>14</v>
      </c>
      <c r="H652" s="3" t="s">
        <v>14</v>
      </c>
      <c r="I652" s="3" t="s">
        <v>14</v>
      </c>
      <c r="J652" s="3" t="str">
        <f>IF(ISBLANK(I652), VLOOKUP(A652, partner_data2!A$2:B1001, 2, FALSE), I652)</f>
        <v>no</v>
      </c>
    </row>
    <row r="653" ht="15.75" customHeight="1">
      <c r="A653" s="3">
        <v>652.0</v>
      </c>
      <c r="B653" s="3">
        <v>36.0</v>
      </c>
      <c r="C653" s="3" t="s">
        <v>19</v>
      </c>
      <c r="E653" s="3" t="s">
        <v>12</v>
      </c>
      <c r="F653" s="3">
        <v>495.0</v>
      </c>
      <c r="G653" s="3" t="s">
        <v>14</v>
      </c>
      <c r="H653" s="3" t="s">
        <v>14</v>
      </c>
      <c r="I653" s="3" t="s">
        <v>14</v>
      </c>
      <c r="J653" s="3" t="str">
        <f>IF(ISBLANK(I653), VLOOKUP(A653, partner_data2!A$2:B1001, 2, FALSE), I653)</f>
        <v>no</v>
      </c>
    </row>
    <row r="654" ht="15.75" customHeight="1">
      <c r="A654" s="3">
        <v>653.0</v>
      </c>
      <c r="B654" s="3">
        <v>45.0</v>
      </c>
      <c r="C654" s="3" t="s">
        <v>18</v>
      </c>
      <c r="D654" s="3" t="s">
        <v>11</v>
      </c>
      <c r="E654" s="3" t="s">
        <v>16</v>
      </c>
      <c r="F654" s="3">
        <v>1577.0</v>
      </c>
      <c r="G654" s="3" t="s">
        <v>13</v>
      </c>
      <c r="H654" s="3" t="s">
        <v>14</v>
      </c>
      <c r="J654" s="3" t="str">
        <f>IF(ISBLANK(I654), VLOOKUP(A654, partner_data2!A$2:B1001, 2, FALSE), I654)</f>
        <v>no</v>
      </c>
    </row>
    <row r="655" ht="15.75" customHeight="1">
      <c r="A655" s="3">
        <v>654.0</v>
      </c>
      <c r="B655" s="3">
        <v>37.0</v>
      </c>
      <c r="C655" s="3" t="s">
        <v>24</v>
      </c>
      <c r="D655" s="3" t="s">
        <v>11</v>
      </c>
      <c r="E655" s="3" t="s">
        <v>16</v>
      </c>
      <c r="F655" s="3">
        <v>7.0</v>
      </c>
      <c r="G655" s="3" t="s">
        <v>13</v>
      </c>
      <c r="H655" s="3" t="s">
        <v>14</v>
      </c>
      <c r="I655" s="3" t="s">
        <v>14</v>
      </c>
      <c r="J655" s="3" t="str">
        <f>IF(ISBLANK(I655), VLOOKUP(A655, partner_data2!A$2:B1001, 2, FALSE), I655)</f>
        <v>no</v>
      </c>
    </row>
    <row r="656" ht="15.75" customHeight="1">
      <c r="A656" s="3">
        <v>655.0</v>
      </c>
      <c r="B656" s="3">
        <v>50.0</v>
      </c>
      <c r="C656" s="3" t="s">
        <v>19</v>
      </c>
      <c r="D656" s="3" t="s">
        <v>11</v>
      </c>
      <c r="E656" s="3" t="s">
        <v>16</v>
      </c>
      <c r="F656" s="3">
        <v>1165.0</v>
      </c>
      <c r="G656" s="3" t="s">
        <v>14</v>
      </c>
      <c r="H656" s="3" t="s">
        <v>14</v>
      </c>
      <c r="J656" s="3" t="str">
        <f>IF(ISBLANK(I656), VLOOKUP(A656, partner_data2!A$2:B1001, 2, FALSE), I656)</f>
        <v>no</v>
      </c>
    </row>
    <row r="657" ht="15.75" customHeight="1">
      <c r="A657" s="3">
        <v>656.0</v>
      </c>
      <c r="B657" s="3">
        <v>34.0</v>
      </c>
      <c r="C657" s="3" t="s">
        <v>15</v>
      </c>
      <c r="E657" s="3" t="s">
        <v>16</v>
      </c>
      <c r="F657" s="3">
        <v>-56.0</v>
      </c>
      <c r="G657" s="3" t="s">
        <v>13</v>
      </c>
      <c r="H657" s="3" t="s">
        <v>14</v>
      </c>
      <c r="J657" s="3" t="str">
        <f>IF(ISBLANK(I657), VLOOKUP(A657, partner_data2!A$2:B1001, 2, FALSE), I657)</f>
        <v>no</v>
      </c>
    </row>
    <row r="658" ht="15.75" customHeight="1">
      <c r="A658" s="3">
        <v>657.0</v>
      </c>
      <c r="B658" s="3">
        <v>32.0</v>
      </c>
      <c r="C658" s="3" t="s">
        <v>24</v>
      </c>
      <c r="D658" s="3" t="s">
        <v>11</v>
      </c>
      <c r="E658" s="3" t="s">
        <v>16</v>
      </c>
      <c r="F658" s="3">
        <v>167.0</v>
      </c>
      <c r="G658" s="3" t="s">
        <v>13</v>
      </c>
      <c r="H658" s="3" t="s">
        <v>14</v>
      </c>
      <c r="I658" s="3" t="s">
        <v>14</v>
      </c>
      <c r="J658" s="3" t="str">
        <f>IF(ISBLANK(I658), VLOOKUP(A658, partner_data2!A$2:B1001, 2, FALSE), I658)</f>
        <v>no</v>
      </c>
    </row>
    <row r="659" ht="15.75" customHeight="1">
      <c r="A659" s="3">
        <v>658.0</v>
      </c>
      <c r="B659" s="3">
        <v>40.0</v>
      </c>
      <c r="C659" s="3" t="s">
        <v>19</v>
      </c>
      <c r="D659" s="3" t="s">
        <v>11</v>
      </c>
      <c r="E659" s="3" t="s">
        <v>12</v>
      </c>
      <c r="F659" s="3">
        <v>713.0</v>
      </c>
      <c r="G659" s="3" t="s">
        <v>14</v>
      </c>
      <c r="H659" s="3" t="s">
        <v>14</v>
      </c>
      <c r="J659" s="3" t="str">
        <f>IF(ISBLANK(I659), VLOOKUP(A659, partner_data2!A$2:B1001, 2, FALSE), I659)</f>
        <v>no</v>
      </c>
    </row>
    <row r="660" ht="15.75" customHeight="1">
      <c r="A660" s="3">
        <v>659.0</v>
      </c>
      <c r="B660" s="3">
        <v>56.0</v>
      </c>
      <c r="C660" s="3" t="s">
        <v>15</v>
      </c>
      <c r="D660" s="3" t="s">
        <v>11</v>
      </c>
      <c r="E660" s="3" t="s">
        <v>12</v>
      </c>
      <c r="F660" s="3">
        <v>-736.0</v>
      </c>
      <c r="G660" s="3" t="s">
        <v>14</v>
      </c>
      <c r="H660" s="3" t="s">
        <v>14</v>
      </c>
      <c r="I660" s="3" t="s">
        <v>13</v>
      </c>
      <c r="J660" s="3" t="str">
        <f>IF(ISBLANK(I660), VLOOKUP(A660, partner_data2!A$2:B1001, 2, FALSE), I660)</f>
        <v>yes</v>
      </c>
    </row>
    <row r="661" ht="15.75" customHeight="1">
      <c r="A661" s="3">
        <v>660.0</v>
      </c>
      <c r="B661" s="3">
        <v>38.0</v>
      </c>
      <c r="C661" s="3" t="s">
        <v>24</v>
      </c>
      <c r="D661" s="3" t="s">
        <v>17</v>
      </c>
      <c r="E661" s="3" t="s">
        <v>16</v>
      </c>
      <c r="F661" s="3">
        <v>3239.0</v>
      </c>
      <c r="G661" s="3" t="s">
        <v>14</v>
      </c>
      <c r="H661" s="3" t="s">
        <v>14</v>
      </c>
      <c r="I661" s="3" t="s">
        <v>14</v>
      </c>
      <c r="J661" s="3" t="str">
        <f>IF(ISBLANK(I661), VLOOKUP(A661, partner_data2!A$2:B1001, 2, FALSE), I661)</f>
        <v>no</v>
      </c>
    </row>
    <row r="662" ht="15.75" customHeight="1">
      <c r="A662" s="3">
        <v>661.0</v>
      </c>
      <c r="B662" s="3">
        <v>34.0</v>
      </c>
      <c r="C662" s="3" t="s">
        <v>19</v>
      </c>
      <c r="D662" s="3" t="s">
        <v>17</v>
      </c>
      <c r="E662" s="3" t="s">
        <v>12</v>
      </c>
      <c r="F662" s="3">
        <v>-292.0</v>
      </c>
      <c r="G662" s="3" t="s">
        <v>13</v>
      </c>
      <c r="H662" s="3" t="s">
        <v>14</v>
      </c>
      <c r="I662" s="3" t="s">
        <v>14</v>
      </c>
      <c r="J662" s="3" t="str">
        <f>IF(ISBLANK(I662), VLOOKUP(A662, partner_data2!A$2:B1001, 2, FALSE), I662)</f>
        <v>no</v>
      </c>
    </row>
    <row r="663" ht="15.75" customHeight="1">
      <c r="A663" s="3">
        <v>662.0</v>
      </c>
      <c r="B663" s="3">
        <v>40.0</v>
      </c>
      <c r="C663" s="3" t="s">
        <v>15</v>
      </c>
      <c r="E663" s="3" t="s">
        <v>12</v>
      </c>
      <c r="F663" s="3">
        <v>677.0</v>
      </c>
      <c r="G663" s="3" t="s">
        <v>13</v>
      </c>
      <c r="H663" s="3" t="s">
        <v>14</v>
      </c>
      <c r="I663" s="3" t="s">
        <v>14</v>
      </c>
      <c r="J663" s="3" t="str">
        <f>IF(ISBLANK(I663), VLOOKUP(A663, partner_data2!A$2:B1001, 2, FALSE), I663)</f>
        <v>no</v>
      </c>
    </row>
    <row r="664" ht="15.75" customHeight="1">
      <c r="A664" s="3">
        <v>663.0</v>
      </c>
      <c r="B664" s="3">
        <v>36.0</v>
      </c>
      <c r="C664" s="3" t="s">
        <v>18</v>
      </c>
      <c r="D664" s="3" t="s">
        <v>11</v>
      </c>
      <c r="E664" s="3" t="s">
        <v>16</v>
      </c>
      <c r="F664" s="3">
        <v>-190.0</v>
      </c>
      <c r="G664" s="3" t="s">
        <v>13</v>
      </c>
      <c r="H664" s="3" t="s">
        <v>14</v>
      </c>
      <c r="I664" s="3" t="s">
        <v>14</v>
      </c>
      <c r="J664" s="3" t="str">
        <f>IF(ISBLANK(I664), VLOOKUP(A664, partner_data2!A$2:B1001, 2, FALSE), I664)</f>
        <v>no</v>
      </c>
    </row>
    <row r="665" ht="15.75" customHeight="1">
      <c r="A665" s="3">
        <v>664.0</v>
      </c>
      <c r="B665" s="3">
        <v>37.0</v>
      </c>
      <c r="C665" s="3" t="s">
        <v>19</v>
      </c>
      <c r="D665" s="3" t="s">
        <v>11</v>
      </c>
      <c r="E665" s="3" t="s">
        <v>12</v>
      </c>
      <c r="F665" s="3">
        <v>825.0</v>
      </c>
      <c r="G665" s="3" t="s">
        <v>13</v>
      </c>
      <c r="H665" s="3" t="s">
        <v>14</v>
      </c>
      <c r="I665" s="3" t="s">
        <v>14</v>
      </c>
      <c r="J665" s="3" t="str">
        <f>IF(ISBLANK(I665), VLOOKUP(A665, partner_data2!A$2:B1001, 2, FALSE), I665)</f>
        <v>no</v>
      </c>
    </row>
    <row r="666" ht="15.75" customHeight="1">
      <c r="A666" s="3">
        <v>665.0</v>
      </c>
      <c r="B666" s="3">
        <v>40.0</v>
      </c>
      <c r="C666" s="3" t="s">
        <v>10</v>
      </c>
      <c r="D666" s="3" t="s">
        <v>20</v>
      </c>
      <c r="E666" s="3" t="s">
        <v>16</v>
      </c>
      <c r="F666" s="3">
        <v>4082.0</v>
      </c>
      <c r="G666" s="3" t="s">
        <v>13</v>
      </c>
      <c r="H666" s="3" t="s">
        <v>14</v>
      </c>
      <c r="J666" s="3" t="str">
        <f>IF(ISBLANK(I666), VLOOKUP(A666, partner_data2!A$2:B1001, 2, FALSE), I666)</f>
        <v>no</v>
      </c>
    </row>
    <row r="667" ht="15.75" customHeight="1">
      <c r="A667" s="3">
        <v>666.0</v>
      </c>
      <c r="B667" s="3">
        <v>41.0</v>
      </c>
      <c r="C667" s="3" t="s">
        <v>15</v>
      </c>
      <c r="D667" s="3" t="s">
        <v>17</v>
      </c>
      <c r="E667" s="3" t="s">
        <v>12</v>
      </c>
      <c r="F667" s="3">
        <v>1026.0</v>
      </c>
      <c r="G667" s="3" t="s">
        <v>14</v>
      </c>
      <c r="H667" s="3" t="s">
        <v>14</v>
      </c>
      <c r="J667" s="3" t="str">
        <f>IF(ISBLANK(I667), VLOOKUP(A667, partner_data2!A$2:B1001, 2, FALSE), I667)</f>
        <v>no</v>
      </c>
    </row>
    <row r="668" ht="15.75" customHeight="1">
      <c r="A668" s="3">
        <v>667.0</v>
      </c>
      <c r="B668" s="3">
        <v>32.0</v>
      </c>
      <c r="C668" s="3" t="s">
        <v>25</v>
      </c>
      <c r="D668" s="3" t="s">
        <v>17</v>
      </c>
      <c r="E668" s="3" t="s">
        <v>16</v>
      </c>
      <c r="F668" s="3">
        <v>0.0</v>
      </c>
      <c r="G668" s="3" t="s">
        <v>13</v>
      </c>
      <c r="H668" s="3" t="s">
        <v>14</v>
      </c>
      <c r="J668" s="3" t="str">
        <f>IF(ISBLANK(I668), VLOOKUP(A668, partner_data2!A$2:B1001, 2, FALSE), I668)</f>
        <v>no</v>
      </c>
    </row>
    <row r="669" ht="15.75" customHeight="1">
      <c r="A669" s="3">
        <v>668.0</v>
      </c>
      <c r="C669" s="3" t="s">
        <v>19</v>
      </c>
      <c r="D669" s="3" t="s">
        <v>11</v>
      </c>
      <c r="E669" s="3" t="s">
        <v>16</v>
      </c>
      <c r="F669" s="3">
        <v>7.0</v>
      </c>
      <c r="G669" s="3" t="s">
        <v>14</v>
      </c>
      <c r="H669" s="3" t="s">
        <v>13</v>
      </c>
      <c r="I669" s="3" t="s">
        <v>13</v>
      </c>
      <c r="J669" s="3" t="str">
        <f>IF(ISBLANK(I669), VLOOKUP(A669, partner_data2!A$2:B1001, 2, FALSE), I669)</f>
        <v>yes</v>
      </c>
    </row>
    <row r="670" ht="15.75" customHeight="1">
      <c r="A670" s="3">
        <v>669.0</v>
      </c>
      <c r="B670" s="3">
        <v>29.0</v>
      </c>
      <c r="C670" s="3" t="s">
        <v>29</v>
      </c>
      <c r="D670" s="3" t="s">
        <v>17</v>
      </c>
      <c r="E670" s="3" t="s">
        <v>12</v>
      </c>
      <c r="F670" s="3">
        <v>655.0</v>
      </c>
      <c r="G670" s="3" t="s">
        <v>14</v>
      </c>
      <c r="H670" s="3" t="s">
        <v>14</v>
      </c>
      <c r="I670" s="3" t="s">
        <v>14</v>
      </c>
      <c r="J670" s="3" t="str">
        <f>IF(ISBLANK(I670), VLOOKUP(A670, partner_data2!A$2:B1001, 2, FALSE), I670)</f>
        <v>no</v>
      </c>
    </row>
    <row r="671" ht="15.75" customHeight="1">
      <c r="A671" s="3">
        <v>670.0</v>
      </c>
      <c r="B671" s="3">
        <v>61.0</v>
      </c>
      <c r="C671" s="3" t="s">
        <v>19</v>
      </c>
      <c r="D671" s="3" t="s">
        <v>11</v>
      </c>
      <c r="E671" s="3" t="s">
        <v>12</v>
      </c>
      <c r="F671" s="3">
        <v>997.0</v>
      </c>
      <c r="G671" s="3" t="s">
        <v>14</v>
      </c>
      <c r="H671" s="3" t="s">
        <v>14</v>
      </c>
      <c r="I671" s="3" t="s">
        <v>14</v>
      </c>
      <c r="J671" s="3" t="str">
        <f>IF(ISBLANK(I671), VLOOKUP(A671, partner_data2!A$2:B1001, 2, FALSE), I671)</f>
        <v>no</v>
      </c>
    </row>
    <row r="672" ht="15.75" customHeight="1">
      <c r="A672" s="3">
        <v>671.0</v>
      </c>
      <c r="B672" s="3">
        <v>54.0</v>
      </c>
      <c r="C672" s="3" t="s">
        <v>15</v>
      </c>
      <c r="D672" s="3" t="s">
        <v>20</v>
      </c>
      <c r="E672" s="3" t="s">
        <v>16</v>
      </c>
      <c r="F672" s="3">
        <v>2749.0</v>
      </c>
      <c r="G672" s="3" t="s">
        <v>13</v>
      </c>
      <c r="H672" s="3" t="s">
        <v>14</v>
      </c>
      <c r="I672" s="3" t="s">
        <v>14</v>
      </c>
      <c r="J672" s="3" t="str">
        <f>IF(ISBLANK(I672), VLOOKUP(A672, partner_data2!A$2:B1001, 2, FALSE), I672)</f>
        <v>no</v>
      </c>
    </row>
    <row r="673" ht="15.75" customHeight="1">
      <c r="A673" s="3">
        <v>672.0</v>
      </c>
      <c r="B673" s="3">
        <v>52.0</v>
      </c>
      <c r="C673" s="3" t="s">
        <v>15</v>
      </c>
      <c r="E673" s="3" t="s">
        <v>27</v>
      </c>
      <c r="F673" s="3">
        <v>562.0</v>
      </c>
      <c r="G673" s="3" t="s">
        <v>14</v>
      </c>
      <c r="H673" s="3" t="s">
        <v>14</v>
      </c>
      <c r="J673" s="3" t="str">
        <f>IF(ISBLANK(I673), VLOOKUP(A673, partner_data2!A$2:B1001, 2, FALSE), I673)</f>
        <v>no</v>
      </c>
    </row>
    <row r="674" ht="15.75" customHeight="1">
      <c r="A674" s="3">
        <v>673.0</v>
      </c>
      <c r="B674" s="3">
        <v>59.0</v>
      </c>
      <c r="C674" s="3" t="s">
        <v>29</v>
      </c>
      <c r="D674" s="3" t="s">
        <v>11</v>
      </c>
      <c r="E674" s="3" t="s">
        <v>21</v>
      </c>
      <c r="F674" s="3">
        <v>0.0</v>
      </c>
      <c r="G674" s="3" t="s">
        <v>13</v>
      </c>
      <c r="H674" s="3" t="s">
        <v>14</v>
      </c>
      <c r="J674" s="3" t="str">
        <f>IF(ISBLANK(I674), VLOOKUP(A674, partner_data2!A$2:B1001, 2, FALSE), I674)</f>
        <v>no</v>
      </c>
    </row>
    <row r="675" ht="15.75" customHeight="1">
      <c r="A675" s="3">
        <v>674.0</v>
      </c>
      <c r="B675" s="3">
        <v>37.0</v>
      </c>
      <c r="C675" s="3" t="s">
        <v>15</v>
      </c>
      <c r="D675" s="3" t="s">
        <v>20</v>
      </c>
      <c r="E675" s="3" t="s">
        <v>16</v>
      </c>
      <c r="F675" s="3">
        <v>1559.0</v>
      </c>
      <c r="G675" s="3" t="s">
        <v>13</v>
      </c>
      <c r="H675" s="3" t="s">
        <v>14</v>
      </c>
      <c r="I675" s="3" t="s">
        <v>14</v>
      </c>
      <c r="J675" s="3" t="str">
        <f>IF(ISBLANK(I675), VLOOKUP(A675, partner_data2!A$2:B1001, 2, FALSE), I675)</f>
        <v>no</v>
      </c>
    </row>
    <row r="676" ht="15.75" customHeight="1">
      <c r="A676" s="3">
        <v>675.0</v>
      </c>
      <c r="C676" s="3" t="s">
        <v>28</v>
      </c>
      <c r="D676" s="3" t="s">
        <v>11</v>
      </c>
      <c r="E676" s="3" t="s">
        <v>21</v>
      </c>
      <c r="F676" s="3">
        <v>805.0</v>
      </c>
      <c r="G676" s="3" t="s">
        <v>13</v>
      </c>
      <c r="H676" s="3" t="s">
        <v>14</v>
      </c>
      <c r="I676" s="3" t="s">
        <v>14</v>
      </c>
      <c r="J676" s="3" t="str">
        <f>IF(ISBLANK(I676), VLOOKUP(A676, partner_data2!A$2:B1001, 2, FALSE), I676)</f>
        <v>no</v>
      </c>
    </row>
    <row r="677" ht="15.75" customHeight="1">
      <c r="A677" s="3">
        <v>676.0</v>
      </c>
      <c r="B677" s="3">
        <v>34.0</v>
      </c>
      <c r="C677" s="3" t="s">
        <v>29</v>
      </c>
      <c r="D677" s="3" t="s">
        <v>17</v>
      </c>
      <c r="E677" s="3" t="s">
        <v>12</v>
      </c>
      <c r="F677" s="3">
        <v>366.0</v>
      </c>
      <c r="G677" s="3" t="s">
        <v>13</v>
      </c>
      <c r="H677" s="3" t="s">
        <v>14</v>
      </c>
      <c r="J677" s="3" t="str">
        <f>IF(ISBLANK(I677), VLOOKUP(A677, partner_data2!A$2:B1001, 2, FALSE), I677)</f>
        <v>no</v>
      </c>
    </row>
    <row r="678" ht="15.75" customHeight="1">
      <c r="A678" s="3">
        <v>677.0</v>
      </c>
      <c r="B678" s="3">
        <v>46.0</v>
      </c>
      <c r="C678" s="3" t="s">
        <v>26</v>
      </c>
      <c r="D678" s="3" t="s">
        <v>17</v>
      </c>
      <c r="E678" s="3" t="s">
        <v>12</v>
      </c>
      <c r="F678" s="3">
        <v>3232.0</v>
      </c>
      <c r="G678" s="3" t="s">
        <v>14</v>
      </c>
      <c r="H678" s="3" t="s">
        <v>14</v>
      </c>
      <c r="I678" s="3" t="s">
        <v>14</v>
      </c>
      <c r="J678" s="3" t="str">
        <f>IF(ISBLANK(I678), VLOOKUP(A678, partner_data2!A$2:B1001, 2, FALSE), I678)</f>
        <v>no</v>
      </c>
    </row>
    <row r="679" ht="15.75" customHeight="1">
      <c r="A679" s="3">
        <v>678.0</v>
      </c>
      <c r="B679" s="3">
        <v>46.0</v>
      </c>
      <c r="C679" s="3" t="s">
        <v>19</v>
      </c>
      <c r="D679" s="3" t="s">
        <v>11</v>
      </c>
      <c r="E679" s="3" t="s">
        <v>12</v>
      </c>
      <c r="F679" s="3">
        <v>810.0</v>
      </c>
      <c r="G679" s="3" t="s">
        <v>13</v>
      </c>
      <c r="H679" s="3" t="s">
        <v>13</v>
      </c>
      <c r="J679" s="3" t="str">
        <f>IF(ISBLANK(I679), VLOOKUP(A679, partner_data2!A$2:B1001, 2, FALSE), I679)</f>
        <v>no</v>
      </c>
    </row>
    <row r="680" ht="15.75" customHeight="1">
      <c r="A680" s="3">
        <v>679.0</v>
      </c>
      <c r="B680" s="3">
        <v>54.0</v>
      </c>
      <c r="C680" s="3" t="s">
        <v>26</v>
      </c>
      <c r="D680" s="3" t="s">
        <v>11</v>
      </c>
      <c r="E680" s="3" t="s">
        <v>21</v>
      </c>
      <c r="F680" s="3">
        <v>136.0</v>
      </c>
      <c r="G680" s="3" t="s">
        <v>14</v>
      </c>
      <c r="H680" s="3" t="s">
        <v>14</v>
      </c>
      <c r="I680" s="3" t="s">
        <v>14</v>
      </c>
      <c r="J680" s="3" t="str">
        <f>IF(ISBLANK(I680), VLOOKUP(A680, partner_data2!A$2:B1001, 2, FALSE), I680)</f>
        <v>no</v>
      </c>
    </row>
    <row r="681" ht="15.75" customHeight="1">
      <c r="A681" s="3">
        <v>680.0</v>
      </c>
      <c r="B681" s="3">
        <v>46.0</v>
      </c>
      <c r="C681" s="3" t="s">
        <v>25</v>
      </c>
      <c r="D681" s="3" t="s">
        <v>20</v>
      </c>
      <c r="E681" s="3" t="s">
        <v>16</v>
      </c>
      <c r="F681" s="3">
        <v>864.0</v>
      </c>
      <c r="G681" s="3" t="s">
        <v>13</v>
      </c>
      <c r="H681" s="3" t="s">
        <v>14</v>
      </c>
      <c r="I681" s="3" t="s">
        <v>14</v>
      </c>
      <c r="J681" s="3" t="str">
        <f>IF(ISBLANK(I681), VLOOKUP(A681, partner_data2!A$2:B1001, 2, FALSE), I681)</f>
        <v>no</v>
      </c>
    </row>
    <row r="682" ht="15.75" customHeight="1">
      <c r="A682" s="3">
        <v>681.0</v>
      </c>
      <c r="B682" s="3">
        <v>38.0</v>
      </c>
      <c r="C682" s="3" t="s">
        <v>25</v>
      </c>
      <c r="D682" s="3" t="s">
        <v>11</v>
      </c>
      <c r="E682" s="3" t="s">
        <v>16</v>
      </c>
      <c r="F682" s="3">
        <v>-433.0</v>
      </c>
      <c r="G682" s="3" t="s">
        <v>13</v>
      </c>
      <c r="H682" s="3" t="s">
        <v>14</v>
      </c>
      <c r="I682" s="3" t="s">
        <v>13</v>
      </c>
      <c r="J682" s="3" t="str">
        <f>IF(ISBLANK(I682), VLOOKUP(A682, partner_data2!A$2:B1001, 2, FALSE), I682)</f>
        <v>yes</v>
      </c>
    </row>
    <row r="683" ht="15.75" customHeight="1">
      <c r="A683" s="3">
        <v>682.0</v>
      </c>
      <c r="B683" s="3">
        <v>21.0</v>
      </c>
      <c r="C683" s="3" t="s">
        <v>24</v>
      </c>
      <c r="D683" s="3" t="s">
        <v>17</v>
      </c>
      <c r="E683" s="3" t="s">
        <v>16</v>
      </c>
      <c r="F683" s="3">
        <v>66.0</v>
      </c>
      <c r="G683" s="3" t="s">
        <v>13</v>
      </c>
      <c r="H683" s="3" t="s">
        <v>14</v>
      </c>
      <c r="I683" s="3" t="s">
        <v>14</v>
      </c>
      <c r="J683" s="3" t="str">
        <f>IF(ISBLANK(I683), VLOOKUP(A683, partner_data2!A$2:B1001, 2, FALSE), I683)</f>
        <v>no</v>
      </c>
    </row>
    <row r="684" ht="15.75" customHeight="1">
      <c r="A684" s="3">
        <v>683.0</v>
      </c>
      <c r="C684" s="3" t="s">
        <v>22</v>
      </c>
      <c r="D684" s="3" t="s">
        <v>11</v>
      </c>
      <c r="E684" s="3" t="s">
        <v>16</v>
      </c>
      <c r="F684" s="3">
        <v>200.0</v>
      </c>
      <c r="G684" s="3" t="s">
        <v>13</v>
      </c>
      <c r="H684" s="3" t="s">
        <v>14</v>
      </c>
      <c r="J684" s="3" t="str">
        <f>IF(ISBLANK(I684), VLOOKUP(A684, partner_data2!A$2:B1001, 2, FALSE), I684)</f>
        <v>yes</v>
      </c>
    </row>
    <row r="685" ht="15.75" customHeight="1">
      <c r="A685" s="3">
        <v>684.0</v>
      </c>
      <c r="B685" s="3">
        <v>34.0</v>
      </c>
      <c r="C685" s="3" t="s">
        <v>25</v>
      </c>
      <c r="E685" s="3" t="s">
        <v>16</v>
      </c>
      <c r="F685" s="3">
        <v>703.0</v>
      </c>
      <c r="G685" s="3" t="s">
        <v>14</v>
      </c>
      <c r="H685" s="3" t="s">
        <v>14</v>
      </c>
      <c r="J685" s="3" t="str">
        <f>IF(ISBLANK(I685), VLOOKUP(A685, partner_data2!A$2:B1001, 2, FALSE), I685)</f>
        <v>no</v>
      </c>
    </row>
    <row r="686" ht="15.75" customHeight="1">
      <c r="A686" s="3">
        <v>685.0</v>
      </c>
      <c r="B686" s="3">
        <v>54.0</v>
      </c>
      <c r="C686" s="3" t="s">
        <v>19</v>
      </c>
      <c r="D686" s="3" t="s">
        <v>11</v>
      </c>
      <c r="E686" s="3" t="s">
        <v>12</v>
      </c>
      <c r="F686" s="3">
        <v>2650.0</v>
      </c>
      <c r="G686" s="3" t="s">
        <v>13</v>
      </c>
      <c r="H686" s="3" t="s">
        <v>13</v>
      </c>
      <c r="J686" s="3" t="str">
        <f>IF(ISBLANK(I686), VLOOKUP(A686, partner_data2!A$2:B1001, 2, FALSE), I686)</f>
        <v>yes</v>
      </c>
    </row>
    <row r="687" ht="15.75" customHeight="1">
      <c r="A687" s="3">
        <v>686.0</v>
      </c>
      <c r="B687" s="3">
        <v>28.0</v>
      </c>
      <c r="C687" s="3" t="s">
        <v>18</v>
      </c>
      <c r="D687" s="3" t="s">
        <v>17</v>
      </c>
      <c r="E687" s="3" t="s">
        <v>16</v>
      </c>
      <c r="F687" s="3">
        <v>87.0</v>
      </c>
      <c r="G687" s="3" t="s">
        <v>13</v>
      </c>
      <c r="H687" s="3" t="s">
        <v>14</v>
      </c>
      <c r="I687" s="3" t="s">
        <v>13</v>
      </c>
      <c r="J687" s="3" t="str">
        <f>IF(ISBLANK(I687), VLOOKUP(A687, partner_data2!A$2:B1001, 2, FALSE), I687)</f>
        <v>yes</v>
      </c>
    </row>
    <row r="688" ht="15.75" customHeight="1">
      <c r="A688" s="3">
        <v>687.0</v>
      </c>
      <c r="B688" s="3">
        <v>40.0</v>
      </c>
      <c r="C688" s="3" t="s">
        <v>18</v>
      </c>
      <c r="D688" s="3" t="s">
        <v>11</v>
      </c>
      <c r="E688" s="3" t="s">
        <v>21</v>
      </c>
      <c r="F688" s="3">
        <v>-166.0</v>
      </c>
      <c r="G688" s="3" t="s">
        <v>13</v>
      </c>
      <c r="H688" s="3" t="s">
        <v>14</v>
      </c>
      <c r="J688" s="3" t="str">
        <f>IF(ISBLANK(I688), VLOOKUP(A688, partner_data2!A$2:B1001, 2, FALSE), I688)</f>
        <v>no</v>
      </c>
    </row>
    <row r="689" ht="15.75" customHeight="1">
      <c r="A689" s="3">
        <v>688.0</v>
      </c>
      <c r="B689" s="3">
        <v>32.0</v>
      </c>
      <c r="C689" s="3" t="s">
        <v>19</v>
      </c>
      <c r="E689" s="3" t="s">
        <v>12</v>
      </c>
      <c r="F689" s="3">
        <v>2976.0</v>
      </c>
      <c r="G689" s="3" t="s">
        <v>13</v>
      </c>
      <c r="H689" s="3" t="s">
        <v>14</v>
      </c>
      <c r="J689" s="3" t="str">
        <f>IF(ISBLANK(I689), VLOOKUP(A689, partner_data2!A$2:B1001, 2, FALSE), I689)</f>
        <v>no</v>
      </c>
    </row>
    <row r="690" ht="15.75" customHeight="1">
      <c r="A690" s="3">
        <v>689.0</v>
      </c>
      <c r="B690" s="3">
        <v>32.0</v>
      </c>
      <c r="C690" s="3" t="s">
        <v>19</v>
      </c>
      <c r="D690" s="3" t="s">
        <v>17</v>
      </c>
      <c r="E690" s="3" t="s">
        <v>12</v>
      </c>
      <c r="F690" s="3">
        <v>703.0</v>
      </c>
      <c r="G690" s="3" t="s">
        <v>13</v>
      </c>
      <c r="H690" s="3" t="s">
        <v>14</v>
      </c>
      <c r="I690" s="3" t="s">
        <v>14</v>
      </c>
      <c r="J690" s="3" t="str">
        <f>IF(ISBLANK(I690), VLOOKUP(A690, partner_data2!A$2:B1001, 2, FALSE), I690)</f>
        <v>no</v>
      </c>
    </row>
    <row r="691" ht="15.75" customHeight="1">
      <c r="A691" s="3">
        <v>690.0</v>
      </c>
      <c r="B691" s="3">
        <v>37.0</v>
      </c>
      <c r="C691" s="3" t="s">
        <v>24</v>
      </c>
      <c r="D691" s="3" t="s">
        <v>17</v>
      </c>
      <c r="E691" s="3" t="s">
        <v>16</v>
      </c>
      <c r="F691" s="3">
        <v>309.0</v>
      </c>
      <c r="G691" s="3" t="s">
        <v>13</v>
      </c>
      <c r="H691" s="3" t="s">
        <v>14</v>
      </c>
      <c r="I691" s="3" t="s">
        <v>14</v>
      </c>
      <c r="J691" s="3" t="str">
        <f>IF(ISBLANK(I691), VLOOKUP(A691, partner_data2!A$2:B1001, 2, FALSE), I691)</f>
        <v>no</v>
      </c>
    </row>
    <row r="692" ht="15.75" customHeight="1">
      <c r="A692" s="3">
        <v>691.0</v>
      </c>
      <c r="B692" s="3">
        <v>30.0</v>
      </c>
      <c r="C692" s="3" t="s">
        <v>19</v>
      </c>
      <c r="D692" s="3" t="s">
        <v>17</v>
      </c>
      <c r="E692" s="3" t="s">
        <v>12</v>
      </c>
      <c r="F692" s="3">
        <v>424.0</v>
      </c>
      <c r="G692" s="3" t="s">
        <v>14</v>
      </c>
      <c r="H692" s="3" t="s">
        <v>14</v>
      </c>
      <c r="I692" s="3" t="s">
        <v>14</v>
      </c>
      <c r="J692" s="3" t="str">
        <f>IF(ISBLANK(I692), VLOOKUP(A692, partner_data2!A$2:B1001, 2, FALSE), I692)</f>
        <v>no</v>
      </c>
    </row>
    <row r="693" ht="15.75" customHeight="1">
      <c r="A693" s="3">
        <v>692.0</v>
      </c>
      <c r="B693" s="3">
        <v>22.0</v>
      </c>
      <c r="C693" s="3" t="s">
        <v>22</v>
      </c>
      <c r="D693" s="3" t="s">
        <v>17</v>
      </c>
      <c r="E693" s="3" t="s">
        <v>16</v>
      </c>
      <c r="F693" s="3">
        <v>71.0</v>
      </c>
      <c r="G693" s="3" t="s">
        <v>14</v>
      </c>
      <c r="H693" s="3" t="s">
        <v>14</v>
      </c>
      <c r="I693" s="3" t="s">
        <v>14</v>
      </c>
      <c r="J693" s="3" t="str">
        <f>IF(ISBLANK(I693), VLOOKUP(A693, partner_data2!A$2:B1001, 2, FALSE), I693)</f>
        <v>no</v>
      </c>
    </row>
    <row r="694" ht="15.75" customHeight="1">
      <c r="A694" s="3">
        <v>693.0</v>
      </c>
      <c r="B694" s="3">
        <v>36.0</v>
      </c>
      <c r="C694" s="3" t="s">
        <v>19</v>
      </c>
      <c r="D694" s="3" t="s">
        <v>17</v>
      </c>
      <c r="E694" s="3" t="s">
        <v>12</v>
      </c>
      <c r="F694" s="3">
        <v>0.0</v>
      </c>
      <c r="G694" s="3" t="s">
        <v>13</v>
      </c>
      <c r="H694" s="3" t="s">
        <v>13</v>
      </c>
      <c r="J694" s="3" t="str">
        <f>IF(ISBLANK(I694), VLOOKUP(A694, partner_data2!A$2:B1001, 2, FALSE), I694)</f>
        <v>no</v>
      </c>
    </row>
    <row r="695" ht="15.75" customHeight="1">
      <c r="A695" s="3">
        <v>694.0</v>
      </c>
      <c r="C695" s="3" t="s">
        <v>10</v>
      </c>
      <c r="D695" s="3" t="s">
        <v>11</v>
      </c>
      <c r="E695" s="3" t="s">
        <v>16</v>
      </c>
      <c r="F695" s="3">
        <v>277.0</v>
      </c>
      <c r="G695" s="3" t="s">
        <v>13</v>
      </c>
      <c r="H695" s="3" t="s">
        <v>14</v>
      </c>
      <c r="J695" s="3" t="str">
        <f>IF(ISBLANK(I695), VLOOKUP(A695, partner_data2!A$2:B1001, 2, FALSE), I695)</f>
        <v>no</v>
      </c>
    </row>
    <row r="696" ht="15.75" customHeight="1">
      <c r="A696" s="3">
        <v>695.0</v>
      </c>
      <c r="B696" s="3">
        <v>31.0</v>
      </c>
      <c r="C696" s="3" t="s">
        <v>24</v>
      </c>
      <c r="D696" s="3" t="s">
        <v>20</v>
      </c>
      <c r="E696" s="3" t="s">
        <v>16</v>
      </c>
      <c r="F696" s="3">
        <v>93.0</v>
      </c>
      <c r="G696" s="3" t="s">
        <v>13</v>
      </c>
      <c r="H696" s="3" t="s">
        <v>14</v>
      </c>
      <c r="I696" s="3" t="s">
        <v>14</v>
      </c>
      <c r="J696" s="3" t="str">
        <f>IF(ISBLANK(I696), VLOOKUP(A696, partner_data2!A$2:B1001, 2, FALSE), I696)</f>
        <v>no</v>
      </c>
    </row>
    <row r="697" ht="15.75" customHeight="1">
      <c r="A697" s="3">
        <v>696.0</v>
      </c>
      <c r="B697" s="3">
        <v>32.0</v>
      </c>
      <c r="C697" s="3" t="s">
        <v>25</v>
      </c>
      <c r="D697" s="3" t="s">
        <v>17</v>
      </c>
      <c r="E697" s="3" t="s">
        <v>16</v>
      </c>
      <c r="F697" s="3">
        <v>0.0</v>
      </c>
      <c r="G697" s="3" t="s">
        <v>14</v>
      </c>
      <c r="H697" s="3" t="s">
        <v>13</v>
      </c>
      <c r="J697" s="3" t="str">
        <f>IF(ISBLANK(I697), VLOOKUP(A697, partner_data2!A$2:B1001, 2, FALSE), I697)</f>
        <v>no</v>
      </c>
    </row>
    <row r="698" ht="15.75" customHeight="1">
      <c r="A698" s="3">
        <v>697.0</v>
      </c>
      <c r="B698" s="3">
        <v>53.0</v>
      </c>
      <c r="C698" s="3" t="s">
        <v>19</v>
      </c>
      <c r="D698" s="3" t="s">
        <v>17</v>
      </c>
      <c r="E698" s="3" t="s">
        <v>16</v>
      </c>
      <c r="F698" s="3">
        <v>5558.0</v>
      </c>
      <c r="G698" s="3" t="s">
        <v>13</v>
      </c>
      <c r="H698" s="3" t="s">
        <v>14</v>
      </c>
      <c r="J698" s="3" t="str">
        <f>IF(ISBLANK(I698), VLOOKUP(A698, partner_data2!A$2:B1001, 2, FALSE), I698)</f>
        <v>no</v>
      </c>
    </row>
    <row r="699" ht="15.75" customHeight="1">
      <c r="A699" s="3">
        <v>698.0</v>
      </c>
      <c r="B699" s="3">
        <v>35.0</v>
      </c>
      <c r="C699" s="3" t="s">
        <v>18</v>
      </c>
      <c r="D699" s="3" t="s">
        <v>17</v>
      </c>
      <c r="E699" s="3" t="s">
        <v>12</v>
      </c>
      <c r="F699" s="3">
        <v>1011.0</v>
      </c>
      <c r="G699" s="3" t="s">
        <v>13</v>
      </c>
      <c r="H699" s="3" t="s">
        <v>14</v>
      </c>
      <c r="I699" s="3" t="s">
        <v>14</v>
      </c>
      <c r="J699" s="3" t="str">
        <f>IF(ISBLANK(I699), VLOOKUP(A699, partner_data2!A$2:B1001, 2, FALSE), I699)</f>
        <v>no</v>
      </c>
    </row>
    <row r="700" ht="15.75" customHeight="1">
      <c r="A700" s="3">
        <v>699.0</v>
      </c>
      <c r="B700" s="3">
        <v>43.0</v>
      </c>
      <c r="C700" s="3" t="s">
        <v>19</v>
      </c>
      <c r="D700" s="3" t="s">
        <v>11</v>
      </c>
      <c r="E700" s="3" t="s">
        <v>12</v>
      </c>
      <c r="F700" s="3">
        <v>0.0</v>
      </c>
      <c r="G700" s="3" t="s">
        <v>14</v>
      </c>
      <c r="H700" s="3" t="s">
        <v>14</v>
      </c>
      <c r="J700" s="3" t="str">
        <f>IF(ISBLANK(I700), VLOOKUP(A700, partner_data2!A$2:B1001, 2, FALSE), I700)</f>
        <v>no</v>
      </c>
    </row>
    <row r="701" ht="15.75" customHeight="1">
      <c r="A701" s="3">
        <v>700.0</v>
      </c>
      <c r="B701" s="3">
        <v>46.0</v>
      </c>
      <c r="C701" s="3" t="s">
        <v>25</v>
      </c>
      <c r="E701" s="3" t="s">
        <v>16</v>
      </c>
      <c r="F701" s="3">
        <v>6913.0</v>
      </c>
      <c r="G701" s="3" t="s">
        <v>14</v>
      </c>
      <c r="H701" s="3" t="s">
        <v>14</v>
      </c>
      <c r="I701" s="3" t="s">
        <v>14</v>
      </c>
      <c r="J701" s="3" t="str">
        <f>IF(ISBLANK(I701), VLOOKUP(A701, partner_data2!A$2:B1001, 2, FALSE), I701)</f>
        <v>no</v>
      </c>
    </row>
    <row r="702" ht="15.75" customHeight="1">
      <c r="A702" s="3">
        <v>701.0</v>
      </c>
      <c r="B702" s="3">
        <v>58.0</v>
      </c>
      <c r="C702" s="3" t="s">
        <v>19</v>
      </c>
      <c r="D702" s="3" t="s">
        <v>11</v>
      </c>
      <c r="E702" s="3" t="s">
        <v>12</v>
      </c>
      <c r="F702" s="3">
        <v>2261.0</v>
      </c>
      <c r="G702" s="3" t="s">
        <v>13</v>
      </c>
      <c r="H702" s="3" t="s">
        <v>14</v>
      </c>
      <c r="J702" s="3" t="str">
        <f>IF(ISBLANK(I702), VLOOKUP(A702, partner_data2!A$2:B1001, 2, FALSE), I702)</f>
        <v>no</v>
      </c>
    </row>
    <row r="703" ht="15.75" customHeight="1">
      <c r="A703" s="3">
        <v>702.0</v>
      </c>
      <c r="B703" s="3">
        <v>51.0</v>
      </c>
      <c r="C703" s="3" t="s">
        <v>23</v>
      </c>
      <c r="D703" s="3" t="s">
        <v>11</v>
      </c>
      <c r="E703" s="3" t="s">
        <v>16</v>
      </c>
      <c r="F703" s="3">
        <v>-14.0</v>
      </c>
      <c r="G703" s="3" t="s">
        <v>14</v>
      </c>
      <c r="H703" s="3" t="s">
        <v>13</v>
      </c>
      <c r="J703" s="3" t="str">
        <f>IF(ISBLANK(I703), VLOOKUP(A703, partner_data2!A$2:B1001, 2, FALSE), I703)</f>
        <v>no</v>
      </c>
    </row>
    <row r="704" ht="15.75" customHeight="1">
      <c r="A704" s="3">
        <v>703.0</v>
      </c>
      <c r="B704" s="3">
        <v>34.0</v>
      </c>
      <c r="C704" s="3" t="s">
        <v>24</v>
      </c>
      <c r="D704" s="3" t="s">
        <v>11</v>
      </c>
      <c r="E704" s="3" t="s">
        <v>16</v>
      </c>
      <c r="F704" s="3">
        <v>1655.0</v>
      </c>
      <c r="G704" s="3" t="s">
        <v>13</v>
      </c>
      <c r="H704" s="3" t="s">
        <v>14</v>
      </c>
      <c r="J704" s="3" t="str">
        <f>IF(ISBLANK(I704), VLOOKUP(A704, partner_data2!A$2:B1001, 2, FALSE), I704)</f>
        <v>no</v>
      </c>
    </row>
    <row r="705" ht="15.75" customHeight="1">
      <c r="A705" s="3">
        <v>704.0</v>
      </c>
      <c r="C705" s="3" t="s">
        <v>23</v>
      </c>
      <c r="D705" s="3" t="s">
        <v>11</v>
      </c>
      <c r="E705" s="3" t="s">
        <v>12</v>
      </c>
      <c r="F705" s="3">
        <v>746.0</v>
      </c>
      <c r="G705" s="3" t="s">
        <v>14</v>
      </c>
      <c r="H705" s="3" t="s">
        <v>14</v>
      </c>
      <c r="I705" s="3" t="s">
        <v>14</v>
      </c>
      <c r="J705" s="3" t="str">
        <f>IF(ISBLANK(I705), VLOOKUP(A705, partner_data2!A$2:B1001, 2, FALSE), I705)</f>
        <v>no</v>
      </c>
    </row>
    <row r="706" ht="15.75" customHeight="1">
      <c r="A706" s="3">
        <v>705.0</v>
      </c>
      <c r="B706" s="3">
        <v>46.0</v>
      </c>
      <c r="C706" s="3" t="s">
        <v>18</v>
      </c>
      <c r="D706" s="3" t="s">
        <v>20</v>
      </c>
      <c r="E706" s="3" t="s">
        <v>21</v>
      </c>
      <c r="F706" s="3">
        <v>2870.0</v>
      </c>
      <c r="G706" s="3" t="s">
        <v>14</v>
      </c>
      <c r="H706" s="3" t="s">
        <v>14</v>
      </c>
      <c r="I706" s="3" t="s">
        <v>14</v>
      </c>
      <c r="J706" s="3" t="str">
        <f>IF(ISBLANK(I706), VLOOKUP(A706, partner_data2!A$2:B1001, 2, FALSE), I706)</f>
        <v>no</v>
      </c>
    </row>
    <row r="707" ht="15.75" customHeight="1">
      <c r="A707" s="3">
        <v>706.0</v>
      </c>
      <c r="B707" s="3">
        <v>42.0</v>
      </c>
      <c r="C707" s="3" t="s">
        <v>26</v>
      </c>
      <c r="D707" s="3" t="s">
        <v>11</v>
      </c>
      <c r="E707" s="3" t="s">
        <v>16</v>
      </c>
      <c r="F707" s="3">
        <v>477.0</v>
      </c>
      <c r="G707" s="3" t="s">
        <v>13</v>
      </c>
      <c r="H707" s="3" t="s">
        <v>13</v>
      </c>
      <c r="I707" s="3" t="s">
        <v>14</v>
      </c>
      <c r="J707" s="3" t="str">
        <f>IF(ISBLANK(I707), VLOOKUP(A707, partner_data2!A$2:B1001, 2, FALSE), I707)</f>
        <v>no</v>
      </c>
    </row>
    <row r="708" ht="15.75" customHeight="1">
      <c r="A708" s="3">
        <v>707.0</v>
      </c>
      <c r="B708" s="3">
        <v>44.0</v>
      </c>
      <c r="C708" s="3" t="s">
        <v>28</v>
      </c>
      <c r="D708" s="3" t="s">
        <v>17</v>
      </c>
      <c r="E708" s="3" t="s">
        <v>12</v>
      </c>
      <c r="F708" s="3">
        <v>1240.0</v>
      </c>
      <c r="G708" s="3" t="s">
        <v>13</v>
      </c>
      <c r="H708" s="3" t="s">
        <v>14</v>
      </c>
      <c r="I708" s="3" t="s">
        <v>14</v>
      </c>
      <c r="J708" s="3" t="str">
        <f>IF(ISBLANK(I708), VLOOKUP(A708, partner_data2!A$2:B1001, 2, FALSE), I708)</f>
        <v>no</v>
      </c>
    </row>
    <row r="709" ht="15.75" customHeight="1">
      <c r="A709" s="3">
        <v>708.0</v>
      </c>
      <c r="B709" s="3">
        <v>28.0</v>
      </c>
      <c r="C709" s="3" t="s">
        <v>15</v>
      </c>
      <c r="E709" s="3" t="s">
        <v>16</v>
      </c>
      <c r="F709" s="3">
        <v>880.0</v>
      </c>
      <c r="G709" s="3" t="s">
        <v>13</v>
      </c>
      <c r="H709" s="3" t="s">
        <v>14</v>
      </c>
      <c r="I709" s="3" t="s">
        <v>14</v>
      </c>
      <c r="J709" s="3" t="str">
        <f>IF(ISBLANK(I709), VLOOKUP(A709, partner_data2!A$2:B1001, 2, FALSE), I709)</f>
        <v>no</v>
      </c>
    </row>
    <row r="710" ht="15.75" customHeight="1">
      <c r="A710" s="3">
        <v>709.0</v>
      </c>
      <c r="B710" s="3">
        <v>45.0</v>
      </c>
      <c r="C710" s="3" t="s">
        <v>18</v>
      </c>
      <c r="D710" s="3" t="s">
        <v>11</v>
      </c>
      <c r="E710" s="3" t="s">
        <v>21</v>
      </c>
      <c r="F710" s="3">
        <v>4696.0</v>
      </c>
      <c r="G710" s="3" t="s">
        <v>14</v>
      </c>
      <c r="H710" s="3" t="s">
        <v>14</v>
      </c>
      <c r="J710" s="3" t="str">
        <f>IF(ISBLANK(I710), VLOOKUP(A710, partner_data2!A$2:B1001, 2, FALSE), I710)</f>
        <v>no</v>
      </c>
    </row>
    <row r="711" ht="15.75" customHeight="1">
      <c r="A711" s="3">
        <v>710.0</v>
      </c>
      <c r="B711" s="3">
        <v>32.0</v>
      </c>
      <c r="C711" s="3" t="s">
        <v>15</v>
      </c>
      <c r="D711" s="3" t="s">
        <v>11</v>
      </c>
      <c r="E711" s="3" t="s">
        <v>12</v>
      </c>
      <c r="F711" s="3">
        <v>396.0</v>
      </c>
      <c r="G711" s="3" t="s">
        <v>13</v>
      </c>
      <c r="H711" s="3" t="s">
        <v>14</v>
      </c>
      <c r="J711" s="3" t="str">
        <f>IF(ISBLANK(I711), VLOOKUP(A711, partner_data2!A$2:B1001, 2, FALSE), I711)</f>
        <v>no</v>
      </c>
    </row>
    <row r="712" ht="15.75" customHeight="1">
      <c r="A712" s="3">
        <v>711.0</v>
      </c>
      <c r="B712" s="3">
        <v>64.0</v>
      </c>
      <c r="C712" s="3" t="s">
        <v>19</v>
      </c>
      <c r="D712" s="3" t="s">
        <v>11</v>
      </c>
      <c r="E712" s="3" t="s">
        <v>12</v>
      </c>
      <c r="F712" s="3">
        <v>5112.0</v>
      </c>
      <c r="G712" s="3" t="s">
        <v>14</v>
      </c>
      <c r="H712" s="3" t="s">
        <v>14</v>
      </c>
      <c r="J712" s="3" t="str">
        <f>IF(ISBLANK(I712), VLOOKUP(A712, partner_data2!A$2:B1001, 2, FALSE), I712)</f>
        <v>yes</v>
      </c>
    </row>
    <row r="713" ht="15.75" customHeight="1">
      <c r="A713" s="3">
        <v>712.0</v>
      </c>
      <c r="B713" s="3">
        <v>27.0</v>
      </c>
      <c r="C713" s="3" t="s">
        <v>18</v>
      </c>
      <c r="D713" s="3" t="s">
        <v>17</v>
      </c>
      <c r="E713" s="3" t="s">
        <v>16</v>
      </c>
      <c r="F713" s="3">
        <v>294.0</v>
      </c>
      <c r="G713" s="3" t="s">
        <v>13</v>
      </c>
      <c r="H713" s="3" t="s">
        <v>14</v>
      </c>
      <c r="I713" s="3" t="s">
        <v>14</v>
      </c>
      <c r="J713" s="3" t="str">
        <f>IF(ISBLANK(I713), VLOOKUP(A713, partner_data2!A$2:B1001, 2, FALSE), I713)</f>
        <v>no</v>
      </c>
    </row>
    <row r="714" ht="15.75" customHeight="1">
      <c r="A714" s="3">
        <v>713.0</v>
      </c>
      <c r="C714" s="3" t="s">
        <v>24</v>
      </c>
      <c r="D714" s="3" t="s">
        <v>17</v>
      </c>
      <c r="E714" s="3" t="s">
        <v>16</v>
      </c>
      <c r="F714" s="3">
        <v>116.0</v>
      </c>
      <c r="G714" s="3" t="s">
        <v>14</v>
      </c>
      <c r="H714" s="3" t="s">
        <v>13</v>
      </c>
      <c r="J714" s="3" t="str">
        <f>IF(ISBLANK(I714), VLOOKUP(A714, partner_data2!A$2:B1001, 2, FALSE), I714)</f>
        <v>no</v>
      </c>
    </row>
    <row r="715" ht="15.75" customHeight="1">
      <c r="A715" s="3">
        <v>714.0</v>
      </c>
      <c r="B715" s="3">
        <v>54.0</v>
      </c>
      <c r="C715" s="3" t="s">
        <v>15</v>
      </c>
      <c r="D715" s="3" t="s">
        <v>11</v>
      </c>
      <c r="E715" s="3" t="s">
        <v>16</v>
      </c>
      <c r="F715" s="3">
        <v>719.0</v>
      </c>
      <c r="G715" s="3" t="s">
        <v>13</v>
      </c>
      <c r="H715" s="3" t="s">
        <v>14</v>
      </c>
      <c r="J715" s="3" t="str">
        <f>IF(ISBLANK(I715), VLOOKUP(A715, partner_data2!A$2:B1001, 2, FALSE), I715)</f>
        <v>yes</v>
      </c>
    </row>
    <row r="716" ht="15.75" customHeight="1">
      <c r="A716" s="3">
        <v>715.0</v>
      </c>
      <c r="B716" s="3">
        <v>60.0</v>
      </c>
      <c r="C716" s="3" t="s">
        <v>15</v>
      </c>
      <c r="D716" s="3" t="s">
        <v>11</v>
      </c>
      <c r="E716" s="3" t="s">
        <v>16</v>
      </c>
      <c r="F716" s="3">
        <v>0.0</v>
      </c>
      <c r="G716" s="3" t="s">
        <v>13</v>
      </c>
      <c r="H716" s="3" t="s">
        <v>14</v>
      </c>
      <c r="J716" s="3" t="str">
        <f>IF(ISBLANK(I716), VLOOKUP(A716, partner_data2!A$2:B1001, 2, FALSE), I716)</f>
        <v>yes</v>
      </c>
    </row>
    <row r="717" ht="15.75" customHeight="1">
      <c r="A717" s="3">
        <v>716.0</v>
      </c>
      <c r="B717" s="3">
        <v>46.0</v>
      </c>
      <c r="C717" s="3" t="s">
        <v>19</v>
      </c>
      <c r="E717" s="3" t="s">
        <v>12</v>
      </c>
      <c r="F717" s="3">
        <v>477.0</v>
      </c>
      <c r="G717" s="3" t="s">
        <v>13</v>
      </c>
      <c r="H717" s="3" t="s">
        <v>14</v>
      </c>
      <c r="J717" s="3" t="str">
        <f>IF(ISBLANK(I717), VLOOKUP(A717, partner_data2!A$2:B1001, 2, FALSE), I717)</f>
        <v>no</v>
      </c>
    </row>
    <row r="718" ht="15.75" customHeight="1">
      <c r="A718" s="3">
        <v>717.0</v>
      </c>
      <c r="B718" s="3">
        <v>59.0</v>
      </c>
      <c r="C718" s="3" t="s">
        <v>23</v>
      </c>
      <c r="D718" s="3" t="s">
        <v>11</v>
      </c>
      <c r="E718" s="3" t="s">
        <v>27</v>
      </c>
      <c r="F718" s="3">
        <v>0.0</v>
      </c>
      <c r="G718" s="3" t="s">
        <v>14</v>
      </c>
      <c r="H718" s="3" t="s">
        <v>14</v>
      </c>
      <c r="J718" s="3" t="str">
        <f>IF(ISBLANK(I718), VLOOKUP(A718, partner_data2!A$2:B1001, 2, FALSE), I718)</f>
        <v>no</v>
      </c>
    </row>
    <row r="719" ht="15.75" customHeight="1">
      <c r="A719" s="3">
        <v>718.0</v>
      </c>
      <c r="B719" s="3">
        <v>40.0</v>
      </c>
      <c r="C719" s="3" t="s">
        <v>19</v>
      </c>
      <c r="D719" s="3" t="s">
        <v>17</v>
      </c>
      <c r="E719" s="3" t="s">
        <v>12</v>
      </c>
      <c r="F719" s="3">
        <v>242.0</v>
      </c>
      <c r="G719" s="3" t="s">
        <v>13</v>
      </c>
      <c r="H719" s="3" t="s">
        <v>14</v>
      </c>
      <c r="I719" s="3" t="s">
        <v>14</v>
      </c>
      <c r="J719" s="3" t="str">
        <f>IF(ISBLANK(I719), VLOOKUP(A719, partner_data2!A$2:B1001, 2, FALSE), I719)</f>
        <v>no</v>
      </c>
    </row>
    <row r="720" ht="15.75" customHeight="1">
      <c r="A720" s="3">
        <v>719.0</v>
      </c>
      <c r="B720" s="3">
        <v>26.0</v>
      </c>
      <c r="C720" s="3" t="s">
        <v>18</v>
      </c>
      <c r="D720" s="3" t="s">
        <v>17</v>
      </c>
      <c r="E720" s="3" t="s">
        <v>16</v>
      </c>
      <c r="F720" s="3">
        <v>535.0</v>
      </c>
      <c r="G720" s="3" t="s">
        <v>13</v>
      </c>
      <c r="H720" s="3" t="s">
        <v>13</v>
      </c>
      <c r="I720" s="3" t="s">
        <v>14</v>
      </c>
      <c r="J720" s="3" t="str">
        <f>IF(ISBLANK(I720), VLOOKUP(A720, partner_data2!A$2:B1001, 2, FALSE), I720)</f>
        <v>no</v>
      </c>
    </row>
    <row r="721" ht="15.75" customHeight="1">
      <c r="A721" s="3">
        <v>720.0</v>
      </c>
      <c r="B721" s="3">
        <v>27.0</v>
      </c>
      <c r="C721" s="3" t="s">
        <v>19</v>
      </c>
      <c r="D721" s="3" t="s">
        <v>17</v>
      </c>
      <c r="E721" s="3" t="s">
        <v>12</v>
      </c>
      <c r="F721" s="3">
        <v>218.0</v>
      </c>
      <c r="G721" s="3" t="s">
        <v>13</v>
      </c>
      <c r="H721" s="3" t="s">
        <v>14</v>
      </c>
      <c r="I721" s="3" t="s">
        <v>14</v>
      </c>
      <c r="J721" s="3" t="str">
        <f>IF(ISBLANK(I721), VLOOKUP(A721, partner_data2!A$2:B1001, 2, FALSE), I721)</f>
        <v>no</v>
      </c>
    </row>
    <row r="722" ht="15.75" customHeight="1">
      <c r="A722" s="3">
        <v>721.0</v>
      </c>
      <c r="B722" s="3">
        <v>36.0</v>
      </c>
      <c r="C722" s="3" t="s">
        <v>18</v>
      </c>
      <c r="D722" s="3" t="s">
        <v>11</v>
      </c>
      <c r="E722" s="3" t="s">
        <v>16</v>
      </c>
      <c r="F722" s="3">
        <v>342.0</v>
      </c>
      <c r="G722" s="3" t="s">
        <v>13</v>
      </c>
      <c r="H722" s="3" t="s">
        <v>14</v>
      </c>
      <c r="J722" s="3" t="str">
        <f>IF(ISBLANK(I722), VLOOKUP(A722, partner_data2!A$2:B1001, 2, FALSE), I722)</f>
        <v>no</v>
      </c>
    </row>
    <row r="723" ht="15.75" customHeight="1">
      <c r="A723" s="3">
        <v>722.0</v>
      </c>
      <c r="B723" s="3">
        <v>47.0</v>
      </c>
      <c r="C723" s="3" t="s">
        <v>24</v>
      </c>
      <c r="D723" s="3" t="s">
        <v>11</v>
      </c>
      <c r="E723" s="3" t="s">
        <v>21</v>
      </c>
      <c r="F723" s="3">
        <v>31.0</v>
      </c>
      <c r="G723" s="3" t="s">
        <v>13</v>
      </c>
      <c r="H723" s="3" t="s">
        <v>14</v>
      </c>
      <c r="J723" s="3" t="str">
        <f>IF(ISBLANK(I723), VLOOKUP(A723, partner_data2!A$2:B1001, 2, FALSE), I723)</f>
        <v>no</v>
      </c>
    </row>
    <row r="724" ht="15.75" customHeight="1">
      <c r="A724" s="3">
        <v>723.0</v>
      </c>
      <c r="C724" s="3" t="s">
        <v>19</v>
      </c>
      <c r="D724" s="3" t="s">
        <v>11</v>
      </c>
      <c r="E724" s="3" t="s">
        <v>12</v>
      </c>
      <c r="F724" s="3">
        <v>68.0</v>
      </c>
      <c r="G724" s="3" t="s">
        <v>13</v>
      </c>
      <c r="H724" s="3" t="s">
        <v>14</v>
      </c>
      <c r="J724" s="3" t="str">
        <f>IF(ISBLANK(I724), VLOOKUP(A724, partner_data2!A$2:B1001, 2, FALSE), I724)</f>
        <v>no</v>
      </c>
    </row>
    <row r="725" ht="15.75" customHeight="1">
      <c r="A725" s="3">
        <v>724.0</v>
      </c>
      <c r="B725" s="3">
        <v>35.0</v>
      </c>
      <c r="C725" s="3" t="s">
        <v>19</v>
      </c>
      <c r="E725" s="3" t="s">
        <v>12</v>
      </c>
      <c r="F725" s="3">
        <v>3083.0</v>
      </c>
      <c r="G725" s="3" t="s">
        <v>14</v>
      </c>
      <c r="H725" s="3" t="s">
        <v>14</v>
      </c>
      <c r="I725" s="3" t="s">
        <v>14</v>
      </c>
      <c r="J725" s="3" t="str">
        <f>IF(ISBLANK(I725), VLOOKUP(A725, partner_data2!A$2:B1001, 2, FALSE), I725)</f>
        <v>no</v>
      </c>
    </row>
    <row r="726" ht="15.75" customHeight="1">
      <c r="A726" s="3">
        <v>725.0</v>
      </c>
      <c r="B726" s="3">
        <v>31.0</v>
      </c>
      <c r="C726" s="3" t="s">
        <v>15</v>
      </c>
      <c r="D726" s="3" t="s">
        <v>11</v>
      </c>
      <c r="E726" s="3" t="s">
        <v>16</v>
      </c>
      <c r="F726" s="3">
        <v>0.0</v>
      </c>
      <c r="G726" s="3" t="s">
        <v>14</v>
      </c>
      <c r="H726" s="3" t="s">
        <v>14</v>
      </c>
      <c r="J726" s="3" t="str">
        <f>IF(ISBLANK(I726), VLOOKUP(A726, partner_data2!A$2:B1001, 2, FALSE), I726)</f>
        <v>no</v>
      </c>
    </row>
    <row r="727" ht="15.75" customHeight="1">
      <c r="A727" s="3">
        <v>726.0</v>
      </c>
      <c r="B727" s="3">
        <v>30.0</v>
      </c>
      <c r="C727" s="3" t="s">
        <v>18</v>
      </c>
      <c r="D727" s="3" t="s">
        <v>11</v>
      </c>
      <c r="E727" s="3" t="s">
        <v>16</v>
      </c>
      <c r="F727" s="3">
        <v>203.0</v>
      </c>
      <c r="G727" s="3" t="s">
        <v>13</v>
      </c>
      <c r="H727" s="3" t="s">
        <v>14</v>
      </c>
      <c r="I727" s="3" t="s">
        <v>14</v>
      </c>
      <c r="J727" s="3" t="str">
        <f>IF(ISBLANK(I727), VLOOKUP(A727, partner_data2!A$2:B1001, 2, FALSE), I727)</f>
        <v>no</v>
      </c>
    </row>
    <row r="728" ht="15.75" customHeight="1">
      <c r="A728" s="3">
        <v>727.0</v>
      </c>
      <c r="B728" s="3">
        <v>32.0</v>
      </c>
      <c r="C728" s="3" t="s">
        <v>15</v>
      </c>
      <c r="D728" s="3" t="s">
        <v>17</v>
      </c>
      <c r="E728" s="3" t="s">
        <v>12</v>
      </c>
      <c r="F728" s="3">
        <v>703.0</v>
      </c>
      <c r="G728" s="3" t="s">
        <v>13</v>
      </c>
      <c r="H728" s="3" t="s">
        <v>14</v>
      </c>
      <c r="I728" s="3" t="s">
        <v>14</v>
      </c>
      <c r="J728" s="3" t="str">
        <f>IF(ISBLANK(I728), VLOOKUP(A728, partner_data2!A$2:B1001, 2, FALSE), I728)</f>
        <v>no</v>
      </c>
    </row>
    <row r="729" ht="15.75" customHeight="1">
      <c r="A729" s="3">
        <v>728.0</v>
      </c>
      <c r="B729" s="3">
        <v>42.0</v>
      </c>
      <c r="C729" s="3" t="s">
        <v>26</v>
      </c>
      <c r="D729" s="3" t="s">
        <v>20</v>
      </c>
      <c r="E729" s="3" t="s">
        <v>16</v>
      </c>
      <c r="F729" s="3">
        <v>314.0</v>
      </c>
      <c r="G729" s="3" t="s">
        <v>14</v>
      </c>
      <c r="H729" s="3" t="s">
        <v>14</v>
      </c>
      <c r="I729" s="3" t="s">
        <v>14</v>
      </c>
      <c r="J729" s="3" t="str">
        <f>IF(ISBLANK(I729), VLOOKUP(A729, partner_data2!A$2:B1001, 2, FALSE), I729)</f>
        <v>no</v>
      </c>
    </row>
    <row r="730" ht="15.75" customHeight="1">
      <c r="A730" s="3">
        <v>729.0</v>
      </c>
      <c r="B730" s="3">
        <v>26.0</v>
      </c>
      <c r="C730" s="3" t="s">
        <v>25</v>
      </c>
      <c r="D730" s="3" t="s">
        <v>17</v>
      </c>
      <c r="E730" s="3" t="s">
        <v>16</v>
      </c>
      <c r="F730" s="3">
        <v>8206.0</v>
      </c>
      <c r="G730" s="3" t="s">
        <v>13</v>
      </c>
      <c r="H730" s="3" t="s">
        <v>14</v>
      </c>
      <c r="I730" s="3" t="s">
        <v>14</v>
      </c>
      <c r="J730" s="3" t="str">
        <f>IF(ISBLANK(I730), VLOOKUP(A730, partner_data2!A$2:B1001, 2, FALSE), I730)</f>
        <v>no</v>
      </c>
    </row>
    <row r="731" ht="15.75" customHeight="1">
      <c r="A731" s="3">
        <v>730.0</v>
      </c>
      <c r="B731" s="3">
        <v>48.0</v>
      </c>
      <c r="C731" s="3" t="s">
        <v>19</v>
      </c>
      <c r="D731" s="3" t="s">
        <v>11</v>
      </c>
      <c r="E731" s="3" t="s">
        <v>27</v>
      </c>
      <c r="F731" s="3">
        <v>54.0</v>
      </c>
      <c r="G731" s="3" t="s">
        <v>13</v>
      </c>
      <c r="H731" s="3" t="s">
        <v>14</v>
      </c>
      <c r="J731" s="3" t="str">
        <f>IF(ISBLANK(I731), VLOOKUP(A731, partner_data2!A$2:B1001, 2, FALSE), I731)</f>
        <v>yes</v>
      </c>
    </row>
    <row r="732" ht="15.75" customHeight="1">
      <c r="A732" s="3">
        <v>731.0</v>
      </c>
      <c r="B732" s="3">
        <v>27.0</v>
      </c>
      <c r="C732" s="3" t="s">
        <v>19</v>
      </c>
      <c r="D732" s="3" t="s">
        <v>17</v>
      </c>
      <c r="E732" s="3" t="s">
        <v>12</v>
      </c>
      <c r="F732" s="3">
        <v>1995.0</v>
      </c>
      <c r="G732" s="3" t="s">
        <v>13</v>
      </c>
      <c r="H732" s="3" t="s">
        <v>14</v>
      </c>
      <c r="I732" s="3" t="s">
        <v>14</v>
      </c>
      <c r="J732" s="3" t="str">
        <f>IF(ISBLANK(I732), VLOOKUP(A732, partner_data2!A$2:B1001, 2, FALSE), I732)</f>
        <v>no</v>
      </c>
    </row>
    <row r="733" ht="15.75" customHeight="1">
      <c r="A733" s="3">
        <v>732.0</v>
      </c>
      <c r="B733" s="3">
        <v>26.0</v>
      </c>
      <c r="C733" s="3" t="s">
        <v>15</v>
      </c>
      <c r="D733" s="3" t="s">
        <v>20</v>
      </c>
      <c r="E733" s="3" t="s">
        <v>16</v>
      </c>
      <c r="F733" s="3">
        <v>21.0</v>
      </c>
      <c r="G733" s="3" t="s">
        <v>13</v>
      </c>
      <c r="H733" s="3" t="s">
        <v>14</v>
      </c>
      <c r="I733" s="3" t="s">
        <v>14</v>
      </c>
      <c r="J733" s="3" t="str">
        <f>IF(ISBLANK(I733), VLOOKUP(A733, partner_data2!A$2:B1001, 2, FALSE), I733)</f>
        <v>no</v>
      </c>
    </row>
    <row r="734" ht="15.75" customHeight="1">
      <c r="A734" s="3">
        <v>733.0</v>
      </c>
      <c r="B734" s="3">
        <v>45.0</v>
      </c>
      <c r="C734" s="3" t="s">
        <v>24</v>
      </c>
      <c r="D734" s="3" t="s">
        <v>17</v>
      </c>
      <c r="E734" s="3" t="s">
        <v>16</v>
      </c>
      <c r="F734" s="3">
        <v>-101.0</v>
      </c>
      <c r="G734" s="3" t="s">
        <v>13</v>
      </c>
      <c r="H734" s="3" t="s">
        <v>14</v>
      </c>
      <c r="I734" s="3" t="s">
        <v>14</v>
      </c>
      <c r="J734" s="3" t="str">
        <f>IF(ISBLANK(I734), VLOOKUP(A734, partner_data2!A$2:B1001, 2, FALSE), I734)</f>
        <v>no</v>
      </c>
    </row>
    <row r="735" ht="15.75" customHeight="1">
      <c r="A735" s="3">
        <v>734.0</v>
      </c>
      <c r="B735" s="3">
        <v>40.0</v>
      </c>
      <c r="C735" s="3" t="s">
        <v>24</v>
      </c>
      <c r="D735" s="3" t="s">
        <v>11</v>
      </c>
      <c r="E735" s="3" t="s">
        <v>16</v>
      </c>
      <c r="F735" s="3">
        <v>-253.0</v>
      </c>
      <c r="G735" s="3" t="s">
        <v>13</v>
      </c>
      <c r="H735" s="3" t="s">
        <v>14</v>
      </c>
      <c r="J735" s="3" t="str">
        <f>IF(ISBLANK(I735), VLOOKUP(A735, partner_data2!A$2:B1001, 2, FALSE), I735)</f>
        <v>no</v>
      </c>
    </row>
    <row r="736" ht="15.75" customHeight="1">
      <c r="A736" s="3">
        <v>735.0</v>
      </c>
      <c r="B736" s="3">
        <v>24.0</v>
      </c>
      <c r="C736" s="3" t="s">
        <v>18</v>
      </c>
      <c r="E736" s="3" t="s">
        <v>16</v>
      </c>
      <c r="F736" s="3">
        <v>0.0</v>
      </c>
      <c r="G736" s="3" t="s">
        <v>13</v>
      </c>
      <c r="H736" s="3" t="s">
        <v>14</v>
      </c>
      <c r="I736" s="3" t="s">
        <v>14</v>
      </c>
      <c r="J736" s="3" t="str">
        <f>IF(ISBLANK(I736), VLOOKUP(A736, partner_data2!A$2:B1001, 2, FALSE), I736)</f>
        <v>no</v>
      </c>
    </row>
    <row r="737" ht="15.75" customHeight="1">
      <c r="A737" s="3">
        <v>736.0</v>
      </c>
      <c r="B737" s="3">
        <v>41.0</v>
      </c>
      <c r="C737" s="3" t="s">
        <v>23</v>
      </c>
      <c r="D737" s="3" t="s">
        <v>17</v>
      </c>
      <c r="E737" s="3" t="s">
        <v>16</v>
      </c>
      <c r="F737" s="3">
        <v>1734.0</v>
      </c>
      <c r="G737" s="3" t="s">
        <v>13</v>
      </c>
      <c r="H737" s="3" t="s">
        <v>14</v>
      </c>
      <c r="J737" s="3" t="str">
        <f>IF(ISBLANK(I737), VLOOKUP(A737, partner_data2!A$2:B1001, 2, FALSE), I737)</f>
        <v>no</v>
      </c>
    </row>
    <row r="738" ht="15.75" customHeight="1">
      <c r="A738" s="3">
        <v>737.0</v>
      </c>
      <c r="C738" s="3" t="s">
        <v>18</v>
      </c>
      <c r="D738" s="3" t="s">
        <v>17</v>
      </c>
      <c r="E738" s="3" t="s">
        <v>16</v>
      </c>
      <c r="F738" s="3">
        <v>0.0</v>
      </c>
      <c r="G738" s="3" t="s">
        <v>13</v>
      </c>
      <c r="H738" s="3" t="s">
        <v>14</v>
      </c>
      <c r="I738" s="3" t="s">
        <v>14</v>
      </c>
      <c r="J738" s="3" t="str">
        <f>IF(ISBLANK(I738), VLOOKUP(A738, partner_data2!A$2:B1001, 2, FALSE), I738)</f>
        <v>no</v>
      </c>
    </row>
    <row r="739" ht="15.75" customHeight="1">
      <c r="A739" s="3">
        <v>738.0</v>
      </c>
      <c r="B739" s="3">
        <v>38.0</v>
      </c>
      <c r="C739" s="3" t="s">
        <v>18</v>
      </c>
      <c r="D739" s="3" t="s">
        <v>11</v>
      </c>
      <c r="E739" s="3" t="s">
        <v>16</v>
      </c>
      <c r="F739" s="3">
        <v>284.0</v>
      </c>
      <c r="G739" s="3" t="s">
        <v>13</v>
      </c>
      <c r="H739" s="3" t="s">
        <v>13</v>
      </c>
      <c r="I739" s="3" t="s">
        <v>14</v>
      </c>
      <c r="J739" s="3" t="str">
        <f>IF(ISBLANK(I739), VLOOKUP(A739, partner_data2!A$2:B1001, 2, FALSE), I739)</f>
        <v>no</v>
      </c>
    </row>
    <row r="740" ht="15.75" customHeight="1">
      <c r="A740" s="3">
        <v>739.0</v>
      </c>
      <c r="B740" s="3">
        <v>51.0</v>
      </c>
      <c r="C740" s="3" t="s">
        <v>15</v>
      </c>
      <c r="D740" s="3" t="s">
        <v>11</v>
      </c>
      <c r="E740" s="3" t="s">
        <v>16</v>
      </c>
      <c r="F740" s="3">
        <v>223.0</v>
      </c>
      <c r="G740" s="3" t="s">
        <v>14</v>
      </c>
      <c r="H740" s="3" t="s">
        <v>14</v>
      </c>
      <c r="J740" s="3" t="str">
        <f>IF(ISBLANK(I740), VLOOKUP(A740, partner_data2!A$2:B1001, 2, FALSE), I740)</f>
        <v>yes</v>
      </c>
    </row>
    <row r="741" ht="15.75" customHeight="1">
      <c r="A741" s="3">
        <v>740.0</v>
      </c>
      <c r="B741" s="3">
        <v>53.0</v>
      </c>
      <c r="C741" s="3" t="s">
        <v>24</v>
      </c>
      <c r="E741" s="3" t="s">
        <v>12</v>
      </c>
      <c r="F741" s="3">
        <v>944.0</v>
      </c>
      <c r="G741" s="3" t="s">
        <v>13</v>
      </c>
      <c r="H741" s="3" t="s">
        <v>14</v>
      </c>
      <c r="I741" s="3" t="s">
        <v>14</v>
      </c>
      <c r="J741" s="3" t="str">
        <f>IF(ISBLANK(I741), VLOOKUP(A741, partner_data2!A$2:B1001, 2, FALSE), I741)</f>
        <v>no</v>
      </c>
    </row>
    <row r="742" ht="15.75" customHeight="1">
      <c r="A742" s="3">
        <v>741.0</v>
      </c>
      <c r="B742" s="3">
        <v>30.0</v>
      </c>
      <c r="C742" s="3" t="s">
        <v>19</v>
      </c>
      <c r="D742" s="3" t="s">
        <v>17</v>
      </c>
      <c r="E742" s="3" t="s">
        <v>12</v>
      </c>
      <c r="F742" s="3">
        <v>77.0</v>
      </c>
      <c r="G742" s="3" t="s">
        <v>14</v>
      </c>
      <c r="H742" s="3" t="s">
        <v>14</v>
      </c>
      <c r="I742" s="3" t="s">
        <v>14</v>
      </c>
      <c r="J742" s="3" t="str">
        <f>IF(ISBLANK(I742), VLOOKUP(A742, partner_data2!A$2:B1001, 2, FALSE), I742)</f>
        <v>no</v>
      </c>
    </row>
    <row r="743" ht="15.75" customHeight="1">
      <c r="A743" s="3">
        <v>742.0</v>
      </c>
      <c r="B743" s="3">
        <v>40.0</v>
      </c>
      <c r="C743" s="3" t="s">
        <v>15</v>
      </c>
      <c r="D743" s="3" t="s">
        <v>20</v>
      </c>
      <c r="E743" s="3" t="s">
        <v>16</v>
      </c>
      <c r="F743" s="3">
        <v>-163.0</v>
      </c>
      <c r="G743" s="3" t="s">
        <v>13</v>
      </c>
      <c r="H743" s="3" t="s">
        <v>14</v>
      </c>
      <c r="J743" s="3" t="str">
        <f>IF(ISBLANK(I743), VLOOKUP(A743, partner_data2!A$2:B1001, 2, FALSE), I743)</f>
        <v>no</v>
      </c>
    </row>
    <row r="744" ht="15.75" customHeight="1">
      <c r="A744" s="3">
        <v>743.0</v>
      </c>
      <c r="B744" s="3">
        <v>60.0</v>
      </c>
      <c r="C744" s="3" t="s">
        <v>15</v>
      </c>
      <c r="D744" s="3" t="s">
        <v>11</v>
      </c>
      <c r="E744" s="3" t="s">
        <v>12</v>
      </c>
      <c r="F744" s="3">
        <v>131.0</v>
      </c>
      <c r="G744" s="3" t="s">
        <v>14</v>
      </c>
      <c r="H744" s="3" t="s">
        <v>14</v>
      </c>
      <c r="J744" s="3" t="str">
        <f>IF(ISBLANK(I744), VLOOKUP(A744, partner_data2!A$2:B1001, 2, FALSE), I744)</f>
        <v>no</v>
      </c>
    </row>
    <row r="745" ht="15.75" customHeight="1">
      <c r="A745" s="3">
        <v>744.0</v>
      </c>
      <c r="B745" s="3">
        <v>25.0</v>
      </c>
      <c r="C745" s="3" t="s">
        <v>19</v>
      </c>
      <c r="D745" s="3" t="s">
        <v>17</v>
      </c>
      <c r="E745" s="3" t="s">
        <v>12</v>
      </c>
      <c r="F745" s="3">
        <v>115.0</v>
      </c>
      <c r="G745" s="3" t="s">
        <v>14</v>
      </c>
      <c r="H745" s="3" t="s">
        <v>13</v>
      </c>
      <c r="I745" s="3" t="s">
        <v>14</v>
      </c>
      <c r="J745" s="3" t="str">
        <f>IF(ISBLANK(I745), VLOOKUP(A745, partner_data2!A$2:B1001, 2, FALSE), I745)</f>
        <v>no</v>
      </c>
    </row>
    <row r="746" ht="15.75" customHeight="1">
      <c r="A746" s="3">
        <v>745.0</v>
      </c>
      <c r="B746" s="3">
        <v>35.0</v>
      </c>
      <c r="C746" s="3" t="s">
        <v>10</v>
      </c>
      <c r="D746" s="3" t="s">
        <v>11</v>
      </c>
      <c r="E746" s="3" t="s">
        <v>21</v>
      </c>
      <c r="F746" s="3">
        <v>494.0</v>
      </c>
      <c r="G746" s="3" t="s">
        <v>13</v>
      </c>
      <c r="H746" s="3" t="s">
        <v>14</v>
      </c>
      <c r="I746" s="3" t="s">
        <v>14</v>
      </c>
      <c r="J746" s="3" t="str">
        <f>IF(ISBLANK(I746), VLOOKUP(A746, partner_data2!A$2:B1001, 2, FALSE), I746)</f>
        <v>no</v>
      </c>
    </row>
    <row r="747" ht="15.75" customHeight="1">
      <c r="A747" s="3">
        <v>746.0</v>
      </c>
      <c r="B747" s="3">
        <v>40.0</v>
      </c>
      <c r="C747" s="3" t="s">
        <v>25</v>
      </c>
      <c r="D747" s="3" t="s">
        <v>11</v>
      </c>
      <c r="E747" s="3" t="s">
        <v>16</v>
      </c>
      <c r="F747" s="3">
        <v>22.0</v>
      </c>
      <c r="G747" s="3" t="s">
        <v>13</v>
      </c>
      <c r="H747" s="3" t="s">
        <v>13</v>
      </c>
      <c r="I747" s="3" t="s">
        <v>14</v>
      </c>
      <c r="J747" s="3" t="str">
        <f>IF(ISBLANK(I747), VLOOKUP(A747, partner_data2!A$2:B1001, 2, FALSE), I747)</f>
        <v>no</v>
      </c>
    </row>
    <row r="748" ht="15.75" customHeight="1">
      <c r="A748" s="3">
        <v>747.0</v>
      </c>
      <c r="B748" s="3">
        <v>34.0</v>
      </c>
      <c r="C748" s="3" t="s">
        <v>18</v>
      </c>
      <c r="D748" s="3" t="s">
        <v>11</v>
      </c>
      <c r="E748" s="3" t="s">
        <v>16</v>
      </c>
      <c r="F748" s="3">
        <v>855.0</v>
      </c>
      <c r="G748" s="3" t="s">
        <v>14</v>
      </c>
      <c r="H748" s="3" t="s">
        <v>13</v>
      </c>
      <c r="J748" s="3" t="str">
        <f>IF(ISBLANK(I748), VLOOKUP(A748, partner_data2!A$2:B1001, 2, FALSE), I748)</f>
        <v>no</v>
      </c>
    </row>
    <row r="749" ht="15.75" customHeight="1">
      <c r="A749" s="3">
        <v>748.0</v>
      </c>
      <c r="C749" s="3" t="s">
        <v>15</v>
      </c>
      <c r="E749" s="3" t="s">
        <v>16</v>
      </c>
      <c r="F749" s="3">
        <v>1353.0</v>
      </c>
      <c r="G749" s="3" t="s">
        <v>14</v>
      </c>
      <c r="H749" s="3" t="s">
        <v>14</v>
      </c>
      <c r="J749" s="3" t="str">
        <f>IF(ISBLANK(I749), VLOOKUP(A749, partner_data2!A$2:B1001, 2, FALSE), I749)</f>
        <v>no</v>
      </c>
    </row>
    <row r="750" ht="15.75" customHeight="1">
      <c r="A750" s="3">
        <v>749.0</v>
      </c>
      <c r="B750" s="3">
        <v>31.0</v>
      </c>
      <c r="C750" s="3" t="s">
        <v>24</v>
      </c>
      <c r="D750" s="3" t="s">
        <v>11</v>
      </c>
      <c r="E750" s="3" t="s">
        <v>16</v>
      </c>
      <c r="F750" s="3">
        <v>7634.0</v>
      </c>
      <c r="G750" s="3" t="s">
        <v>13</v>
      </c>
      <c r="H750" s="3" t="s">
        <v>13</v>
      </c>
      <c r="J750" s="3" t="str">
        <f>IF(ISBLANK(I750), VLOOKUP(A750, partner_data2!A$2:B1001, 2, FALSE), I750)</f>
        <v>no</v>
      </c>
    </row>
    <row r="751" ht="15.75" customHeight="1">
      <c r="A751" s="3">
        <v>750.0</v>
      </c>
      <c r="B751" s="3">
        <v>58.0</v>
      </c>
      <c r="C751" s="3" t="s">
        <v>19</v>
      </c>
      <c r="D751" s="3" t="s">
        <v>11</v>
      </c>
      <c r="E751" s="3" t="s">
        <v>12</v>
      </c>
      <c r="F751" s="3">
        <v>2764.0</v>
      </c>
      <c r="G751" s="3" t="s">
        <v>14</v>
      </c>
      <c r="H751" s="3" t="s">
        <v>14</v>
      </c>
      <c r="I751" s="3" t="s">
        <v>14</v>
      </c>
      <c r="J751" s="3" t="str">
        <f>IF(ISBLANK(I751), VLOOKUP(A751, partner_data2!A$2:B1001, 2, FALSE), I751)</f>
        <v>no</v>
      </c>
    </row>
    <row r="752" ht="15.75" customHeight="1">
      <c r="A752" s="3">
        <v>751.0</v>
      </c>
      <c r="B752" s="3">
        <v>36.0</v>
      </c>
      <c r="C752" s="3" t="s">
        <v>15</v>
      </c>
      <c r="D752" s="3" t="s">
        <v>11</v>
      </c>
      <c r="E752" s="3" t="s">
        <v>16</v>
      </c>
      <c r="F752" s="3">
        <v>30.0</v>
      </c>
      <c r="G752" s="3" t="s">
        <v>14</v>
      </c>
      <c r="H752" s="3" t="s">
        <v>14</v>
      </c>
      <c r="I752" s="3" t="s">
        <v>14</v>
      </c>
      <c r="J752" s="3" t="str">
        <f>IF(ISBLANK(I752), VLOOKUP(A752, partner_data2!A$2:B1001, 2, FALSE), I752)</f>
        <v>no</v>
      </c>
    </row>
    <row r="753" ht="15.75" customHeight="1">
      <c r="A753" s="3">
        <v>752.0</v>
      </c>
      <c r="B753" s="3">
        <v>57.0</v>
      </c>
      <c r="C753" s="3" t="s">
        <v>18</v>
      </c>
      <c r="D753" s="3" t="s">
        <v>11</v>
      </c>
      <c r="E753" s="3" t="s">
        <v>21</v>
      </c>
      <c r="F753" s="3">
        <v>1075.0</v>
      </c>
      <c r="G753" s="3" t="s">
        <v>14</v>
      </c>
      <c r="H753" s="3" t="s">
        <v>14</v>
      </c>
      <c r="J753" s="3" t="str">
        <f>IF(ISBLANK(I753), VLOOKUP(A753, partner_data2!A$2:B1001, 2, FALSE), I753)</f>
        <v>no</v>
      </c>
    </row>
    <row r="754" ht="15.75" customHeight="1">
      <c r="A754" s="3">
        <v>753.0</v>
      </c>
      <c r="B754" s="3">
        <v>31.0</v>
      </c>
      <c r="C754" s="3" t="s">
        <v>15</v>
      </c>
      <c r="D754" s="3" t="s">
        <v>11</v>
      </c>
      <c r="E754" s="3" t="s">
        <v>16</v>
      </c>
      <c r="F754" s="3">
        <v>180.0</v>
      </c>
      <c r="G754" s="3" t="s">
        <v>14</v>
      </c>
      <c r="H754" s="3" t="s">
        <v>14</v>
      </c>
      <c r="I754" s="3" t="s">
        <v>14</v>
      </c>
      <c r="J754" s="3" t="str">
        <f>IF(ISBLANK(I754), VLOOKUP(A754, partner_data2!A$2:B1001, 2, FALSE), I754)</f>
        <v>no</v>
      </c>
    </row>
    <row r="755" ht="15.75" customHeight="1">
      <c r="A755" s="3">
        <v>754.0</v>
      </c>
      <c r="B755" s="3">
        <v>33.0</v>
      </c>
      <c r="C755" s="3" t="s">
        <v>19</v>
      </c>
      <c r="D755" s="3" t="s">
        <v>17</v>
      </c>
      <c r="E755" s="3" t="s">
        <v>12</v>
      </c>
      <c r="F755" s="3">
        <v>5945.0</v>
      </c>
      <c r="G755" s="3" t="s">
        <v>13</v>
      </c>
      <c r="H755" s="3" t="s">
        <v>14</v>
      </c>
      <c r="J755" s="3" t="str">
        <f>IF(ISBLANK(I755), VLOOKUP(A755, partner_data2!A$2:B1001, 2, FALSE), I755)</f>
        <v>no</v>
      </c>
    </row>
    <row r="756" ht="15.75" customHeight="1">
      <c r="A756" s="3">
        <v>755.0</v>
      </c>
      <c r="B756" s="3">
        <v>33.0</v>
      </c>
      <c r="C756" s="3" t="s">
        <v>25</v>
      </c>
      <c r="D756" s="3" t="s">
        <v>11</v>
      </c>
      <c r="E756" s="3" t="s">
        <v>16</v>
      </c>
      <c r="F756" s="3">
        <v>2.0</v>
      </c>
      <c r="G756" s="3" t="s">
        <v>14</v>
      </c>
      <c r="H756" s="3" t="s">
        <v>14</v>
      </c>
      <c r="I756" s="3" t="s">
        <v>13</v>
      </c>
      <c r="J756" s="3" t="str">
        <f>IF(ISBLANK(I756), VLOOKUP(A756, partner_data2!A$2:B1001, 2, FALSE), I756)</f>
        <v>yes</v>
      </c>
    </row>
    <row r="757" ht="15.75" customHeight="1">
      <c r="A757" s="3">
        <v>756.0</v>
      </c>
      <c r="C757" s="3" t="s">
        <v>25</v>
      </c>
      <c r="D757" s="3" t="s">
        <v>11</v>
      </c>
      <c r="E757" s="3" t="s">
        <v>16</v>
      </c>
      <c r="F757" s="3">
        <v>366.0</v>
      </c>
      <c r="G757" s="3" t="s">
        <v>13</v>
      </c>
      <c r="H757" s="3" t="s">
        <v>13</v>
      </c>
      <c r="J757" s="3" t="str">
        <f>IF(ISBLANK(I757), VLOOKUP(A757, partner_data2!A$2:B1001, 2, FALSE), I757)</f>
        <v>no</v>
      </c>
    </row>
    <row r="758" ht="15.75" customHeight="1">
      <c r="A758" s="3">
        <v>757.0</v>
      </c>
      <c r="B758" s="3">
        <v>55.0</v>
      </c>
      <c r="C758" s="3" t="s">
        <v>25</v>
      </c>
      <c r="D758" s="3" t="s">
        <v>20</v>
      </c>
      <c r="E758" s="3" t="s">
        <v>16</v>
      </c>
      <c r="F758" s="3">
        <v>379.0</v>
      </c>
      <c r="G758" s="3" t="s">
        <v>14</v>
      </c>
      <c r="H758" s="3" t="s">
        <v>14</v>
      </c>
      <c r="I758" s="3" t="s">
        <v>14</v>
      </c>
      <c r="J758" s="3" t="str">
        <f>IF(ISBLANK(I758), VLOOKUP(A758, partner_data2!A$2:B1001, 2, FALSE), I758)</f>
        <v>no</v>
      </c>
    </row>
    <row r="759" ht="15.75" customHeight="1">
      <c r="A759" s="3">
        <v>758.0</v>
      </c>
      <c r="B759" s="3">
        <v>30.0</v>
      </c>
      <c r="C759" s="3" t="s">
        <v>19</v>
      </c>
      <c r="D759" s="3" t="s">
        <v>17</v>
      </c>
      <c r="E759" s="3" t="s">
        <v>12</v>
      </c>
      <c r="F759" s="3">
        <v>232.0</v>
      </c>
      <c r="G759" s="3" t="s">
        <v>14</v>
      </c>
      <c r="H759" s="3" t="s">
        <v>14</v>
      </c>
      <c r="I759" s="3" t="s">
        <v>14</v>
      </c>
      <c r="J759" s="3" t="str">
        <f>IF(ISBLANK(I759), VLOOKUP(A759, partner_data2!A$2:B1001, 2, FALSE), I759)</f>
        <v>no</v>
      </c>
    </row>
    <row r="760" ht="15.75" customHeight="1">
      <c r="A760" s="3">
        <v>759.0</v>
      </c>
      <c r="B760" s="3">
        <v>61.0</v>
      </c>
      <c r="C760" s="3" t="s">
        <v>18</v>
      </c>
      <c r="E760" s="3" t="s">
        <v>21</v>
      </c>
      <c r="F760" s="3">
        <v>625.0</v>
      </c>
      <c r="G760" s="3" t="s">
        <v>13</v>
      </c>
      <c r="H760" s="3" t="s">
        <v>14</v>
      </c>
      <c r="I760" s="3" t="s">
        <v>14</v>
      </c>
      <c r="J760" s="3" t="str">
        <f>IF(ISBLANK(I760), VLOOKUP(A760, partner_data2!A$2:B1001, 2, FALSE), I760)</f>
        <v>no</v>
      </c>
    </row>
    <row r="761" ht="15.75" customHeight="1">
      <c r="A761" s="3">
        <v>760.0</v>
      </c>
      <c r="B761" s="3">
        <v>71.0</v>
      </c>
      <c r="C761" s="3" t="s">
        <v>23</v>
      </c>
      <c r="D761" s="3" t="s">
        <v>20</v>
      </c>
      <c r="E761" s="3" t="s">
        <v>16</v>
      </c>
      <c r="F761" s="3">
        <v>4380.0</v>
      </c>
      <c r="G761" s="3" t="s">
        <v>14</v>
      </c>
      <c r="H761" s="3" t="s">
        <v>14</v>
      </c>
      <c r="I761" s="3" t="s">
        <v>14</v>
      </c>
      <c r="J761" s="3" t="str">
        <f>IF(ISBLANK(I761), VLOOKUP(A761, partner_data2!A$2:B1001, 2, FALSE), I761)</f>
        <v>no</v>
      </c>
    </row>
    <row r="762" ht="15.75" customHeight="1">
      <c r="A762" s="3">
        <v>761.0</v>
      </c>
      <c r="B762" s="3">
        <v>36.0</v>
      </c>
      <c r="C762" s="3" t="s">
        <v>18</v>
      </c>
      <c r="D762" s="3" t="s">
        <v>11</v>
      </c>
      <c r="E762" s="3" t="s">
        <v>16</v>
      </c>
      <c r="F762" s="3">
        <v>1589.0</v>
      </c>
      <c r="G762" s="3" t="s">
        <v>13</v>
      </c>
      <c r="H762" s="3" t="s">
        <v>14</v>
      </c>
      <c r="J762" s="3" t="str">
        <f>IF(ISBLANK(I762), VLOOKUP(A762, partner_data2!A$2:B1001, 2, FALSE), I762)</f>
        <v>no</v>
      </c>
    </row>
    <row r="763" ht="15.75" customHeight="1">
      <c r="A763" s="3">
        <v>762.0</v>
      </c>
      <c r="B763" s="3">
        <v>50.0</v>
      </c>
      <c r="C763" s="3" t="s">
        <v>28</v>
      </c>
      <c r="D763" s="3" t="s">
        <v>11</v>
      </c>
      <c r="E763" s="3" t="s">
        <v>16</v>
      </c>
      <c r="F763" s="3">
        <v>806.0</v>
      </c>
      <c r="G763" s="3" t="s">
        <v>13</v>
      </c>
      <c r="H763" s="3" t="s">
        <v>13</v>
      </c>
      <c r="J763" s="3" t="str">
        <f>IF(ISBLANK(I763), VLOOKUP(A763, partner_data2!A$2:B1001, 2, FALSE), I763)</f>
        <v>yes</v>
      </c>
    </row>
    <row r="764" ht="15.75" customHeight="1">
      <c r="A764" s="3">
        <v>763.0</v>
      </c>
      <c r="B764" s="3">
        <v>37.0</v>
      </c>
      <c r="C764" s="3" t="s">
        <v>15</v>
      </c>
      <c r="D764" s="3" t="s">
        <v>11</v>
      </c>
      <c r="E764" s="3" t="s">
        <v>16</v>
      </c>
      <c r="F764" s="3">
        <v>344.0</v>
      </c>
      <c r="G764" s="3" t="s">
        <v>13</v>
      </c>
      <c r="H764" s="3" t="s">
        <v>13</v>
      </c>
      <c r="J764" s="3" t="str">
        <f>IF(ISBLANK(I764), VLOOKUP(A764, partner_data2!A$2:B1001, 2, FALSE), I764)</f>
        <v>no</v>
      </c>
    </row>
    <row r="765" ht="15.75" customHeight="1">
      <c r="A765" s="3">
        <v>764.0</v>
      </c>
      <c r="C765" s="3" t="s">
        <v>18</v>
      </c>
      <c r="D765" s="3" t="s">
        <v>17</v>
      </c>
      <c r="E765" s="3" t="s">
        <v>21</v>
      </c>
      <c r="F765" s="3">
        <v>155.0</v>
      </c>
      <c r="G765" s="3" t="s">
        <v>13</v>
      </c>
      <c r="H765" s="3" t="s">
        <v>14</v>
      </c>
      <c r="I765" s="3" t="s">
        <v>14</v>
      </c>
      <c r="J765" s="3" t="str">
        <f>IF(ISBLANK(I765), VLOOKUP(A765, partner_data2!A$2:B1001, 2, FALSE), I765)</f>
        <v>no</v>
      </c>
    </row>
    <row r="766" ht="15.75" customHeight="1">
      <c r="A766" s="3">
        <v>765.0</v>
      </c>
      <c r="B766" s="3">
        <v>37.0</v>
      </c>
      <c r="C766" s="3" t="s">
        <v>10</v>
      </c>
      <c r="D766" s="3" t="s">
        <v>17</v>
      </c>
      <c r="E766" s="3" t="s">
        <v>16</v>
      </c>
      <c r="F766" s="3">
        <v>756.0</v>
      </c>
      <c r="G766" s="3" t="s">
        <v>13</v>
      </c>
      <c r="H766" s="3" t="s">
        <v>14</v>
      </c>
      <c r="I766" s="3" t="s">
        <v>14</v>
      </c>
      <c r="J766" s="3" t="str">
        <f>IF(ISBLANK(I766), VLOOKUP(A766, partner_data2!A$2:B1001, 2, FALSE), I766)</f>
        <v>no</v>
      </c>
    </row>
    <row r="767" ht="15.75" customHeight="1">
      <c r="A767" s="3">
        <v>766.0</v>
      </c>
      <c r="B767" s="3">
        <v>37.0</v>
      </c>
      <c r="C767" s="3" t="s">
        <v>28</v>
      </c>
      <c r="D767" s="3" t="s">
        <v>11</v>
      </c>
      <c r="E767" s="3" t="s">
        <v>12</v>
      </c>
      <c r="F767" s="3">
        <v>264.0</v>
      </c>
      <c r="G767" s="3" t="s">
        <v>13</v>
      </c>
      <c r="H767" s="3" t="s">
        <v>13</v>
      </c>
      <c r="I767" s="3" t="s">
        <v>14</v>
      </c>
      <c r="J767" s="3" t="str">
        <f>IF(ISBLANK(I767), VLOOKUP(A767, partner_data2!A$2:B1001, 2, FALSE), I767)</f>
        <v>no</v>
      </c>
    </row>
    <row r="768" ht="15.75" customHeight="1">
      <c r="A768" s="3">
        <v>767.0</v>
      </c>
      <c r="B768" s="3">
        <v>38.0</v>
      </c>
      <c r="C768" s="3" t="s">
        <v>19</v>
      </c>
      <c r="D768" s="3" t="s">
        <v>17</v>
      </c>
      <c r="E768" s="3" t="s">
        <v>12</v>
      </c>
      <c r="F768" s="3">
        <v>0.0</v>
      </c>
      <c r="G768" s="3" t="s">
        <v>14</v>
      </c>
      <c r="H768" s="3" t="s">
        <v>14</v>
      </c>
      <c r="J768" s="3" t="str">
        <f>IF(ISBLANK(I768), VLOOKUP(A768, partner_data2!A$2:B1001, 2, FALSE), I768)</f>
        <v>no</v>
      </c>
    </row>
    <row r="769" ht="15.75" customHeight="1">
      <c r="A769" s="3">
        <v>768.0</v>
      </c>
      <c r="B769" s="3">
        <v>38.0</v>
      </c>
      <c r="C769" s="3" t="s">
        <v>24</v>
      </c>
      <c r="D769" s="3" t="s">
        <v>17</v>
      </c>
      <c r="E769" s="3" t="s">
        <v>16</v>
      </c>
      <c r="F769" s="3">
        <v>439.0</v>
      </c>
      <c r="G769" s="3" t="s">
        <v>14</v>
      </c>
      <c r="H769" s="3" t="s">
        <v>14</v>
      </c>
      <c r="I769" s="3" t="s">
        <v>14</v>
      </c>
      <c r="J769" s="3" t="str">
        <f>IF(ISBLANK(I769), VLOOKUP(A769, partner_data2!A$2:B1001, 2, FALSE), I769)</f>
        <v>no</v>
      </c>
    </row>
    <row r="770" ht="15.75" customHeight="1">
      <c r="A770" s="3">
        <v>769.0</v>
      </c>
      <c r="B770" s="3">
        <v>52.0</v>
      </c>
      <c r="C770" s="3" t="s">
        <v>19</v>
      </c>
      <c r="D770" s="3" t="s">
        <v>11</v>
      </c>
      <c r="E770" s="3" t="s">
        <v>12</v>
      </c>
      <c r="F770" s="3">
        <v>3732.0</v>
      </c>
      <c r="G770" s="3" t="s">
        <v>14</v>
      </c>
      <c r="H770" s="3" t="s">
        <v>14</v>
      </c>
      <c r="J770" s="3" t="str">
        <f>IF(ISBLANK(I770), VLOOKUP(A770, partner_data2!A$2:B1001, 2, FALSE), I770)</f>
        <v>no</v>
      </c>
    </row>
    <row r="771" ht="15.75" customHeight="1">
      <c r="A771" s="3">
        <v>770.0</v>
      </c>
      <c r="B771" s="3">
        <v>32.0</v>
      </c>
      <c r="C771" s="3" t="s">
        <v>24</v>
      </c>
      <c r="D771" s="3" t="s">
        <v>17</v>
      </c>
      <c r="E771" s="3" t="s">
        <v>16</v>
      </c>
      <c r="F771" s="3">
        <v>5.0</v>
      </c>
      <c r="G771" s="3" t="s">
        <v>13</v>
      </c>
      <c r="H771" s="3" t="s">
        <v>13</v>
      </c>
      <c r="I771" s="3" t="s">
        <v>14</v>
      </c>
      <c r="J771" s="3" t="str">
        <f>IF(ISBLANK(I771), VLOOKUP(A771, partner_data2!A$2:B1001, 2, FALSE), I771)</f>
        <v>no</v>
      </c>
    </row>
    <row r="772" ht="15.75" customHeight="1">
      <c r="A772" s="3">
        <v>771.0</v>
      </c>
      <c r="B772" s="3">
        <v>33.0</v>
      </c>
      <c r="C772" s="3" t="s">
        <v>19</v>
      </c>
      <c r="D772" s="3" t="s">
        <v>11</v>
      </c>
      <c r="E772" s="3" t="s">
        <v>16</v>
      </c>
      <c r="F772" s="3">
        <v>11.0</v>
      </c>
      <c r="G772" s="3" t="s">
        <v>13</v>
      </c>
      <c r="H772" s="3" t="s">
        <v>14</v>
      </c>
      <c r="J772" s="3" t="str">
        <f>IF(ISBLANK(I772), VLOOKUP(A772, partner_data2!A$2:B1001, 2, FALSE), I772)</f>
        <v>no</v>
      </c>
    </row>
    <row r="773" ht="15.75" customHeight="1">
      <c r="A773" s="3">
        <v>772.0</v>
      </c>
      <c r="B773" s="3">
        <v>60.0</v>
      </c>
      <c r="C773" s="3" t="s">
        <v>15</v>
      </c>
      <c r="D773" s="3" t="s">
        <v>11</v>
      </c>
      <c r="E773" s="3" t="s">
        <v>16</v>
      </c>
      <c r="F773" s="3">
        <v>-247.0</v>
      </c>
      <c r="G773" s="3" t="s">
        <v>13</v>
      </c>
      <c r="H773" s="3" t="s">
        <v>14</v>
      </c>
      <c r="J773" s="3" t="str">
        <f>IF(ISBLANK(I773), VLOOKUP(A773, partner_data2!A$2:B1001, 2, FALSE), I773)</f>
        <v>no</v>
      </c>
    </row>
    <row r="774" ht="15.75" customHeight="1">
      <c r="A774" s="3">
        <v>773.0</v>
      </c>
      <c r="B774" s="3">
        <v>42.0</v>
      </c>
      <c r="C774" s="3" t="s">
        <v>18</v>
      </c>
      <c r="E774" s="3" t="s">
        <v>27</v>
      </c>
      <c r="F774" s="3">
        <v>57.0</v>
      </c>
      <c r="G774" s="3" t="s">
        <v>13</v>
      </c>
      <c r="H774" s="3" t="s">
        <v>14</v>
      </c>
      <c r="I774" s="3" t="s">
        <v>14</v>
      </c>
      <c r="J774" s="3" t="str">
        <f>IF(ISBLANK(I774), VLOOKUP(A774, partner_data2!A$2:B1001, 2, FALSE), I774)</f>
        <v>no</v>
      </c>
    </row>
    <row r="775" ht="15.75" customHeight="1">
      <c r="A775" s="3">
        <v>774.0</v>
      </c>
      <c r="B775" s="3">
        <v>42.0</v>
      </c>
      <c r="C775" s="3" t="s">
        <v>29</v>
      </c>
      <c r="D775" s="3" t="s">
        <v>11</v>
      </c>
      <c r="E775" s="3" t="s">
        <v>21</v>
      </c>
      <c r="F775" s="3">
        <v>3641.0</v>
      </c>
      <c r="G775" s="3" t="s">
        <v>13</v>
      </c>
      <c r="H775" s="3" t="s">
        <v>14</v>
      </c>
      <c r="I775" s="3" t="s">
        <v>14</v>
      </c>
      <c r="J775" s="3" t="str">
        <f>IF(ISBLANK(I775), VLOOKUP(A775, partner_data2!A$2:B1001, 2, FALSE), I775)</f>
        <v>no</v>
      </c>
    </row>
    <row r="776" ht="15.75" customHeight="1">
      <c r="A776" s="3">
        <v>775.0</v>
      </c>
      <c r="B776" s="3">
        <v>26.0</v>
      </c>
      <c r="C776" s="3" t="s">
        <v>18</v>
      </c>
      <c r="D776" s="3" t="s">
        <v>17</v>
      </c>
      <c r="E776" s="3" t="s">
        <v>16</v>
      </c>
      <c r="F776" s="3">
        <v>82.0</v>
      </c>
      <c r="G776" s="3" t="s">
        <v>13</v>
      </c>
      <c r="H776" s="3" t="s">
        <v>14</v>
      </c>
      <c r="I776" s="3" t="s">
        <v>14</v>
      </c>
      <c r="J776" s="3" t="str">
        <f>IF(ISBLANK(I776), VLOOKUP(A776, partner_data2!A$2:B1001, 2, FALSE), I776)</f>
        <v>no</v>
      </c>
    </row>
    <row r="777" ht="15.75" customHeight="1">
      <c r="A777" s="3">
        <v>776.0</v>
      </c>
      <c r="C777" s="3" t="s">
        <v>25</v>
      </c>
      <c r="D777" s="3" t="s">
        <v>11</v>
      </c>
      <c r="E777" s="3" t="s">
        <v>16</v>
      </c>
      <c r="F777" s="3">
        <v>658.0</v>
      </c>
      <c r="G777" s="3" t="s">
        <v>14</v>
      </c>
      <c r="H777" s="3" t="s">
        <v>14</v>
      </c>
      <c r="I777" s="3" t="s">
        <v>14</v>
      </c>
      <c r="J777" s="3" t="str">
        <f>IF(ISBLANK(I777), VLOOKUP(A777, partner_data2!A$2:B1001, 2, FALSE), I777)</f>
        <v>no</v>
      </c>
    </row>
    <row r="778" ht="15.75" customHeight="1">
      <c r="A778" s="3">
        <v>777.0</v>
      </c>
      <c r="B778" s="3">
        <v>43.0</v>
      </c>
      <c r="C778" s="3" t="s">
        <v>19</v>
      </c>
      <c r="E778" s="3" t="s">
        <v>16</v>
      </c>
      <c r="F778" s="3">
        <v>452.0</v>
      </c>
      <c r="G778" s="3" t="s">
        <v>13</v>
      </c>
      <c r="H778" s="3" t="s">
        <v>14</v>
      </c>
      <c r="I778" s="3" t="s">
        <v>14</v>
      </c>
      <c r="J778" s="3" t="str">
        <f>IF(ISBLANK(I778), VLOOKUP(A778, partner_data2!A$2:B1001, 2, FALSE), I778)</f>
        <v>no</v>
      </c>
    </row>
    <row r="779" ht="15.75" customHeight="1">
      <c r="A779" s="3">
        <v>778.0</v>
      </c>
      <c r="B779" s="3">
        <v>45.0</v>
      </c>
      <c r="C779" s="3" t="s">
        <v>29</v>
      </c>
      <c r="D779" s="3" t="s">
        <v>11</v>
      </c>
      <c r="E779" s="3" t="s">
        <v>16</v>
      </c>
      <c r="F779" s="3">
        <v>2278.0</v>
      </c>
      <c r="G779" s="3" t="s">
        <v>14</v>
      </c>
      <c r="H779" s="3" t="s">
        <v>14</v>
      </c>
      <c r="J779" s="3" t="str">
        <f>IF(ISBLANK(I779), VLOOKUP(A779, partner_data2!A$2:B1001, 2, FALSE), I779)</f>
        <v>no</v>
      </c>
    </row>
    <row r="780" ht="15.75" customHeight="1">
      <c r="A780" s="3">
        <v>779.0</v>
      </c>
      <c r="B780" s="3">
        <v>63.0</v>
      </c>
      <c r="C780" s="3" t="s">
        <v>23</v>
      </c>
      <c r="D780" s="3" t="s">
        <v>11</v>
      </c>
      <c r="E780" s="3" t="s">
        <v>16</v>
      </c>
      <c r="F780" s="3">
        <v>474.0</v>
      </c>
      <c r="G780" s="3" t="s">
        <v>14</v>
      </c>
      <c r="H780" s="3" t="s">
        <v>14</v>
      </c>
      <c r="J780" s="3" t="str">
        <f>IF(ISBLANK(I780), VLOOKUP(A780, partner_data2!A$2:B1001, 2, FALSE), I780)</f>
        <v>no</v>
      </c>
    </row>
    <row r="781" ht="15.75" customHeight="1">
      <c r="A781" s="3">
        <v>780.0</v>
      </c>
      <c r="B781" s="3">
        <v>49.0</v>
      </c>
      <c r="C781" s="3" t="s">
        <v>19</v>
      </c>
      <c r="D781" s="3" t="s">
        <v>11</v>
      </c>
      <c r="E781" s="3" t="s">
        <v>12</v>
      </c>
      <c r="F781" s="3">
        <v>4200.0</v>
      </c>
      <c r="G781" s="3" t="s">
        <v>13</v>
      </c>
      <c r="H781" s="3" t="s">
        <v>14</v>
      </c>
      <c r="J781" s="3" t="str">
        <f>IF(ISBLANK(I781), VLOOKUP(A781, partner_data2!A$2:B1001, 2, FALSE), I781)</f>
        <v>no</v>
      </c>
    </row>
    <row r="782" ht="15.75" customHeight="1">
      <c r="A782" s="3">
        <v>781.0</v>
      </c>
      <c r="B782" s="3">
        <v>72.0</v>
      </c>
      <c r="C782" s="3" t="s">
        <v>23</v>
      </c>
      <c r="E782" s="3" t="s">
        <v>16</v>
      </c>
      <c r="F782" s="3">
        <v>1533.0</v>
      </c>
      <c r="G782" s="3" t="s">
        <v>14</v>
      </c>
      <c r="H782" s="3" t="s">
        <v>14</v>
      </c>
      <c r="I782" s="3" t="s">
        <v>14</v>
      </c>
      <c r="J782" s="3" t="str">
        <f>IF(ISBLANK(I782), VLOOKUP(A782, partner_data2!A$2:B1001, 2, FALSE), I782)</f>
        <v>no</v>
      </c>
    </row>
    <row r="783" ht="15.75" customHeight="1">
      <c r="A783" s="3">
        <v>782.0</v>
      </c>
      <c r="C783" s="3" t="s">
        <v>25</v>
      </c>
      <c r="D783" s="3" t="s">
        <v>17</v>
      </c>
      <c r="E783" s="3" t="s">
        <v>16</v>
      </c>
      <c r="F783" s="3">
        <v>302.0</v>
      </c>
      <c r="G783" s="3" t="s">
        <v>14</v>
      </c>
      <c r="H783" s="3" t="s">
        <v>14</v>
      </c>
      <c r="I783" s="3" t="s">
        <v>14</v>
      </c>
      <c r="J783" s="3" t="str">
        <f>IF(ISBLANK(I783), VLOOKUP(A783, partner_data2!A$2:B1001, 2, FALSE), I783)</f>
        <v>no</v>
      </c>
    </row>
    <row r="784" ht="15.75" customHeight="1">
      <c r="A784" s="3">
        <v>783.0</v>
      </c>
      <c r="B784" s="3">
        <v>54.0</v>
      </c>
      <c r="C784" s="3" t="s">
        <v>19</v>
      </c>
      <c r="D784" s="3" t="s">
        <v>11</v>
      </c>
      <c r="E784" s="3" t="s">
        <v>12</v>
      </c>
      <c r="F784" s="3">
        <v>446.0</v>
      </c>
      <c r="G784" s="3" t="s">
        <v>14</v>
      </c>
      <c r="H784" s="3" t="s">
        <v>14</v>
      </c>
      <c r="J784" s="3" t="str">
        <f>IF(ISBLANK(I784), VLOOKUP(A784, partner_data2!A$2:B1001, 2, FALSE), I784)</f>
        <v>no</v>
      </c>
    </row>
    <row r="785" ht="15.75" customHeight="1">
      <c r="A785" s="3">
        <v>784.0</v>
      </c>
      <c r="B785" s="3">
        <v>55.0</v>
      </c>
      <c r="C785" s="3" t="s">
        <v>15</v>
      </c>
      <c r="D785" s="3" t="s">
        <v>11</v>
      </c>
      <c r="E785" s="3" t="s">
        <v>16</v>
      </c>
      <c r="F785" s="3">
        <v>6043.0</v>
      </c>
      <c r="G785" s="3" t="s">
        <v>14</v>
      </c>
      <c r="H785" s="3" t="s">
        <v>14</v>
      </c>
      <c r="I785" s="3" t="s">
        <v>14</v>
      </c>
      <c r="J785" s="3" t="str">
        <f>IF(ISBLANK(I785), VLOOKUP(A785, partner_data2!A$2:B1001, 2, FALSE), I785)</f>
        <v>no</v>
      </c>
    </row>
    <row r="786" ht="15.75" customHeight="1">
      <c r="A786" s="3">
        <v>785.0</v>
      </c>
      <c r="B786" s="3">
        <v>34.0</v>
      </c>
      <c r="C786" s="3" t="s">
        <v>15</v>
      </c>
      <c r="D786" s="3" t="s">
        <v>20</v>
      </c>
      <c r="E786" s="3" t="s">
        <v>16</v>
      </c>
      <c r="F786" s="3">
        <v>175.0</v>
      </c>
      <c r="G786" s="3" t="s">
        <v>13</v>
      </c>
      <c r="H786" s="3" t="s">
        <v>14</v>
      </c>
      <c r="J786" s="3" t="str">
        <f>IF(ISBLANK(I786), VLOOKUP(A786, partner_data2!A$2:B1001, 2, FALSE), I786)</f>
        <v>no</v>
      </c>
    </row>
    <row r="787" ht="15.75" customHeight="1">
      <c r="A787" s="3">
        <v>786.0</v>
      </c>
      <c r="B787" s="3">
        <v>36.0</v>
      </c>
      <c r="C787" s="3" t="s">
        <v>24</v>
      </c>
      <c r="D787" s="3" t="s">
        <v>11</v>
      </c>
      <c r="E787" s="3" t="s">
        <v>16</v>
      </c>
      <c r="F787" s="3">
        <v>402.0</v>
      </c>
      <c r="G787" s="3" t="s">
        <v>13</v>
      </c>
      <c r="H787" s="3" t="s">
        <v>14</v>
      </c>
      <c r="J787" s="3" t="str">
        <f>IF(ISBLANK(I787), VLOOKUP(A787, partner_data2!A$2:B1001, 2, FALSE), I787)</f>
        <v>no</v>
      </c>
    </row>
    <row r="788" ht="15.75" customHeight="1">
      <c r="A788" s="3">
        <v>787.0</v>
      </c>
      <c r="B788" s="3">
        <v>33.0</v>
      </c>
      <c r="C788" s="3" t="s">
        <v>15</v>
      </c>
      <c r="D788" s="3" t="s">
        <v>17</v>
      </c>
      <c r="E788" s="3" t="s">
        <v>12</v>
      </c>
      <c r="F788" s="3">
        <v>0.0</v>
      </c>
      <c r="G788" s="3" t="s">
        <v>14</v>
      </c>
      <c r="H788" s="3" t="s">
        <v>14</v>
      </c>
      <c r="I788" s="3" t="s">
        <v>14</v>
      </c>
      <c r="J788" s="3" t="str">
        <f>IF(ISBLANK(I788), VLOOKUP(A788, partner_data2!A$2:B1001, 2, FALSE), I788)</f>
        <v>no</v>
      </c>
    </row>
    <row r="789" ht="15.75" customHeight="1">
      <c r="A789" s="3">
        <v>788.0</v>
      </c>
      <c r="B789" s="3">
        <v>43.0</v>
      </c>
      <c r="C789" s="3" t="s">
        <v>18</v>
      </c>
      <c r="E789" s="3" t="s">
        <v>16</v>
      </c>
      <c r="F789" s="3">
        <v>607.0</v>
      </c>
      <c r="G789" s="3" t="s">
        <v>13</v>
      </c>
      <c r="H789" s="3" t="s">
        <v>14</v>
      </c>
      <c r="J789" s="3" t="str">
        <f>IF(ISBLANK(I789), VLOOKUP(A789, partner_data2!A$2:B1001, 2, FALSE), I789)</f>
        <v>no</v>
      </c>
    </row>
    <row r="790" ht="15.75" customHeight="1">
      <c r="A790" s="3">
        <v>789.0</v>
      </c>
      <c r="B790" s="3">
        <v>28.0</v>
      </c>
      <c r="C790" s="3" t="s">
        <v>24</v>
      </c>
      <c r="D790" s="3" t="s">
        <v>11</v>
      </c>
      <c r="E790" s="3" t="s">
        <v>16</v>
      </c>
      <c r="F790" s="3">
        <v>317.0</v>
      </c>
      <c r="G790" s="3" t="s">
        <v>13</v>
      </c>
      <c r="H790" s="3" t="s">
        <v>14</v>
      </c>
      <c r="I790" s="3" t="s">
        <v>14</v>
      </c>
      <c r="J790" s="3" t="str">
        <f>IF(ISBLANK(I790), VLOOKUP(A790, partner_data2!A$2:B1001, 2, FALSE), I790)</f>
        <v>no</v>
      </c>
    </row>
    <row r="791" ht="15.75" customHeight="1">
      <c r="A791" s="3">
        <v>790.0</v>
      </c>
      <c r="B791" s="3">
        <v>27.0</v>
      </c>
      <c r="C791" s="3" t="s">
        <v>24</v>
      </c>
      <c r="D791" s="3" t="s">
        <v>17</v>
      </c>
      <c r="E791" s="3" t="s">
        <v>16</v>
      </c>
      <c r="F791" s="3">
        <v>464.0</v>
      </c>
      <c r="G791" s="3" t="s">
        <v>14</v>
      </c>
      <c r="H791" s="3" t="s">
        <v>14</v>
      </c>
      <c r="I791" s="3" t="s">
        <v>14</v>
      </c>
      <c r="J791" s="3" t="str">
        <f>IF(ISBLANK(I791), VLOOKUP(A791, partner_data2!A$2:B1001, 2, FALSE), I791)</f>
        <v>no</v>
      </c>
    </row>
    <row r="792" ht="15.75" customHeight="1">
      <c r="A792" s="3">
        <v>791.0</v>
      </c>
      <c r="B792" s="3">
        <v>40.0</v>
      </c>
      <c r="C792" s="3" t="s">
        <v>15</v>
      </c>
      <c r="D792" s="3" t="s">
        <v>20</v>
      </c>
      <c r="E792" s="3" t="s">
        <v>12</v>
      </c>
      <c r="F792" s="3">
        <v>1871.0</v>
      </c>
      <c r="G792" s="3" t="s">
        <v>13</v>
      </c>
      <c r="H792" s="3" t="s">
        <v>14</v>
      </c>
      <c r="J792" s="3" t="str">
        <f>IF(ISBLANK(I792), VLOOKUP(A792, partner_data2!A$2:B1001, 2, FALSE), I792)</f>
        <v>no</v>
      </c>
    </row>
    <row r="793" ht="15.75" customHeight="1">
      <c r="A793" s="3">
        <v>792.0</v>
      </c>
      <c r="B793" s="3">
        <v>60.0</v>
      </c>
      <c r="C793" s="3" t="s">
        <v>25</v>
      </c>
      <c r="D793" s="3" t="s">
        <v>20</v>
      </c>
      <c r="E793" s="3" t="s">
        <v>21</v>
      </c>
      <c r="F793" s="3">
        <v>58.0</v>
      </c>
      <c r="G793" s="3" t="s">
        <v>14</v>
      </c>
      <c r="H793" s="3" t="s">
        <v>13</v>
      </c>
      <c r="I793" s="3" t="s">
        <v>14</v>
      </c>
      <c r="J793" s="3" t="str">
        <f>IF(ISBLANK(I793), VLOOKUP(A793, partner_data2!A$2:B1001, 2, FALSE), I793)</f>
        <v>no</v>
      </c>
    </row>
    <row r="794" ht="15.75" customHeight="1">
      <c r="A794" s="3">
        <v>793.0</v>
      </c>
      <c r="B794" s="3">
        <v>32.0</v>
      </c>
      <c r="C794" s="3" t="s">
        <v>28</v>
      </c>
      <c r="D794" s="3" t="s">
        <v>11</v>
      </c>
      <c r="E794" s="3" t="s">
        <v>12</v>
      </c>
      <c r="F794" s="3">
        <v>0.0</v>
      </c>
      <c r="G794" s="3" t="s">
        <v>13</v>
      </c>
      <c r="H794" s="3" t="s">
        <v>14</v>
      </c>
      <c r="J794" s="3" t="str">
        <f>IF(ISBLANK(I794), VLOOKUP(A794, partner_data2!A$2:B1001, 2, FALSE), I794)</f>
        <v>no</v>
      </c>
    </row>
    <row r="795" ht="15.75" customHeight="1">
      <c r="A795" s="3">
        <v>794.0</v>
      </c>
      <c r="B795" s="3">
        <v>41.0</v>
      </c>
      <c r="C795" s="3" t="s">
        <v>19</v>
      </c>
      <c r="D795" s="3" t="s">
        <v>11</v>
      </c>
      <c r="E795" s="3" t="s">
        <v>12</v>
      </c>
      <c r="F795" s="3">
        <v>-556.0</v>
      </c>
      <c r="G795" s="3" t="s">
        <v>13</v>
      </c>
      <c r="H795" s="3" t="s">
        <v>13</v>
      </c>
      <c r="J795" s="3" t="str">
        <f>IF(ISBLANK(I795), VLOOKUP(A795, partner_data2!A$2:B1001, 2, FALSE), I795)</f>
        <v>yes</v>
      </c>
    </row>
    <row r="796" ht="15.75" customHeight="1">
      <c r="A796" s="3">
        <v>795.0</v>
      </c>
      <c r="C796" s="3" t="s">
        <v>24</v>
      </c>
      <c r="D796" s="3" t="s">
        <v>20</v>
      </c>
      <c r="E796" s="3" t="s">
        <v>16</v>
      </c>
      <c r="F796" s="3">
        <v>308.0</v>
      </c>
      <c r="G796" s="3" t="s">
        <v>13</v>
      </c>
      <c r="H796" s="3" t="s">
        <v>14</v>
      </c>
      <c r="J796" s="3" t="str">
        <f>IF(ISBLANK(I796), VLOOKUP(A796, partner_data2!A$2:B1001, 2, FALSE), I796)</f>
        <v>no</v>
      </c>
    </row>
    <row r="797" ht="15.75" customHeight="1">
      <c r="A797" s="3">
        <v>796.0</v>
      </c>
      <c r="B797" s="3">
        <v>37.0</v>
      </c>
      <c r="C797" s="3" t="s">
        <v>18</v>
      </c>
      <c r="D797" s="3" t="s">
        <v>11</v>
      </c>
      <c r="E797" s="3" t="s">
        <v>16</v>
      </c>
      <c r="F797" s="3">
        <v>-288.0</v>
      </c>
      <c r="G797" s="3" t="s">
        <v>13</v>
      </c>
      <c r="H797" s="3" t="s">
        <v>13</v>
      </c>
      <c r="J797" s="3" t="str">
        <f>IF(ISBLANK(I797), VLOOKUP(A797, partner_data2!A$2:B1001, 2, FALSE), I797)</f>
        <v>no</v>
      </c>
    </row>
    <row r="798" ht="15.75" customHeight="1">
      <c r="A798" s="3">
        <v>797.0</v>
      </c>
      <c r="B798" s="3">
        <v>29.0</v>
      </c>
      <c r="C798" s="3" t="s">
        <v>15</v>
      </c>
      <c r="D798" s="3" t="s">
        <v>17</v>
      </c>
      <c r="E798" s="3" t="s">
        <v>12</v>
      </c>
      <c r="F798" s="3">
        <v>0.0</v>
      </c>
      <c r="G798" s="3" t="s">
        <v>13</v>
      </c>
      <c r="H798" s="3" t="s">
        <v>14</v>
      </c>
      <c r="I798" s="3" t="s">
        <v>14</v>
      </c>
      <c r="J798" s="3" t="str">
        <f>IF(ISBLANK(I798), VLOOKUP(A798, partner_data2!A$2:B1001, 2, FALSE), I798)</f>
        <v>no</v>
      </c>
    </row>
    <row r="799" ht="15.75" customHeight="1">
      <c r="A799" s="3">
        <v>798.0</v>
      </c>
      <c r="B799" s="3">
        <v>34.0</v>
      </c>
      <c r="C799" s="3" t="s">
        <v>29</v>
      </c>
      <c r="D799" s="3" t="s">
        <v>11</v>
      </c>
      <c r="E799" s="3" t="s">
        <v>12</v>
      </c>
      <c r="F799" s="3">
        <v>442.0</v>
      </c>
      <c r="G799" s="3" t="s">
        <v>13</v>
      </c>
      <c r="H799" s="3" t="s">
        <v>14</v>
      </c>
      <c r="J799" s="3" t="str">
        <f>IF(ISBLANK(I799), VLOOKUP(A799, partner_data2!A$2:B1001, 2, FALSE), I799)</f>
        <v>no</v>
      </c>
    </row>
    <row r="800" ht="15.75" customHeight="1">
      <c r="A800" s="3">
        <v>799.0</v>
      </c>
      <c r="B800" s="3">
        <v>28.0</v>
      </c>
      <c r="C800" s="3" t="s">
        <v>25</v>
      </c>
      <c r="D800" s="3" t="s">
        <v>11</v>
      </c>
      <c r="E800" s="3" t="s">
        <v>16</v>
      </c>
      <c r="F800" s="3">
        <v>4.0</v>
      </c>
      <c r="G800" s="3" t="s">
        <v>13</v>
      </c>
      <c r="H800" s="3" t="s">
        <v>14</v>
      </c>
      <c r="I800" s="3" t="s">
        <v>14</v>
      </c>
      <c r="J800" s="3" t="str">
        <f>IF(ISBLANK(I800), VLOOKUP(A800, partner_data2!A$2:B1001, 2, FALSE), I800)</f>
        <v>no</v>
      </c>
    </row>
    <row r="801" ht="15.75" customHeight="1">
      <c r="A801" s="3">
        <v>800.0</v>
      </c>
      <c r="B801" s="3">
        <v>31.0</v>
      </c>
      <c r="C801" s="3" t="s">
        <v>15</v>
      </c>
      <c r="D801" s="3" t="s">
        <v>17</v>
      </c>
      <c r="E801" s="3" t="s">
        <v>16</v>
      </c>
      <c r="F801" s="3">
        <v>475.0</v>
      </c>
      <c r="G801" s="3" t="s">
        <v>14</v>
      </c>
      <c r="H801" s="3" t="s">
        <v>14</v>
      </c>
      <c r="J801" s="3" t="str">
        <f>IF(ISBLANK(I801), VLOOKUP(A801, partner_data2!A$2:B1001, 2, FALSE), I801)</f>
        <v>no</v>
      </c>
    </row>
    <row r="802" ht="15.75" customHeight="1">
      <c r="A802" s="3">
        <v>801.0</v>
      </c>
      <c r="B802" s="3">
        <v>46.0</v>
      </c>
      <c r="C802" s="3" t="s">
        <v>18</v>
      </c>
      <c r="D802" s="3" t="s">
        <v>11</v>
      </c>
      <c r="E802" s="3" t="s">
        <v>21</v>
      </c>
      <c r="F802" s="3">
        <v>881.0</v>
      </c>
      <c r="G802" s="3" t="s">
        <v>13</v>
      </c>
      <c r="H802" s="3" t="s">
        <v>14</v>
      </c>
      <c r="J802" s="3" t="str">
        <f>IF(ISBLANK(I802), VLOOKUP(A802, partner_data2!A$2:B1001, 2, FALSE), I802)</f>
        <v>no</v>
      </c>
    </row>
    <row r="803" ht="15.75" customHeight="1">
      <c r="A803" s="3">
        <v>802.0</v>
      </c>
      <c r="B803" s="3">
        <v>38.0</v>
      </c>
      <c r="C803" s="3" t="s">
        <v>18</v>
      </c>
      <c r="D803" s="3" t="s">
        <v>17</v>
      </c>
      <c r="E803" s="3" t="s">
        <v>21</v>
      </c>
      <c r="F803" s="3">
        <v>378.0</v>
      </c>
      <c r="G803" s="3" t="s">
        <v>13</v>
      </c>
      <c r="H803" s="3" t="s">
        <v>14</v>
      </c>
      <c r="I803" s="3" t="s">
        <v>14</v>
      </c>
      <c r="J803" s="3" t="str">
        <f>IF(ISBLANK(I803), VLOOKUP(A803, partner_data2!A$2:B1001, 2, FALSE), I803)</f>
        <v>no</v>
      </c>
    </row>
    <row r="804" ht="15.75" customHeight="1">
      <c r="A804" s="3">
        <v>803.0</v>
      </c>
      <c r="B804" s="3">
        <v>56.0</v>
      </c>
      <c r="C804" s="3" t="s">
        <v>24</v>
      </c>
      <c r="D804" s="3" t="s">
        <v>20</v>
      </c>
      <c r="E804" s="3" t="s">
        <v>16</v>
      </c>
      <c r="F804" s="3">
        <v>1026.0</v>
      </c>
      <c r="G804" s="3" t="s">
        <v>13</v>
      </c>
      <c r="H804" s="3" t="s">
        <v>14</v>
      </c>
      <c r="I804" s="3" t="s">
        <v>14</v>
      </c>
      <c r="J804" s="3" t="str">
        <f>IF(ISBLANK(I804), VLOOKUP(A804, partner_data2!A$2:B1001, 2, FALSE), I804)</f>
        <v>no</v>
      </c>
    </row>
    <row r="805" ht="15.75" customHeight="1">
      <c r="A805" s="3">
        <v>804.0</v>
      </c>
      <c r="B805" s="3">
        <v>29.0</v>
      </c>
      <c r="C805" s="3" t="s">
        <v>18</v>
      </c>
      <c r="D805" s="3" t="s">
        <v>17</v>
      </c>
      <c r="E805" s="3" t="s">
        <v>16</v>
      </c>
      <c r="F805" s="3">
        <v>391.0</v>
      </c>
      <c r="G805" s="3" t="s">
        <v>13</v>
      </c>
      <c r="H805" s="3" t="s">
        <v>14</v>
      </c>
      <c r="I805" s="3" t="s">
        <v>14</v>
      </c>
      <c r="J805" s="3" t="str">
        <f>IF(ISBLANK(I805), VLOOKUP(A805, partner_data2!A$2:B1001, 2, FALSE), I805)</f>
        <v>no</v>
      </c>
    </row>
    <row r="806" ht="15.75" customHeight="1">
      <c r="A806" s="3">
        <v>805.0</v>
      </c>
      <c r="B806" s="3">
        <v>60.0</v>
      </c>
      <c r="C806" s="3" t="s">
        <v>15</v>
      </c>
      <c r="D806" s="3" t="s">
        <v>20</v>
      </c>
      <c r="E806" s="3" t="s">
        <v>16</v>
      </c>
      <c r="F806" s="3">
        <v>615.0</v>
      </c>
      <c r="G806" s="3" t="s">
        <v>13</v>
      </c>
      <c r="H806" s="3" t="s">
        <v>14</v>
      </c>
      <c r="I806" s="3" t="s">
        <v>14</v>
      </c>
      <c r="J806" s="3" t="str">
        <f>IF(ISBLANK(I806), VLOOKUP(A806, partner_data2!A$2:B1001, 2, FALSE), I806)</f>
        <v>no</v>
      </c>
    </row>
    <row r="807" ht="15.75" customHeight="1">
      <c r="A807" s="3">
        <v>806.0</v>
      </c>
      <c r="B807" s="3">
        <v>27.0</v>
      </c>
      <c r="C807" s="3" t="s">
        <v>18</v>
      </c>
      <c r="E807" s="3" t="s">
        <v>16</v>
      </c>
      <c r="F807" s="3">
        <v>5505.0</v>
      </c>
      <c r="G807" s="3" t="s">
        <v>13</v>
      </c>
      <c r="H807" s="3" t="s">
        <v>13</v>
      </c>
      <c r="I807" s="3" t="s">
        <v>14</v>
      </c>
      <c r="J807" s="3" t="str">
        <f>IF(ISBLANK(I807), VLOOKUP(A807, partner_data2!A$2:B1001, 2, FALSE), I807)</f>
        <v>no</v>
      </c>
    </row>
    <row r="808" ht="15.75" customHeight="1">
      <c r="A808" s="3">
        <v>807.0</v>
      </c>
      <c r="C808" s="3" t="s">
        <v>10</v>
      </c>
      <c r="D808" s="3" t="s">
        <v>11</v>
      </c>
      <c r="E808" s="3" t="s">
        <v>16</v>
      </c>
      <c r="F808" s="3">
        <v>2629.0</v>
      </c>
      <c r="G808" s="3" t="s">
        <v>14</v>
      </c>
      <c r="H808" s="3" t="s">
        <v>14</v>
      </c>
      <c r="I808" s="3" t="s">
        <v>14</v>
      </c>
      <c r="J808" s="3" t="str">
        <f>IF(ISBLANK(I808), VLOOKUP(A808, partner_data2!A$2:B1001, 2, FALSE), I808)</f>
        <v>no</v>
      </c>
    </row>
    <row r="809" ht="15.75" customHeight="1">
      <c r="A809" s="3">
        <v>808.0</v>
      </c>
      <c r="B809" s="3">
        <v>39.0</v>
      </c>
      <c r="C809" s="3" t="s">
        <v>24</v>
      </c>
      <c r="D809" s="3" t="s">
        <v>17</v>
      </c>
      <c r="E809" s="3" t="s">
        <v>27</v>
      </c>
      <c r="F809" s="3">
        <v>0.0</v>
      </c>
      <c r="G809" s="3" t="s">
        <v>13</v>
      </c>
      <c r="H809" s="3" t="s">
        <v>14</v>
      </c>
      <c r="I809" s="3" t="s">
        <v>14</v>
      </c>
      <c r="J809" s="3" t="str">
        <f>IF(ISBLANK(I809), VLOOKUP(A809, partner_data2!A$2:B1001, 2, FALSE), I809)</f>
        <v>no</v>
      </c>
    </row>
    <row r="810" ht="15.75" customHeight="1">
      <c r="A810" s="3">
        <v>809.0</v>
      </c>
      <c r="B810" s="3">
        <v>41.0</v>
      </c>
      <c r="C810" s="3" t="s">
        <v>19</v>
      </c>
      <c r="D810" s="3" t="s">
        <v>20</v>
      </c>
      <c r="E810" s="3" t="s">
        <v>16</v>
      </c>
      <c r="F810" s="3">
        <v>0.0</v>
      </c>
      <c r="G810" s="3" t="s">
        <v>14</v>
      </c>
      <c r="H810" s="3" t="s">
        <v>14</v>
      </c>
      <c r="J810" s="3" t="str">
        <f>IF(ISBLANK(I810), VLOOKUP(A810, partner_data2!A$2:B1001, 2, FALSE), I810)</f>
        <v>yes</v>
      </c>
    </row>
    <row r="811" ht="15.75" customHeight="1">
      <c r="A811" s="3">
        <v>810.0</v>
      </c>
      <c r="B811" s="3">
        <v>36.0</v>
      </c>
      <c r="C811" s="3" t="s">
        <v>19</v>
      </c>
      <c r="D811" s="3" t="s">
        <v>17</v>
      </c>
      <c r="E811" s="3" t="s">
        <v>12</v>
      </c>
      <c r="F811" s="3">
        <v>0.0</v>
      </c>
      <c r="G811" s="3" t="s">
        <v>13</v>
      </c>
      <c r="H811" s="3" t="s">
        <v>14</v>
      </c>
      <c r="J811" s="3" t="str">
        <f>IF(ISBLANK(I811), VLOOKUP(A811, partner_data2!A$2:B1001, 2, FALSE), I811)</f>
        <v>no</v>
      </c>
    </row>
    <row r="812" ht="15.75" customHeight="1">
      <c r="A812" s="3">
        <v>811.0</v>
      </c>
      <c r="B812" s="3">
        <v>28.0</v>
      </c>
      <c r="C812" s="3" t="s">
        <v>24</v>
      </c>
      <c r="D812" s="3" t="s">
        <v>17</v>
      </c>
      <c r="E812" s="3" t="s">
        <v>16</v>
      </c>
      <c r="F812" s="3">
        <v>579.0</v>
      </c>
      <c r="G812" s="3" t="s">
        <v>13</v>
      </c>
      <c r="H812" s="3" t="s">
        <v>14</v>
      </c>
      <c r="I812" s="3" t="s">
        <v>14</v>
      </c>
      <c r="J812" s="3" t="str">
        <f>IF(ISBLANK(I812), VLOOKUP(A812, partner_data2!A$2:B1001, 2, FALSE), I812)</f>
        <v>no</v>
      </c>
    </row>
    <row r="813" ht="15.75" customHeight="1">
      <c r="A813" s="3">
        <v>812.0</v>
      </c>
      <c r="B813" s="3">
        <v>39.0</v>
      </c>
      <c r="C813" s="3" t="s">
        <v>18</v>
      </c>
      <c r="D813" s="3" t="s">
        <v>11</v>
      </c>
      <c r="E813" s="3" t="s">
        <v>16</v>
      </c>
      <c r="F813" s="3">
        <v>750.0</v>
      </c>
      <c r="G813" s="3" t="s">
        <v>13</v>
      </c>
      <c r="H813" s="3" t="s">
        <v>13</v>
      </c>
      <c r="I813" s="3" t="s">
        <v>14</v>
      </c>
      <c r="J813" s="3" t="str">
        <f>IF(ISBLANK(I813), VLOOKUP(A813, partner_data2!A$2:B1001, 2, FALSE), I813)</f>
        <v>no</v>
      </c>
    </row>
    <row r="814" ht="15.75" customHeight="1">
      <c r="A814" s="3">
        <v>813.0</v>
      </c>
      <c r="B814" s="3">
        <v>39.0</v>
      </c>
      <c r="C814" s="3" t="s">
        <v>18</v>
      </c>
      <c r="D814" s="3" t="s">
        <v>11</v>
      </c>
      <c r="E814" s="3" t="s">
        <v>21</v>
      </c>
      <c r="F814" s="3">
        <v>70.0</v>
      </c>
      <c r="G814" s="3" t="s">
        <v>14</v>
      </c>
      <c r="H814" s="3" t="s">
        <v>14</v>
      </c>
      <c r="I814" s="3" t="s">
        <v>14</v>
      </c>
      <c r="J814" s="3" t="str">
        <f>IF(ISBLANK(I814), VLOOKUP(A814, partner_data2!A$2:B1001, 2, FALSE), I814)</f>
        <v>no</v>
      </c>
    </row>
    <row r="815" ht="15.75" customHeight="1">
      <c r="A815" s="3">
        <v>814.0</v>
      </c>
      <c r="B815" s="3">
        <v>38.0</v>
      </c>
      <c r="C815" s="3" t="s">
        <v>19</v>
      </c>
      <c r="D815" s="3" t="s">
        <v>11</v>
      </c>
      <c r="E815" s="3" t="s">
        <v>16</v>
      </c>
      <c r="F815" s="3">
        <v>-323.0</v>
      </c>
      <c r="G815" s="3" t="s">
        <v>13</v>
      </c>
      <c r="H815" s="3" t="s">
        <v>14</v>
      </c>
      <c r="I815" s="3" t="s">
        <v>14</v>
      </c>
      <c r="J815" s="3" t="str">
        <f>IF(ISBLANK(I815), VLOOKUP(A815, partner_data2!A$2:B1001, 2, FALSE), I815)</f>
        <v>no</v>
      </c>
    </row>
    <row r="816" ht="15.75" customHeight="1">
      <c r="A816" s="3">
        <v>815.0</v>
      </c>
      <c r="B816" s="3">
        <v>42.0</v>
      </c>
      <c r="C816" s="3" t="s">
        <v>19</v>
      </c>
      <c r="D816" s="3" t="s">
        <v>20</v>
      </c>
      <c r="E816" s="3" t="s">
        <v>12</v>
      </c>
      <c r="F816" s="3">
        <v>621.0</v>
      </c>
      <c r="G816" s="3" t="s">
        <v>14</v>
      </c>
      <c r="H816" s="3" t="s">
        <v>13</v>
      </c>
      <c r="I816" s="3" t="s">
        <v>14</v>
      </c>
      <c r="J816" s="3" t="str">
        <f>IF(ISBLANK(I816), VLOOKUP(A816, partner_data2!A$2:B1001, 2, FALSE), I816)</f>
        <v>no</v>
      </c>
    </row>
    <row r="817" ht="15.75" customHeight="1">
      <c r="A817" s="3">
        <v>816.0</v>
      </c>
      <c r="B817" s="3">
        <v>35.0</v>
      </c>
      <c r="C817" s="3" t="s">
        <v>15</v>
      </c>
      <c r="D817" s="3" t="s">
        <v>11</v>
      </c>
      <c r="E817" s="3" t="s">
        <v>16</v>
      </c>
      <c r="F817" s="3">
        <v>19.0</v>
      </c>
      <c r="G817" s="3" t="s">
        <v>14</v>
      </c>
      <c r="H817" s="3" t="s">
        <v>14</v>
      </c>
      <c r="J817" s="3" t="str">
        <f>IF(ISBLANK(I817), VLOOKUP(A817, partner_data2!A$2:B1001, 2, FALSE), I817)</f>
        <v>no</v>
      </c>
    </row>
    <row r="818" ht="15.75" customHeight="1">
      <c r="A818" s="3">
        <v>817.0</v>
      </c>
      <c r="C818" s="3" t="s">
        <v>24</v>
      </c>
      <c r="D818" s="3" t="s">
        <v>11</v>
      </c>
      <c r="E818" s="3" t="s">
        <v>16</v>
      </c>
      <c r="F818" s="3">
        <v>1914.0</v>
      </c>
      <c r="G818" s="3" t="s">
        <v>13</v>
      </c>
      <c r="H818" s="3" t="s">
        <v>14</v>
      </c>
      <c r="J818" s="3" t="str">
        <f>IF(ISBLANK(I818), VLOOKUP(A818, partner_data2!A$2:B1001, 2, FALSE), I818)</f>
        <v>no</v>
      </c>
    </row>
    <row r="819" ht="15.75" customHeight="1">
      <c r="A819" s="3">
        <v>818.0</v>
      </c>
      <c r="B819" s="3">
        <v>39.0</v>
      </c>
      <c r="C819" s="3" t="s">
        <v>10</v>
      </c>
      <c r="D819" s="3" t="s">
        <v>17</v>
      </c>
      <c r="E819" s="3" t="s">
        <v>16</v>
      </c>
      <c r="F819" s="3">
        <v>-114.0</v>
      </c>
      <c r="G819" s="3" t="s">
        <v>13</v>
      </c>
      <c r="H819" s="3" t="s">
        <v>14</v>
      </c>
      <c r="I819" s="3" t="s">
        <v>14</v>
      </c>
      <c r="J819" s="3" t="str">
        <f>IF(ISBLANK(I819), VLOOKUP(A819, partner_data2!A$2:B1001, 2, FALSE), I819)</f>
        <v>no</v>
      </c>
    </row>
    <row r="820" ht="15.75" customHeight="1">
      <c r="A820" s="3">
        <v>819.0</v>
      </c>
      <c r="B820" s="3">
        <v>46.0</v>
      </c>
      <c r="C820" s="3" t="s">
        <v>24</v>
      </c>
      <c r="D820" s="3" t="s">
        <v>17</v>
      </c>
      <c r="E820" s="3" t="s">
        <v>16</v>
      </c>
      <c r="F820" s="3">
        <v>751.0</v>
      </c>
      <c r="G820" s="3" t="s">
        <v>13</v>
      </c>
      <c r="H820" s="3" t="s">
        <v>14</v>
      </c>
      <c r="I820" s="3" t="s">
        <v>14</v>
      </c>
      <c r="J820" s="3" t="str">
        <f>IF(ISBLANK(I820), VLOOKUP(A820, partner_data2!A$2:B1001, 2, FALSE), I820)</f>
        <v>no</v>
      </c>
    </row>
    <row r="821" ht="15.75" customHeight="1">
      <c r="A821" s="3">
        <v>820.0</v>
      </c>
      <c r="B821" s="3">
        <v>37.0</v>
      </c>
      <c r="C821" s="3" t="s">
        <v>24</v>
      </c>
      <c r="D821" s="3" t="s">
        <v>20</v>
      </c>
      <c r="E821" s="3" t="s">
        <v>16</v>
      </c>
      <c r="F821" s="3">
        <v>246.0</v>
      </c>
      <c r="G821" s="3" t="s">
        <v>13</v>
      </c>
      <c r="H821" s="3" t="s">
        <v>14</v>
      </c>
      <c r="J821" s="3" t="str">
        <f>IF(ISBLANK(I821), VLOOKUP(A821, partner_data2!A$2:B1001, 2, FALSE), I821)</f>
        <v>no</v>
      </c>
    </row>
    <row r="822" ht="15.75" customHeight="1">
      <c r="A822" s="3">
        <v>821.0</v>
      </c>
      <c r="B822" s="3">
        <v>38.0</v>
      </c>
      <c r="C822" s="3" t="s">
        <v>25</v>
      </c>
      <c r="D822" s="3" t="s">
        <v>11</v>
      </c>
      <c r="E822" s="3" t="s">
        <v>21</v>
      </c>
      <c r="F822" s="3">
        <v>0.0</v>
      </c>
      <c r="G822" s="3" t="s">
        <v>13</v>
      </c>
      <c r="H822" s="3" t="s">
        <v>14</v>
      </c>
      <c r="I822" s="3" t="s">
        <v>14</v>
      </c>
      <c r="J822" s="3" t="str">
        <f>IF(ISBLANK(I822), VLOOKUP(A822, partner_data2!A$2:B1001, 2, FALSE), I822)</f>
        <v>no</v>
      </c>
    </row>
    <row r="823" ht="15.75" customHeight="1">
      <c r="A823" s="3">
        <v>822.0</v>
      </c>
      <c r="B823" s="3">
        <v>42.0</v>
      </c>
      <c r="C823" s="3" t="s">
        <v>19</v>
      </c>
      <c r="D823" s="3" t="s">
        <v>17</v>
      </c>
      <c r="E823" s="3" t="s">
        <v>12</v>
      </c>
      <c r="F823" s="3">
        <v>706.0</v>
      </c>
      <c r="G823" s="3" t="s">
        <v>14</v>
      </c>
      <c r="H823" s="3" t="s">
        <v>14</v>
      </c>
      <c r="J823" s="3" t="str">
        <f>IF(ISBLANK(I823), VLOOKUP(A823, partner_data2!A$2:B1001, 2, FALSE), I823)</f>
        <v>yes</v>
      </c>
    </row>
    <row r="824" ht="15.75" customHeight="1">
      <c r="A824" s="3">
        <v>823.0</v>
      </c>
      <c r="B824" s="3">
        <v>42.0</v>
      </c>
      <c r="C824" s="3" t="s">
        <v>19</v>
      </c>
      <c r="D824" s="3" t="s">
        <v>17</v>
      </c>
      <c r="E824" s="3" t="s">
        <v>12</v>
      </c>
      <c r="F824" s="3">
        <v>1156.0</v>
      </c>
      <c r="G824" s="3" t="s">
        <v>13</v>
      </c>
      <c r="H824" s="3" t="s">
        <v>14</v>
      </c>
      <c r="J824" s="3" t="str">
        <f>IF(ISBLANK(I824), VLOOKUP(A824, partner_data2!A$2:B1001, 2, FALSE), I824)</f>
        <v>yes</v>
      </c>
    </row>
    <row r="825" ht="15.75" customHeight="1">
      <c r="A825" s="3">
        <v>824.0</v>
      </c>
      <c r="B825" s="3">
        <v>42.0</v>
      </c>
      <c r="C825" s="3" t="s">
        <v>26</v>
      </c>
      <c r="E825" s="3" t="s">
        <v>16</v>
      </c>
      <c r="F825" s="3">
        <v>327.0</v>
      </c>
      <c r="G825" s="3" t="s">
        <v>14</v>
      </c>
      <c r="H825" s="3" t="s">
        <v>14</v>
      </c>
      <c r="I825" s="3" t="s">
        <v>14</v>
      </c>
      <c r="J825" s="3" t="str">
        <f>IF(ISBLANK(I825), VLOOKUP(A825, partner_data2!A$2:B1001, 2, FALSE), I825)</f>
        <v>no</v>
      </c>
    </row>
    <row r="826" ht="15.75" customHeight="1">
      <c r="A826" s="3">
        <v>825.0</v>
      </c>
      <c r="B826" s="3">
        <v>59.0</v>
      </c>
      <c r="C826" s="3" t="s">
        <v>23</v>
      </c>
      <c r="D826" s="3" t="s">
        <v>11</v>
      </c>
      <c r="E826" s="3" t="s">
        <v>16</v>
      </c>
      <c r="F826" s="3">
        <v>1875.0</v>
      </c>
      <c r="G826" s="3" t="s">
        <v>13</v>
      </c>
      <c r="H826" s="3" t="s">
        <v>14</v>
      </c>
      <c r="I826" s="3" t="s">
        <v>14</v>
      </c>
      <c r="J826" s="3" t="str">
        <f>IF(ISBLANK(I826), VLOOKUP(A826, partner_data2!A$2:B1001, 2, FALSE), I826)</f>
        <v>no</v>
      </c>
    </row>
    <row r="827" ht="15.75" customHeight="1">
      <c r="A827" s="3">
        <v>826.0</v>
      </c>
      <c r="B827" s="3">
        <v>35.0</v>
      </c>
      <c r="C827" s="3" t="s">
        <v>19</v>
      </c>
      <c r="D827" s="3" t="s">
        <v>11</v>
      </c>
      <c r="E827" s="3" t="s">
        <v>12</v>
      </c>
      <c r="F827" s="3">
        <v>2123.0</v>
      </c>
      <c r="G827" s="3" t="s">
        <v>13</v>
      </c>
      <c r="H827" s="3" t="s">
        <v>14</v>
      </c>
      <c r="J827" s="3" t="str">
        <f>IF(ISBLANK(I827), VLOOKUP(A827, partner_data2!A$2:B1001, 2, FALSE), I827)</f>
        <v>no</v>
      </c>
    </row>
    <row r="828" ht="15.75" customHeight="1">
      <c r="A828" s="3">
        <v>827.0</v>
      </c>
      <c r="C828" s="3" t="s">
        <v>18</v>
      </c>
      <c r="D828" s="3" t="s">
        <v>17</v>
      </c>
      <c r="E828" s="3" t="s">
        <v>27</v>
      </c>
      <c r="F828" s="3">
        <v>597.0</v>
      </c>
      <c r="G828" s="3" t="s">
        <v>13</v>
      </c>
      <c r="H828" s="3" t="s">
        <v>14</v>
      </c>
      <c r="J828" s="3" t="str">
        <f>IF(ISBLANK(I828), VLOOKUP(A828, partner_data2!A$2:B1001, 2, FALSE), I828)</f>
        <v>no</v>
      </c>
    </row>
    <row r="829" ht="15.75" customHeight="1">
      <c r="A829" s="3">
        <v>828.0</v>
      </c>
      <c r="B829" s="3">
        <v>56.0</v>
      </c>
      <c r="C829" s="3" t="s">
        <v>29</v>
      </c>
      <c r="D829" s="3" t="s">
        <v>20</v>
      </c>
      <c r="E829" s="3" t="s">
        <v>12</v>
      </c>
      <c r="F829" s="3">
        <v>966.0</v>
      </c>
      <c r="G829" s="3" t="s">
        <v>13</v>
      </c>
      <c r="H829" s="3" t="s">
        <v>14</v>
      </c>
      <c r="J829" s="3" t="str">
        <f>IF(ISBLANK(I829), VLOOKUP(A829, partner_data2!A$2:B1001, 2, FALSE), I829)</f>
        <v>no</v>
      </c>
    </row>
    <row r="830" ht="15.75" customHeight="1">
      <c r="A830" s="3">
        <v>829.0</v>
      </c>
      <c r="B830" s="3">
        <v>29.0</v>
      </c>
      <c r="C830" s="3" t="s">
        <v>18</v>
      </c>
      <c r="D830" s="3" t="s">
        <v>11</v>
      </c>
      <c r="E830" s="3" t="s">
        <v>16</v>
      </c>
      <c r="F830" s="3">
        <v>-114.0</v>
      </c>
      <c r="G830" s="3" t="s">
        <v>13</v>
      </c>
      <c r="H830" s="3" t="s">
        <v>14</v>
      </c>
      <c r="I830" s="3" t="s">
        <v>14</v>
      </c>
      <c r="J830" s="3" t="str">
        <f>IF(ISBLANK(I830), VLOOKUP(A830, partner_data2!A$2:B1001, 2, FALSE), I830)</f>
        <v>no</v>
      </c>
    </row>
    <row r="831" ht="15.75" customHeight="1">
      <c r="A831" s="3">
        <v>830.0</v>
      </c>
      <c r="B831" s="3">
        <v>44.0</v>
      </c>
      <c r="C831" s="3" t="s">
        <v>18</v>
      </c>
      <c r="D831" s="3" t="s">
        <v>11</v>
      </c>
      <c r="E831" s="3" t="s">
        <v>21</v>
      </c>
      <c r="F831" s="3">
        <v>6393.0</v>
      </c>
      <c r="G831" s="3" t="s">
        <v>14</v>
      </c>
      <c r="H831" s="3" t="s">
        <v>14</v>
      </c>
      <c r="I831" s="3" t="s">
        <v>14</v>
      </c>
      <c r="J831" s="3" t="str">
        <f>IF(ISBLANK(I831), VLOOKUP(A831, partner_data2!A$2:B1001, 2, FALSE), I831)</f>
        <v>no</v>
      </c>
    </row>
    <row r="832" ht="15.75" customHeight="1">
      <c r="A832" s="3">
        <v>831.0</v>
      </c>
      <c r="B832" s="3">
        <v>37.0</v>
      </c>
      <c r="C832" s="3" t="s">
        <v>18</v>
      </c>
      <c r="D832" s="3" t="s">
        <v>11</v>
      </c>
      <c r="E832" s="3" t="s">
        <v>21</v>
      </c>
      <c r="F832" s="3">
        <v>510.0</v>
      </c>
      <c r="G832" s="3" t="s">
        <v>13</v>
      </c>
      <c r="H832" s="3" t="s">
        <v>14</v>
      </c>
      <c r="J832" s="3" t="str">
        <f>IF(ISBLANK(I832), VLOOKUP(A832, partner_data2!A$2:B1001, 2, FALSE), I832)</f>
        <v>no</v>
      </c>
    </row>
    <row r="833" ht="15.75" customHeight="1">
      <c r="A833" s="3">
        <v>832.0</v>
      </c>
      <c r="B833" s="3">
        <v>29.0</v>
      </c>
      <c r="C833" s="3" t="s">
        <v>24</v>
      </c>
      <c r="D833" s="3" t="s">
        <v>11</v>
      </c>
      <c r="E833" s="3" t="s">
        <v>16</v>
      </c>
      <c r="F833" s="3">
        <v>0.0</v>
      </c>
      <c r="G833" s="3" t="s">
        <v>13</v>
      </c>
      <c r="H833" s="3" t="s">
        <v>14</v>
      </c>
      <c r="I833" s="3" t="s">
        <v>14</v>
      </c>
      <c r="J833" s="3" t="str">
        <f>IF(ISBLANK(I833), VLOOKUP(A833, partner_data2!A$2:B1001, 2, FALSE), I833)</f>
        <v>no</v>
      </c>
    </row>
    <row r="834" ht="15.75" customHeight="1">
      <c r="A834" s="3">
        <v>833.0</v>
      </c>
      <c r="C834" s="3" t="s">
        <v>23</v>
      </c>
      <c r="D834" s="3" t="s">
        <v>11</v>
      </c>
      <c r="E834" s="3" t="s">
        <v>16</v>
      </c>
      <c r="F834" s="3">
        <v>366.0</v>
      </c>
      <c r="G834" s="3" t="s">
        <v>14</v>
      </c>
      <c r="H834" s="3" t="s">
        <v>13</v>
      </c>
      <c r="I834" s="3" t="s">
        <v>14</v>
      </c>
      <c r="J834" s="3" t="str">
        <f>IF(ISBLANK(I834), VLOOKUP(A834, partner_data2!A$2:B1001, 2, FALSE), I834)</f>
        <v>no</v>
      </c>
    </row>
    <row r="835" ht="15.75" customHeight="1">
      <c r="A835" s="3">
        <v>834.0</v>
      </c>
      <c r="B835" s="3">
        <v>44.0</v>
      </c>
      <c r="C835" s="3" t="s">
        <v>24</v>
      </c>
      <c r="D835" s="3" t="s">
        <v>17</v>
      </c>
      <c r="E835" s="3" t="s">
        <v>16</v>
      </c>
      <c r="F835" s="3">
        <v>-497.0</v>
      </c>
      <c r="G835" s="3" t="s">
        <v>13</v>
      </c>
      <c r="H835" s="3" t="s">
        <v>14</v>
      </c>
      <c r="J835" s="3" t="str">
        <f>IF(ISBLANK(I835), VLOOKUP(A835, partner_data2!A$2:B1001, 2, FALSE), I835)</f>
        <v>yes</v>
      </c>
    </row>
    <row r="836" ht="15.75" customHeight="1">
      <c r="A836" s="3">
        <v>835.0</v>
      </c>
      <c r="B836" s="3">
        <v>26.0</v>
      </c>
      <c r="C836" s="3" t="s">
        <v>24</v>
      </c>
      <c r="E836" s="3" t="s">
        <v>12</v>
      </c>
      <c r="F836" s="3">
        <v>319.0</v>
      </c>
      <c r="G836" s="3" t="s">
        <v>14</v>
      </c>
      <c r="H836" s="3" t="s">
        <v>14</v>
      </c>
      <c r="I836" s="3" t="s">
        <v>14</v>
      </c>
      <c r="J836" s="3" t="str">
        <f>IF(ISBLANK(I836), VLOOKUP(A836, partner_data2!A$2:B1001, 2, FALSE), I836)</f>
        <v>no</v>
      </c>
    </row>
    <row r="837" ht="15.75" customHeight="1">
      <c r="A837" s="3">
        <v>836.0</v>
      </c>
      <c r="B837" s="3">
        <v>44.0</v>
      </c>
      <c r="C837" s="3" t="s">
        <v>24</v>
      </c>
      <c r="D837" s="3" t="s">
        <v>20</v>
      </c>
      <c r="E837" s="3" t="s">
        <v>12</v>
      </c>
      <c r="F837" s="3">
        <v>558.0</v>
      </c>
      <c r="G837" s="3" t="s">
        <v>13</v>
      </c>
      <c r="H837" s="3" t="s">
        <v>14</v>
      </c>
      <c r="I837" s="3" t="s">
        <v>14</v>
      </c>
      <c r="J837" s="3" t="str">
        <f>IF(ISBLANK(I837), VLOOKUP(A837, partner_data2!A$2:B1001, 2, FALSE), I837)</f>
        <v>no</v>
      </c>
    </row>
    <row r="838" ht="15.75" customHeight="1">
      <c r="A838" s="3">
        <v>837.0</v>
      </c>
      <c r="B838" s="3">
        <v>54.0</v>
      </c>
      <c r="C838" s="3" t="s">
        <v>28</v>
      </c>
      <c r="D838" s="3" t="s">
        <v>11</v>
      </c>
      <c r="E838" s="3" t="s">
        <v>16</v>
      </c>
      <c r="F838" s="3">
        <v>0.0</v>
      </c>
      <c r="G838" s="3" t="s">
        <v>13</v>
      </c>
      <c r="H838" s="3" t="s">
        <v>14</v>
      </c>
      <c r="J838" s="3" t="str">
        <f>IF(ISBLANK(I838), VLOOKUP(A838, partner_data2!A$2:B1001, 2, FALSE), I838)</f>
        <v>no</v>
      </c>
    </row>
    <row r="839" ht="15.75" customHeight="1">
      <c r="A839" s="3">
        <v>838.0</v>
      </c>
      <c r="B839" s="3">
        <v>51.0</v>
      </c>
      <c r="C839" s="3" t="s">
        <v>19</v>
      </c>
      <c r="D839" s="3" t="s">
        <v>11</v>
      </c>
      <c r="E839" s="3" t="s">
        <v>12</v>
      </c>
      <c r="F839" s="3">
        <v>15904.0</v>
      </c>
      <c r="G839" s="3" t="s">
        <v>14</v>
      </c>
      <c r="H839" s="3" t="s">
        <v>14</v>
      </c>
      <c r="J839" s="3" t="str">
        <f>IF(ISBLANK(I839), VLOOKUP(A839, partner_data2!A$2:B1001, 2, FALSE), I839)</f>
        <v>no</v>
      </c>
    </row>
    <row r="840" ht="15.75" customHeight="1">
      <c r="A840" s="3">
        <v>839.0</v>
      </c>
      <c r="B840" s="3">
        <v>31.0</v>
      </c>
      <c r="C840" s="3" t="s">
        <v>15</v>
      </c>
      <c r="D840" s="3" t="s">
        <v>17</v>
      </c>
      <c r="E840" s="3" t="s">
        <v>16</v>
      </c>
      <c r="F840" s="3">
        <v>4.0</v>
      </c>
      <c r="G840" s="3" t="s">
        <v>14</v>
      </c>
      <c r="H840" s="3" t="s">
        <v>14</v>
      </c>
      <c r="I840" s="3" t="s">
        <v>14</v>
      </c>
      <c r="J840" s="3" t="str">
        <f>IF(ISBLANK(I840), VLOOKUP(A840, partner_data2!A$2:B1001, 2, FALSE), I840)</f>
        <v>no</v>
      </c>
    </row>
    <row r="841" ht="15.75" customHeight="1">
      <c r="A841" s="3">
        <v>840.0</v>
      </c>
      <c r="B841" s="3">
        <v>31.0</v>
      </c>
      <c r="C841" s="3" t="s">
        <v>24</v>
      </c>
      <c r="D841" s="3" t="s">
        <v>17</v>
      </c>
      <c r="E841" s="3" t="s">
        <v>16</v>
      </c>
      <c r="F841" s="3">
        <v>-48.0</v>
      </c>
      <c r="G841" s="3" t="s">
        <v>13</v>
      </c>
      <c r="H841" s="3" t="s">
        <v>14</v>
      </c>
      <c r="I841" s="3" t="s">
        <v>14</v>
      </c>
      <c r="J841" s="3" t="str">
        <f>IF(ISBLANK(I841), VLOOKUP(A841, partner_data2!A$2:B1001, 2, FALSE), I841)</f>
        <v>no</v>
      </c>
    </row>
    <row r="842" ht="15.75" customHeight="1">
      <c r="A842" s="3">
        <v>841.0</v>
      </c>
      <c r="C842" s="3" t="s">
        <v>18</v>
      </c>
      <c r="D842" s="3" t="s">
        <v>11</v>
      </c>
      <c r="E842" s="3" t="s">
        <v>16</v>
      </c>
      <c r="F842" s="3">
        <v>222.0</v>
      </c>
      <c r="G842" s="3" t="s">
        <v>13</v>
      </c>
      <c r="H842" s="3" t="s">
        <v>14</v>
      </c>
      <c r="I842" s="3" t="s">
        <v>14</v>
      </c>
      <c r="J842" s="3" t="str">
        <f>IF(ISBLANK(I842), VLOOKUP(A842, partner_data2!A$2:B1001, 2, FALSE), I842)</f>
        <v>no</v>
      </c>
    </row>
    <row r="843" ht="15.75" customHeight="1">
      <c r="A843" s="3">
        <v>842.0</v>
      </c>
      <c r="B843" s="3">
        <v>30.0</v>
      </c>
      <c r="C843" s="3" t="s">
        <v>15</v>
      </c>
      <c r="D843" s="3" t="s">
        <v>17</v>
      </c>
      <c r="E843" s="3" t="s">
        <v>16</v>
      </c>
      <c r="F843" s="3">
        <v>-127.0</v>
      </c>
      <c r="G843" s="3" t="s">
        <v>14</v>
      </c>
      <c r="H843" s="3" t="s">
        <v>14</v>
      </c>
      <c r="I843" s="3" t="s">
        <v>14</v>
      </c>
      <c r="J843" s="3" t="str">
        <f>IF(ISBLANK(I843), VLOOKUP(A843, partner_data2!A$2:B1001, 2, FALSE), I843)</f>
        <v>no</v>
      </c>
    </row>
    <row r="844" ht="15.75" customHeight="1">
      <c r="A844" s="3">
        <v>843.0</v>
      </c>
      <c r="B844" s="3">
        <v>28.0</v>
      </c>
      <c r="C844" s="3" t="s">
        <v>25</v>
      </c>
      <c r="D844" s="3" t="s">
        <v>17</v>
      </c>
      <c r="E844" s="3" t="s">
        <v>16</v>
      </c>
      <c r="F844" s="3">
        <v>437.0</v>
      </c>
      <c r="G844" s="3" t="s">
        <v>13</v>
      </c>
      <c r="H844" s="3" t="s">
        <v>13</v>
      </c>
      <c r="I844" s="3" t="s">
        <v>14</v>
      </c>
      <c r="J844" s="3" t="str">
        <f>IF(ISBLANK(I844), VLOOKUP(A844, partner_data2!A$2:B1001, 2, FALSE), I844)</f>
        <v>no</v>
      </c>
    </row>
    <row r="845" ht="15.75" customHeight="1">
      <c r="A845" s="3">
        <v>844.0</v>
      </c>
      <c r="B845" s="3">
        <v>42.0</v>
      </c>
      <c r="C845" s="3" t="s">
        <v>26</v>
      </c>
      <c r="D845" s="3" t="s">
        <v>17</v>
      </c>
      <c r="E845" s="3" t="s">
        <v>21</v>
      </c>
      <c r="F845" s="3">
        <v>1179.0</v>
      </c>
      <c r="G845" s="3" t="s">
        <v>13</v>
      </c>
      <c r="H845" s="3" t="s">
        <v>14</v>
      </c>
      <c r="J845" s="3" t="str">
        <f>IF(ISBLANK(I845), VLOOKUP(A845, partner_data2!A$2:B1001, 2, FALSE), I845)</f>
        <v>no</v>
      </c>
    </row>
    <row r="846" ht="15.75" customHeight="1">
      <c r="A846" s="3">
        <v>845.0</v>
      </c>
      <c r="B846" s="3">
        <v>32.0</v>
      </c>
      <c r="C846" s="3" t="s">
        <v>19</v>
      </c>
      <c r="D846" s="3" t="s">
        <v>11</v>
      </c>
      <c r="E846" s="3" t="s">
        <v>12</v>
      </c>
      <c r="F846" s="3">
        <v>-360.0</v>
      </c>
      <c r="G846" s="3" t="s">
        <v>13</v>
      </c>
      <c r="H846" s="3" t="s">
        <v>14</v>
      </c>
      <c r="I846" s="3" t="s">
        <v>14</v>
      </c>
      <c r="J846" s="3" t="str">
        <f>IF(ISBLANK(I846), VLOOKUP(A846, partner_data2!A$2:B1001, 2, FALSE), I846)</f>
        <v>no</v>
      </c>
    </row>
    <row r="847" ht="15.75" customHeight="1">
      <c r="A847" s="3">
        <v>846.0</v>
      </c>
      <c r="B847" s="3">
        <v>35.0</v>
      </c>
      <c r="C847" s="3" t="s">
        <v>18</v>
      </c>
      <c r="D847" s="3" t="s">
        <v>17</v>
      </c>
      <c r="E847" s="3" t="s">
        <v>16</v>
      </c>
      <c r="F847" s="3">
        <v>88.0</v>
      </c>
      <c r="G847" s="3" t="s">
        <v>13</v>
      </c>
      <c r="H847" s="3" t="s">
        <v>14</v>
      </c>
      <c r="I847" s="3" t="s">
        <v>14</v>
      </c>
      <c r="J847" s="3" t="str">
        <f>IF(ISBLANK(I847), VLOOKUP(A847, partner_data2!A$2:B1001, 2, FALSE), I847)</f>
        <v>no</v>
      </c>
    </row>
    <row r="848" ht="15.75" customHeight="1">
      <c r="A848" s="3">
        <v>847.0</v>
      </c>
      <c r="B848" s="3">
        <v>25.0</v>
      </c>
      <c r="C848" s="3" t="s">
        <v>24</v>
      </c>
      <c r="D848" s="3" t="s">
        <v>11</v>
      </c>
      <c r="E848" s="3" t="s">
        <v>27</v>
      </c>
      <c r="F848" s="3">
        <v>349.0</v>
      </c>
      <c r="G848" s="3" t="s">
        <v>13</v>
      </c>
      <c r="H848" s="3" t="s">
        <v>14</v>
      </c>
      <c r="I848" s="3" t="s">
        <v>14</v>
      </c>
      <c r="J848" s="3" t="str">
        <f>IF(ISBLANK(I848), VLOOKUP(A848, partner_data2!A$2:B1001, 2, FALSE), I848)</f>
        <v>no</v>
      </c>
    </row>
    <row r="849" ht="15.75" customHeight="1">
      <c r="A849" s="3">
        <v>848.0</v>
      </c>
      <c r="B849" s="3">
        <v>55.0</v>
      </c>
      <c r="C849" s="3" t="s">
        <v>23</v>
      </c>
      <c r="D849" s="3" t="s">
        <v>11</v>
      </c>
      <c r="E849" s="3" t="s">
        <v>16</v>
      </c>
      <c r="F849" s="3">
        <v>102.0</v>
      </c>
      <c r="G849" s="3" t="s">
        <v>13</v>
      </c>
      <c r="H849" s="3" t="s">
        <v>14</v>
      </c>
      <c r="J849" s="3" t="str">
        <f>IF(ISBLANK(I849), VLOOKUP(A849, partner_data2!A$2:B1001, 2, FALSE), I849)</f>
        <v>no</v>
      </c>
    </row>
    <row r="850" ht="15.75" customHeight="1">
      <c r="A850" s="3">
        <v>849.0</v>
      </c>
      <c r="B850" s="3">
        <v>41.0</v>
      </c>
      <c r="C850" s="3" t="s">
        <v>25</v>
      </c>
      <c r="E850" s="3" t="s">
        <v>16</v>
      </c>
      <c r="F850" s="3">
        <v>446.0</v>
      </c>
      <c r="G850" s="3" t="s">
        <v>13</v>
      </c>
      <c r="H850" s="3" t="s">
        <v>14</v>
      </c>
      <c r="J850" s="3" t="str">
        <f>IF(ISBLANK(I850), VLOOKUP(A850, partner_data2!A$2:B1001, 2, FALSE), I850)</f>
        <v>no</v>
      </c>
    </row>
    <row r="851" ht="15.75" customHeight="1">
      <c r="A851" s="3">
        <v>850.0</v>
      </c>
      <c r="B851" s="3">
        <v>33.0</v>
      </c>
      <c r="C851" s="3" t="s">
        <v>10</v>
      </c>
      <c r="D851" s="3" t="s">
        <v>11</v>
      </c>
      <c r="E851" s="3" t="s">
        <v>16</v>
      </c>
      <c r="F851" s="3">
        <v>456.0</v>
      </c>
      <c r="G851" s="3" t="s">
        <v>14</v>
      </c>
      <c r="H851" s="3" t="s">
        <v>14</v>
      </c>
      <c r="J851" s="3" t="str">
        <f>IF(ISBLANK(I851), VLOOKUP(A851, partner_data2!A$2:B1001, 2, FALSE), I851)</f>
        <v>no</v>
      </c>
    </row>
    <row r="852" ht="15.75" customHeight="1">
      <c r="A852" s="3">
        <v>851.0</v>
      </c>
      <c r="C852" s="3" t="s">
        <v>25</v>
      </c>
      <c r="D852" s="3" t="s">
        <v>20</v>
      </c>
      <c r="E852" s="3" t="s">
        <v>21</v>
      </c>
      <c r="F852" s="3">
        <v>23.0</v>
      </c>
      <c r="G852" s="3" t="s">
        <v>14</v>
      </c>
      <c r="H852" s="3" t="s">
        <v>14</v>
      </c>
      <c r="I852" s="3" t="s">
        <v>14</v>
      </c>
      <c r="J852" s="3" t="str">
        <f>IF(ISBLANK(I852), VLOOKUP(A852, partner_data2!A$2:B1001, 2, FALSE), I852)</f>
        <v>no</v>
      </c>
    </row>
    <row r="853" ht="15.75" customHeight="1">
      <c r="A853" s="3">
        <v>852.0</v>
      </c>
      <c r="B853" s="3">
        <v>57.0</v>
      </c>
      <c r="C853" s="3" t="s">
        <v>19</v>
      </c>
      <c r="D853" s="3" t="s">
        <v>11</v>
      </c>
      <c r="E853" s="3" t="s">
        <v>12</v>
      </c>
      <c r="F853" s="3">
        <v>2440.0</v>
      </c>
      <c r="G853" s="3" t="s">
        <v>13</v>
      </c>
      <c r="H853" s="3" t="s">
        <v>14</v>
      </c>
      <c r="I853" s="3" t="s">
        <v>14</v>
      </c>
      <c r="J853" s="3" t="str">
        <f>IF(ISBLANK(I853), VLOOKUP(A853, partner_data2!A$2:B1001, 2, FALSE), I853)</f>
        <v>no</v>
      </c>
    </row>
    <row r="854" ht="15.75" customHeight="1">
      <c r="A854" s="3">
        <v>853.0</v>
      </c>
      <c r="B854" s="3">
        <v>26.0</v>
      </c>
      <c r="C854" s="3" t="s">
        <v>15</v>
      </c>
      <c r="D854" s="3" t="s">
        <v>17</v>
      </c>
      <c r="E854" s="3" t="s">
        <v>16</v>
      </c>
      <c r="F854" s="3">
        <v>57.0</v>
      </c>
      <c r="G854" s="3" t="s">
        <v>13</v>
      </c>
      <c r="H854" s="3" t="s">
        <v>14</v>
      </c>
      <c r="I854" s="3" t="s">
        <v>14</v>
      </c>
      <c r="J854" s="3" t="str">
        <f>IF(ISBLANK(I854), VLOOKUP(A854, partner_data2!A$2:B1001, 2, FALSE), I854)</f>
        <v>no</v>
      </c>
    </row>
    <row r="855" ht="15.75" customHeight="1">
      <c r="A855" s="3">
        <v>854.0</v>
      </c>
      <c r="B855" s="3">
        <v>32.0</v>
      </c>
      <c r="C855" s="3" t="s">
        <v>19</v>
      </c>
      <c r="D855" s="3" t="s">
        <v>11</v>
      </c>
      <c r="E855" s="3" t="s">
        <v>12</v>
      </c>
      <c r="F855" s="3">
        <v>477.0</v>
      </c>
      <c r="G855" s="3" t="s">
        <v>13</v>
      </c>
      <c r="H855" s="3" t="s">
        <v>14</v>
      </c>
      <c r="J855" s="3" t="str">
        <f>IF(ISBLANK(I855), VLOOKUP(A855, partner_data2!A$2:B1001, 2, FALSE), I855)</f>
        <v>no</v>
      </c>
    </row>
    <row r="856" ht="15.75" customHeight="1">
      <c r="A856" s="3">
        <v>855.0</v>
      </c>
      <c r="B856" s="3">
        <v>52.0</v>
      </c>
      <c r="C856" s="3" t="s">
        <v>19</v>
      </c>
      <c r="D856" s="3" t="s">
        <v>11</v>
      </c>
      <c r="E856" s="3" t="s">
        <v>27</v>
      </c>
      <c r="F856" s="3">
        <v>1708.0</v>
      </c>
      <c r="G856" s="3" t="s">
        <v>14</v>
      </c>
      <c r="H856" s="3" t="s">
        <v>14</v>
      </c>
      <c r="I856" s="3" t="s">
        <v>14</v>
      </c>
      <c r="J856" s="3" t="str">
        <f>IF(ISBLANK(I856), VLOOKUP(A856, partner_data2!A$2:B1001, 2, FALSE), I856)</f>
        <v>no</v>
      </c>
    </row>
    <row r="857" ht="15.75" customHeight="1">
      <c r="A857" s="3">
        <v>856.0</v>
      </c>
      <c r="B857" s="3">
        <v>48.0</v>
      </c>
      <c r="C857" s="3" t="s">
        <v>19</v>
      </c>
      <c r="E857" s="3" t="s">
        <v>16</v>
      </c>
      <c r="F857" s="3">
        <v>161.0</v>
      </c>
      <c r="G857" s="3" t="s">
        <v>13</v>
      </c>
      <c r="H857" s="3" t="s">
        <v>14</v>
      </c>
      <c r="J857" s="3" t="str">
        <f>IF(ISBLANK(I857), VLOOKUP(A857, partner_data2!A$2:B1001, 2, FALSE), I857)</f>
        <v>yes</v>
      </c>
    </row>
    <row r="858" ht="15.75" customHeight="1">
      <c r="A858" s="3">
        <v>857.0</v>
      </c>
      <c r="B858" s="3">
        <v>41.0</v>
      </c>
      <c r="C858" s="3" t="s">
        <v>19</v>
      </c>
      <c r="D858" s="3" t="s">
        <v>17</v>
      </c>
      <c r="E858" s="3" t="s">
        <v>12</v>
      </c>
      <c r="F858" s="3">
        <v>-24.0</v>
      </c>
      <c r="G858" s="3" t="s">
        <v>13</v>
      </c>
      <c r="H858" s="3" t="s">
        <v>14</v>
      </c>
      <c r="I858" s="3" t="s">
        <v>14</v>
      </c>
      <c r="J858" s="3" t="str">
        <f>IF(ISBLANK(I858), VLOOKUP(A858, partner_data2!A$2:B1001, 2, FALSE), I858)</f>
        <v>no</v>
      </c>
    </row>
    <row r="859" ht="15.75" customHeight="1">
      <c r="A859" s="3">
        <v>858.0</v>
      </c>
      <c r="B859" s="3">
        <v>31.0</v>
      </c>
      <c r="C859" s="3" t="s">
        <v>18</v>
      </c>
      <c r="D859" s="3" t="s">
        <v>11</v>
      </c>
      <c r="E859" s="3" t="s">
        <v>16</v>
      </c>
      <c r="F859" s="3">
        <v>1716.0</v>
      </c>
      <c r="G859" s="3" t="s">
        <v>13</v>
      </c>
      <c r="H859" s="3" t="s">
        <v>14</v>
      </c>
      <c r="I859" s="3" t="s">
        <v>14</v>
      </c>
      <c r="J859" s="3" t="str">
        <f>IF(ISBLANK(I859), VLOOKUP(A859, partner_data2!A$2:B1001, 2, FALSE), I859)</f>
        <v>no</v>
      </c>
    </row>
    <row r="860" ht="15.75" customHeight="1">
      <c r="A860" s="3">
        <v>859.0</v>
      </c>
      <c r="B860" s="3">
        <v>31.0</v>
      </c>
      <c r="C860" s="3" t="s">
        <v>15</v>
      </c>
      <c r="D860" s="3" t="s">
        <v>17</v>
      </c>
      <c r="E860" s="3" t="s">
        <v>16</v>
      </c>
      <c r="F860" s="3">
        <v>1014.0</v>
      </c>
      <c r="G860" s="3" t="s">
        <v>13</v>
      </c>
      <c r="H860" s="3" t="s">
        <v>14</v>
      </c>
      <c r="J860" s="3" t="str">
        <f>IF(ISBLANK(I860), VLOOKUP(A860, partner_data2!A$2:B1001, 2, FALSE), I860)</f>
        <v>no</v>
      </c>
    </row>
    <row r="861" ht="15.75" customHeight="1">
      <c r="A861" s="3">
        <v>860.0</v>
      </c>
      <c r="B861" s="3">
        <v>56.0</v>
      </c>
      <c r="C861" s="3" t="s">
        <v>23</v>
      </c>
      <c r="D861" s="3" t="s">
        <v>20</v>
      </c>
      <c r="E861" s="3" t="s">
        <v>21</v>
      </c>
      <c r="F861" s="3">
        <v>0.0</v>
      </c>
      <c r="G861" s="3" t="s">
        <v>14</v>
      </c>
      <c r="H861" s="3" t="s">
        <v>14</v>
      </c>
      <c r="I861" s="3" t="s">
        <v>14</v>
      </c>
      <c r="J861" s="3" t="str">
        <f>IF(ISBLANK(I861), VLOOKUP(A861, partner_data2!A$2:B1001, 2, FALSE), I861)</f>
        <v>no</v>
      </c>
    </row>
    <row r="862" ht="15.75" customHeight="1">
      <c r="A862" s="3">
        <v>861.0</v>
      </c>
      <c r="C862" s="3" t="s">
        <v>18</v>
      </c>
      <c r="D862" s="3" t="s">
        <v>11</v>
      </c>
      <c r="E862" s="3" t="s">
        <v>16</v>
      </c>
      <c r="F862" s="3">
        <v>71.0</v>
      </c>
      <c r="G862" s="3" t="s">
        <v>13</v>
      </c>
      <c r="H862" s="3" t="s">
        <v>14</v>
      </c>
      <c r="I862" s="3" t="s">
        <v>14</v>
      </c>
      <c r="J862" s="3" t="str">
        <f>IF(ISBLANK(I862), VLOOKUP(A862, partner_data2!A$2:B1001, 2, FALSE), I862)</f>
        <v>no</v>
      </c>
    </row>
    <row r="863" ht="15.75" customHeight="1">
      <c r="A863" s="3">
        <v>862.0</v>
      </c>
      <c r="B863" s="3">
        <v>34.0</v>
      </c>
      <c r="C863" s="3" t="s">
        <v>25</v>
      </c>
      <c r="D863" s="3" t="s">
        <v>17</v>
      </c>
      <c r="E863" s="3" t="s">
        <v>16</v>
      </c>
      <c r="F863" s="3">
        <v>581.0</v>
      </c>
      <c r="G863" s="3" t="s">
        <v>13</v>
      </c>
      <c r="H863" s="3" t="s">
        <v>14</v>
      </c>
      <c r="J863" s="3" t="str">
        <f>IF(ISBLANK(I863), VLOOKUP(A863, partner_data2!A$2:B1001, 2, FALSE), I863)</f>
        <v>no</v>
      </c>
    </row>
    <row r="864" ht="15.75" customHeight="1">
      <c r="A864" s="3">
        <v>863.0</v>
      </c>
      <c r="B864" s="3">
        <v>53.0</v>
      </c>
      <c r="C864" s="3" t="s">
        <v>19</v>
      </c>
      <c r="D864" s="3" t="s">
        <v>20</v>
      </c>
      <c r="E864" s="3" t="s">
        <v>21</v>
      </c>
      <c r="F864" s="3">
        <v>443.0</v>
      </c>
      <c r="G864" s="3" t="s">
        <v>14</v>
      </c>
      <c r="H864" s="3" t="s">
        <v>14</v>
      </c>
      <c r="I864" s="3" t="s">
        <v>14</v>
      </c>
      <c r="J864" s="3" t="str">
        <f>IF(ISBLANK(I864), VLOOKUP(A864, partner_data2!A$2:B1001, 2, FALSE), I864)</f>
        <v>no</v>
      </c>
    </row>
    <row r="865" ht="15.75" customHeight="1">
      <c r="A865" s="3">
        <v>864.0</v>
      </c>
      <c r="B865" s="3">
        <v>35.0</v>
      </c>
      <c r="C865" s="3" t="s">
        <v>29</v>
      </c>
      <c r="D865" s="3" t="s">
        <v>17</v>
      </c>
      <c r="E865" s="3" t="s">
        <v>12</v>
      </c>
      <c r="F865" s="3">
        <v>538.0</v>
      </c>
      <c r="G865" s="3" t="s">
        <v>13</v>
      </c>
      <c r="H865" s="3" t="s">
        <v>13</v>
      </c>
      <c r="J865" s="3" t="str">
        <f>IF(ISBLANK(I865), VLOOKUP(A865, partner_data2!A$2:B1001, 2, FALSE), I865)</f>
        <v>no</v>
      </c>
    </row>
    <row r="866" ht="15.75" customHeight="1">
      <c r="A866" s="3">
        <v>865.0</v>
      </c>
      <c r="B866" s="3">
        <v>57.0</v>
      </c>
      <c r="C866" s="3" t="s">
        <v>15</v>
      </c>
      <c r="D866" s="3" t="s">
        <v>20</v>
      </c>
      <c r="E866" s="3" t="s">
        <v>16</v>
      </c>
      <c r="F866" s="3">
        <v>145.0</v>
      </c>
      <c r="G866" s="3" t="s">
        <v>14</v>
      </c>
      <c r="H866" s="3" t="s">
        <v>13</v>
      </c>
      <c r="J866" s="3" t="str">
        <f>IF(ISBLANK(I866), VLOOKUP(A866, partner_data2!A$2:B1001, 2, FALSE), I866)</f>
        <v>no</v>
      </c>
    </row>
    <row r="867" ht="15.75" customHeight="1">
      <c r="A867" s="3">
        <v>866.0</v>
      </c>
      <c r="B867" s="3">
        <v>37.0</v>
      </c>
      <c r="C867" s="3" t="s">
        <v>24</v>
      </c>
      <c r="D867" s="3" t="s">
        <v>11</v>
      </c>
      <c r="E867" s="3" t="s">
        <v>16</v>
      </c>
      <c r="F867" s="3">
        <v>0.0</v>
      </c>
      <c r="G867" s="3" t="s">
        <v>13</v>
      </c>
      <c r="H867" s="3" t="s">
        <v>14</v>
      </c>
      <c r="I867" s="3" t="s">
        <v>14</v>
      </c>
      <c r="J867" s="3" t="str">
        <f>IF(ISBLANK(I867), VLOOKUP(A867, partner_data2!A$2:B1001, 2, FALSE), I867)</f>
        <v>no</v>
      </c>
    </row>
    <row r="868" ht="15.75" customHeight="1">
      <c r="A868" s="3">
        <v>867.0</v>
      </c>
      <c r="B868" s="3">
        <v>33.0</v>
      </c>
      <c r="C868" s="3" t="s">
        <v>24</v>
      </c>
      <c r="D868" s="3" t="s">
        <v>11</v>
      </c>
      <c r="E868" s="3" t="s">
        <v>16</v>
      </c>
      <c r="F868" s="3">
        <v>0.0</v>
      </c>
      <c r="G868" s="3" t="s">
        <v>13</v>
      </c>
      <c r="H868" s="3" t="s">
        <v>14</v>
      </c>
      <c r="I868" s="3" t="s">
        <v>14</v>
      </c>
      <c r="J868" s="3" t="str">
        <f>IF(ISBLANK(I868), VLOOKUP(A868, partner_data2!A$2:B1001, 2, FALSE), I868)</f>
        <v>no</v>
      </c>
    </row>
    <row r="869" ht="15.75" customHeight="1">
      <c r="A869" s="3">
        <v>868.0</v>
      </c>
      <c r="B869" s="3">
        <v>31.0</v>
      </c>
      <c r="C869" s="3" t="s">
        <v>18</v>
      </c>
      <c r="D869" s="3" t="s">
        <v>11</v>
      </c>
      <c r="E869" s="3" t="s">
        <v>21</v>
      </c>
      <c r="F869" s="3">
        <v>50.0</v>
      </c>
      <c r="G869" s="3" t="s">
        <v>13</v>
      </c>
      <c r="H869" s="3" t="s">
        <v>14</v>
      </c>
      <c r="J869" s="3" t="str">
        <f>IF(ISBLANK(I869), VLOOKUP(A869, partner_data2!A$2:B1001, 2, FALSE), I869)</f>
        <v>no</v>
      </c>
    </row>
    <row r="870" ht="15.75" customHeight="1">
      <c r="A870" s="3">
        <v>869.0</v>
      </c>
      <c r="B870" s="3">
        <v>30.0</v>
      </c>
      <c r="C870" s="3" t="s">
        <v>15</v>
      </c>
      <c r="E870" s="3" t="s">
        <v>12</v>
      </c>
      <c r="F870" s="3">
        <v>0.0</v>
      </c>
      <c r="G870" s="3" t="s">
        <v>14</v>
      </c>
      <c r="H870" s="3" t="s">
        <v>14</v>
      </c>
      <c r="I870" s="3" t="s">
        <v>14</v>
      </c>
      <c r="J870" s="3" t="str">
        <f>IF(ISBLANK(I870), VLOOKUP(A870, partner_data2!A$2:B1001, 2, FALSE), I870)</f>
        <v>no</v>
      </c>
    </row>
    <row r="871" ht="15.75" customHeight="1">
      <c r="A871" s="3">
        <v>870.0</v>
      </c>
      <c r="C871" s="3" t="s">
        <v>18</v>
      </c>
      <c r="D871" s="3" t="s">
        <v>17</v>
      </c>
      <c r="E871" s="3" t="s">
        <v>21</v>
      </c>
      <c r="F871" s="3">
        <v>378.0</v>
      </c>
      <c r="G871" s="3" t="s">
        <v>13</v>
      </c>
      <c r="H871" s="3" t="s">
        <v>14</v>
      </c>
      <c r="I871" s="3" t="s">
        <v>14</v>
      </c>
      <c r="J871" s="3" t="str">
        <f>IF(ISBLANK(I871), VLOOKUP(A871, partner_data2!A$2:B1001, 2, FALSE), I871)</f>
        <v>no</v>
      </c>
    </row>
    <row r="872" ht="15.75" customHeight="1">
      <c r="A872" s="3">
        <v>871.0</v>
      </c>
      <c r="B872" s="3">
        <v>53.0</v>
      </c>
      <c r="C872" s="3" t="s">
        <v>19</v>
      </c>
      <c r="D872" s="3" t="s">
        <v>11</v>
      </c>
      <c r="E872" s="3" t="s">
        <v>12</v>
      </c>
      <c r="F872" s="3">
        <v>618.0</v>
      </c>
      <c r="G872" s="3" t="s">
        <v>14</v>
      </c>
      <c r="H872" s="3" t="s">
        <v>14</v>
      </c>
      <c r="I872" s="3" t="s">
        <v>14</v>
      </c>
      <c r="J872" s="3" t="str">
        <f>IF(ISBLANK(I872), VLOOKUP(A872, partner_data2!A$2:B1001, 2, FALSE), I872)</f>
        <v>no</v>
      </c>
    </row>
    <row r="873" ht="15.75" customHeight="1">
      <c r="A873" s="3">
        <v>872.0</v>
      </c>
      <c r="B873" s="3">
        <v>24.0</v>
      </c>
      <c r="C873" s="3" t="s">
        <v>22</v>
      </c>
      <c r="D873" s="3" t="s">
        <v>17</v>
      </c>
      <c r="E873" s="3" t="s">
        <v>27</v>
      </c>
      <c r="F873" s="3">
        <v>358.0</v>
      </c>
      <c r="G873" s="3" t="s">
        <v>14</v>
      </c>
      <c r="H873" s="3" t="s">
        <v>14</v>
      </c>
      <c r="I873" s="3" t="s">
        <v>14</v>
      </c>
      <c r="J873" s="3" t="str">
        <f>IF(ISBLANK(I873), VLOOKUP(A873, partner_data2!A$2:B1001, 2, FALSE), I873)</f>
        <v>no</v>
      </c>
    </row>
    <row r="874" ht="15.75" customHeight="1">
      <c r="A874" s="3">
        <v>873.0</v>
      </c>
      <c r="B874" s="3">
        <v>31.0</v>
      </c>
      <c r="C874" s="3" t="s">
        <v>24</v>
      </c>
      <c r="D874" s="3" t="s">
        <v>11</v>
      </c>
      <c r="E874" s="3" t="s">
        <v>16</v>
      </c>
      <c r="F874" s="3">
        <v>1246.0</v>
      </c>
      <c r="G874" s="3" t="s">
        <v>13</v>
      </c>
      <c r="H874" s="3" t="s">
        <v>14</v>
      </c>
      <c r="J874" s="3" t="str">
        <f>IF(ISBLANK(I874), VLOOKUP(A874, partner_data2!A$2:B1001, 2, FALSE), I874)</f>
        <v>no</v>
      </c>
    </row>
    <row r="875" ht="15.75" customHeight="1">
      <c r="A875" s="3">
        <v>874.0</v>
      </c>
      <c r="B875" s="3">
        <v>31.0</v>
      </c>
      <c r="C875" s="3" t="s">
        <v>19</v>
      </c>
      <c r="E875" s="3" t="s">
        <v>12</v>
      </c>
      <c r="F875" s="3">
        <v>3897.0</v>
      </c>
      <c r="G875" s="3" t="s">
        <v>13</v>
      </c>
      <c r="H875" s="3" t="s">
        <v>14</v>
      </c>
      <c r="I875" s="3" t="s">
        <v>14</v>
      </c>
      <c r="J875" s="3" t="str">
        <f>IF(ISBLANK(I875), VLOOKUP(A875, partner_data2!A$2:B1001, 2, FALSE), I875)</f>
        <v>no</v>
      </c>
    </row>
    <row r="876" ht="15.75" customHeight="1">
      <c r="A876" s="3">
        <v>875.0</v>
      </c>
      <c r="B876" s="3">
        <v>52.0</v>
      </c>
      <c r="C876" s="3" t="s">
        <v>19</v>
      </c>
      <c r="D876" s="3" t="s">
        <v>20</v>
      </c>
      <c r="E876" s="3" t="s">
        <v>12</v>
      </c>
      <c r="F876" s="3">
        <v>0.0</v>
      </c>
      <c r="G876" s="3" t="s">
        <v>14</v>
      </c>
      <c r="H876" s="3" t="s">
        <v>14</v>
      </c>
      <c r="I876" s="3" t="s">
        <v>13</v>
      </c>
      <c r="J876" s="3" t="str">
        <f>IF(ISBLANK(I876), VLOOKUP(A876, partner_data2!A$2:B1001, 2, FALSE), I876)</f>
        <v>yes</v>
      </c>
    </row>
    <row r="877" ht="15.75" customHeight="1">
      <c r="A877" s="3">
        <v>876.0</v>
      </c>
      <c r="B877" s="3">
        <v>49.0</v>
      </c>
      <c r="C877" s="3" t="s">
        <v>25</v>
      </c>
      <c r="D877" s="3" t="s">
        <v>11</v>
      </c>
      <c r="E877" s="3" t="s">
        <v>21</v>
      </c>
      <c r="F877" s="3">
        <v>61.0</v>
      </c>
      <c r="G877" s="3" t="s">
        <v>13</v>
      </c>
      <c r="H877" s="3" t="s">
        <v>14</v>
      </c>
      <c r="J877" s="3" t="str">
        <f>IF(ISBLANK(I877), VLOOKUP(A877, partner_data2!A$2:B1001, 2, FALSE), I877)</f>
        <v>no</v>
      </c>
    </row>
    <row r="878" ht="15.75" customHeight="1">
      <c r="A878" s="3">
        <v>877.0</v>
      </c>
      <c r="B878" s="3">
        <v>28.0</v>
      </c>
      <c r="C878" s="3" t="s">
        <v>15</v>
      </c>
      <c r="D878" s="3" t="s">
        <v>17</v>
      </c>
      <c r="E878" s="3" t="s">
        <v>27</v>
      </c>
      <c r="F878" s="3">
        <v>0.0</v>
      </c>
      <c r="G878" s="3" t="s">
        <v>13</v>
      </c>
      <c r="H878" s="3" t="s">
        <v>14</v>
      </c>
      <c r="I878" s="3" t="s">
        <v>14</v>
      </c>
      <c r="J878" s="3" t="str">
        <f>IF(ISBLANK(I878), VLOOKUP(A878, partner_data2!A$2:B1001, 2, FALSE), I878)</f>
        <v>no</v>
      </c>
    </row>
    <row r="879" ht="15.75" customHeight="1">
      <c r="A879" s="3">
        <v>878.0</v>
      </c>
      <c r="B879" s="3">
        <v>45.0</v>
      </c>
      <c r="C879" s="3" t="s">
        <v>18</v>
      </c>
      <c r="D879" s="3" t="s">
        <v>11</v>
      </c>
      <c r="E879" s="3" t="s">
        <v>21</v>
      </c>
      <c r="F879" s="3">
        <v>71.0</v>
      </c>
      <c r="G879" s="3" t="s">
        <v>13</v>
      </c>
      <c r="H879" s="3" t="s">
        <v>14</v>
      </c>
      <c r="I879" s="3" t="s">
        <v>14</v>
      </c>
      <c r="J879" s="3" t="str">
        <f>IF(ISBLANK(I879), VLOOKUP(A879, partner_data2!A$2:B1001, 2, FALSE), I879)</f>
        <v>no</v>
      </c>
    </row>
    <row r="880" ht="15.75" customHeight="1">
      <c r="A880" s="3">
        <v>879.0</v>
      </c>
      <c r="B880" s="3">
        <v>52.0</v>
      </c>
      <c r="C880" s="3" t="s">
        <v>19</v>
      </c>
      <c r="D880" s="3" t="s">
        <v>11</v>
      </c>
      <c r="E880" s="3" t="s">
        <v>12</v>
      </c>
      <c r="F880" s="3">
        <v>4358.0</v>
      </c>
      <c r="G880" s="3" t="s">
        <v>14</v>
      </c>
      <c r="H880" s="3" t="s">
        <v>14</v>
      </c>
      <c r="J880" s="3" t="str">
        <f>IF(ISBLANK(I880), VLOOKUP(A880, partner_data2!A$2:B1001, 2, FALSE), I880)</f>
        <v>yes</v>
      </c>
    </row>
    <row r="881" ht="15.75" customHeight="1">
      <c r="A881" s="3">
        <v>880.0</v>
      </c>
      <c r="B881" s="3">
        <v>37.0</v>
      </c>
      <c r="C881" s="3" t="s">
        <v>19</v>
      </c>
      <c r="D881" s="3" t="s">
        <v>11</v>
      </c>
      <c r="E881" s="3" t="s">
        <v>12</v>
      </c>
      <c r="F881" s="3">
        <v>839.0</v>
      </c>
      <c r="G881" s="3" t="s">
        <v>14</v>
      </c>
      <c r="H881" s="3" t="s">
        <v>13</v>
      </c>
      <c r="J881" s="3" t="str">
        <f>IF(ISBLANK(I881), VLOOKUP(A881, partner_data2!A$2:B1001, 2, FALSE), I881)</f>
        <v>no</v>
      </c>
    </row>
    <row r="882" ht="15.75" customHeight="1">
      <c r="A882" s="3">
        <v>881.0</v>
      </c>
      <c r="B882" s="3">
        <v>28.0</v>
      </c>
      <c r="C882" s="3" t="s">
        <v>24</v>
      </c>
      <c r="D882" s="3" t="s">
        <v>17</v>
      </c>
      <c r="E882" s="3" t="s">
        <v>27</v>
      </c>
      <c r="F882" s="3">
        <v>731.0</v>
      </c>
      <c r="G882" s="3" t="s">
        <v>13</v>
      </c>
      <c r="H882" s="3" t="s">
        <v>14</v>
      </c>
      <c r="I882" s="3" t="s">
        <v>14</v>
      </c>
      <c r="J882" s="3" t="str">
        <f>IF(ISBLANK(I882), VLOOKUP(A882, partner_data2!A$2:B1001, 2, FALSE), I882)</f>
        <v>no</v>
      </c>
    </row>
    <row r="883" ht="15.75" customHeight="1">
      <c r="A883" s="3">
        <v>882.0</v>
      </c>
      <c r="B883" s="3">
        <v>32.0</v>
      </c>
      <c r="C883" s="3" t="s">
        <v>19</v>
      </c>
      <c r="D883" s="3" t="s">
        <v>17</v>
      </c>
      <c r="E883" s="3" t="s">
        <v>12</v>
      </c>
      <c r="F883" s="3">
        <v>2974.0</v>
      </c>
      <c r="G883" s="3" t="s">
        <v>13</v>
      </c>
      <c r="H883" s="3" t="s">
        <v>14</v>
      </c>
      <c r="I883" s="3" t="s">
        <v>14</v>
      </c>
      <c r="J883" s="3" t="str">
        <f>IF(ISBLANK(I883), VLOOKUP(A883, partner_data2!A$2:B1001, 2, FALSE), I883)</f>
        <v>no</v>
      </c>
    </row>
    <row r="884" ht="15.75" customHeight="1">
      <c r="A884" s="3">
        <v>883.0</v>
      </c>
      <c r="B884" s="3">
        <v>24.0</v>
      </c>
      <c r="C884" s="3" t="s">
        <v>29</v>
      </c>
      <c r="D884" s="3" t="s">
        <v>17</v>
      </c>
      <c r="E884" s="3" t="s">
        <v>12</v>
      </c>
      <c r="F884" s="3">
        <v>91.0</v>
      </c>
      <c r="G884" s="3" t="s">
        <v>13</v>
      </c>
      <c r="H884" s="3" t="s">
        <v>14</v>
      </c>
      <c r="I884" s="3" t="s">
        <v>14</v>
      </c>
      <c r="J884" s="3" t="str">
        <f>IF(ISBLANK(I884), VLOOKUP(A884, partner_data2!A$2:B1001, 2, FALSE), I884)</f>
        <v>no</v>
      </c>
    </row>
    <row r="885" ht="15.75" customHeight="1">
      <c r="A885" s="3">
        <v>884.0</v>
      </c>
      <c r="B885" s="3">
        <v>34.0</v>
      </c>
      <c r="C885" s="3" t="s">
        <v>18</v>
      </c>
      <c r="D885" s="3" t="s">
        <v>11</v>
      </c>
      <c r="E885" s="3" t="s">
        <v>16</v>
      </c>
      <c r="F885" s="3">
        <v>-61.0</v>
      </c>
      <c r="G885" s="3" t="s">
        <v>13</v>
      </c>
      <c r="H885" s="3" t="s">
        <v>14</v>
      </c>
      <c r="J885" s="3" t="str">
        <f>IF(ISBLANK(I885), VLOOKUP(A885, partner_data2!A$2:B1001, 2, FALSE), I885)</f>
        <v>no</v>
      </c>
    </row>
    <row r="886" ht="15.75" customHeight="1">
      <c r="A886" s="3">
        <v>885.0</v>
      </c>
      <c r="C886" s="3" t="s">
        <v>25</v>
      </c>
      <c r="E886" s="3" t="s">
        <v>16</v>
      </c>
      <c r="F886" s="3">
        <v>1286.0</v>
      </c>
      <c r="G886" s="3" t="s">
        <v>13</v>
      </c>
      <c r="H886" s="3" t="s">
        <v>13</v>
      </c>
      <c r="I886" s="3" t="s">
        <v>14</v>
      </c>
      <c r="J886" s="3" t="str">
        <f>IF(ISBLANK(I886), VLOOKUP(A886, partner_data2!A$2:B1001, 2, FALSE), I886)</f>
        <v>no</v>
      </c>
    </row>
    <row r="887" ht="15.75" customHeight="1">
      <c r="A887" s="3">
        <v>886.0</v>
      </c>
      <c r="B887" s="3">
        <v>47.0</v>
      </c>
      <c r="C887" s="3" t="s">
        <v>19</v>
      </c>
      <c r="D887" s="3" t="s">
        <v>11</v>
      </c>
      <c r="E887" s="3" t="s">
        <v>12</v>
      </c>
      <c r="F887" s="3">
        <v>0.0</v>
      </c>
      <c r="G887" s="3" t="s">
        <v>13</v>
      </c>
      <c r="H887" s="3" t="s">
        <v>14</v>
      </c>
      <c r="J887" s="3" t="str">
        <f>IF(ISBLANK(I887), VLOOKUP(A887, partner_data2!A$2:B1001, 2, FALSE), I887)</f>
        <v>no</v>
      </c>
    </row>
    <row r="888" ht="15.75" customHeight="1">
      <c r="A888" s="3">
        <v>887.0</v>
      </c>
      <c r="B888" s="3">
        <v>26.0</v>
      </c>
      <c r="C888" s="3" t="s">
        <v>19</v>
      </c>
      <c r="D888" s="3" t="s">
        <v>17</v>
      </c>
      <c r="E888" s="3" t="s">
        <v>12</v>
      </c>
      <c r="F888" s="3">
        <v>15.0</v>
      </c>
      <c r="G888" s="3" t="s">
        <v>14</v>
      </c>
      <c r="H888" s="3" t="s">
        <v>14</v>
      </c>
      <c r="I888" s="3" t="s">
        <v>14</v>
      </c>
      <c r="J888" s="3" t="str">
        <f>IF(ISBLANK(I888), VLOOKUP(A888, partner_data2!A$2:B1001, 2, FALSE), I888)</f>
        <v>no</v>
      </c>
    </row>
    <row r="889" ht="15.75" customHeight="1">
      <c r="A889" s="3">
        <v>888.0</v>
      </c>
      <c r="B889" s="3">
        <v>36.0</v>
      </c>
      <c r="C889" s="3" t="s">
        <v>24</v>
      </c>
      <c r="D889" s="3" t="s">
        <v>20</v>
      </c>
      <c r="E889" s="3" t="s">
        <v>16</v>
      </c>
      <c r="F889" s="3">
        <v>-611.0</v>
      </c>
      <c r="G889" s="3" t="s">
        <v>13</v>
      </c>
      <c r="H889" s="3" t="s">
        <v>14</v>
      </c>
      <c r="J889" s="3" t="str">
        <f>IF(ISBLANK(I889), VLOOKUP(A889, partner_data2!A$2:B1001, 2, FALSE), I889)</f>
        <v>no</v>
      </c>
    </row>
    <row r="890" ht="15.75" customHeight="1">
      <c r="A890" s="3">
        <v>889.0</v>
      </c>
      <c r="B890" s="3">
        <v>44.0</v>
      </c>
      <c r="C890" s="3" t="s">
        <v>25</v>
      </c>
      <c r="D890" s="3" t="s">
        <v>11</v>
      </c>
      <c r="E890" s="3" t="s">
        <v>16</v>
      </c>
      <c r="F890" s="3">
        <v>983.0</v>
      </c>
      <c r="G890" s="3" t="s">
        <v>14</v>
      </c>
      <c r="H890" s="3" t="s">
        <v>14</v>
      </c>
      <c r="J890" s="3" t="str">
        <f>IF(ISBLANK(I890), VLOOKUP(A890, partner_data2!A$2:B1001, 2, FALSE), I890)</f>
        <v>no</v>
      </c>
    </row>
    <row r="891" ht="15.75" customHeight="1">
      <c r="A891" s="3">
        <v>890.0</v>
      </c>
      <c r="B891" s="3">
        <v>43.0</v>
      </c>
      <c r="C891" s="3" t="s">
        <v>18</v>
      </c>
      <c r="D891" s="3" t="s">
        <v>11</v>
      </c>
      <c r="E891" s="3" t="s">
        <v>21</v>
      </c>
      <c r="F891" s="3">
        <v>3917.0</v>
      </c>
      <c r="G891" s="3" t="s">
        <v>14</v>
      </c>
      <c r="H891" s="3" t="s">
        <v>14</v>
      </c>
      <c r="I891" s="3" t="s">
        <v>14</v>
      </c>
      <c r="J891" s="3" t="str">
        <f>IF(ISBLANK(I891), VLOOKUP(A891, partner_data2!A$2:B1001, 2, FALSE), I891)</f>
        <v>no</v>
      </c>
    </row>
    <row r="892" ht="15.75" customHeight="1">
      <c r="A892" s="3">
        <v>891.0</v>
      </c>
      <c r="B892" s="3">
        <v>55.0</v>
      </c>
      <c r="C892" s="3" t="s">
        <v>15</v>
      </c>
      <c r="D892" s="3" t="s">
        <v>20</v>
      </c>
      <c r="E892" s="3" t="s">
        <v>16</v>
      </c>
      <c r="F892" s="3">
        <v>225.0</v>
      </c>
      <c r="G892" s="3" t="s">
        <v>14</v>
      </c>
      <c r="H892" s="3" t="s">
        <v>13</v>
      </c>
      <c r="I892" s="3" t="s">
        <v>14</v>
      </c>
      <c r="J892" s="3" t="str">
        <f>IF(ISBLANK(I892), VLOOKUP(A892, partner_data2!A$2:B1001, 2, FALSE), I892)</f>
        <v>no</v>
      </c>
    </row>
    <row r="893" ht="15.75" customHeight="1">
      <c r="A893" s="3">
        <v>892.0</v>
      </c>
      <c r="C893" s="3" t="s">
        <v>26</v>
      </c>
      <c r="D893" s="3" t="s">
        <v>11</v>
      </c>
      <c r="E893" s="3" t="s">
        <v>21</v>
      </c>
      <c r="F893" s="3">
        <v>5908.0</v>
      </c>
      <c r="G893" s="3" t="s">
        <v>14</v>
      </c>
      <c r="H893" s="3" t="s">
        <v>14</v>
      </c>
      <c r="J893" s="3" t="str">
        <f>IF(ISBLANK(I893), VLOOKUP(A893, partner_data2!A$2:B1001, 2, FALSE), I893)</f>
        <v>no</v>
      </c>
    </row>
    <row r="894" ht="15.75" customHeight="1">
      <c r="A894" s="3">
        <v>893.0</v>
      </c>
      <c r="B894" s="3">
        <v>30.0</v>
      </c>
      <c r="C894" s="3" t="s">
        <v>19</v>
      </c>
      <c r="D894" s="3" t="s">
        <v>17</v>
      </c>
      <c r="E894" s="3" t="s">
        <v>12</v>
      </c>
      <c r="F894" s="3">
        <v>0.0</v>
      </c>
      <c r="G894" s="3" t="s">
        <v>13</v>
      </c>
      <c r="H894" s="3" t="s">
        <v>14</v>
      </c>
      <c r="I894" s="3" t="s">
        <v>14</v>
      </c>
      <c r="J894" s="3" t="str">
        <f>IF(ISBLANK(I894), VLOOKUP(A894, partner_data2!A$2:B1001, 2, FALSE), I894)</f>
        <v>no</v>
      </c>
    </row>
    <row r="895" ht="15.75" customHeight="1">
      <c r="A895" s="3">
        <v>894.0</v>
      </c>
      <c r="B895" s="3">
        <v>34.0</v>
      </c>
      <c r="C895" s="3" t="s">
        <v>18</v>
      </c>
      <c r="E895" s="3" t="s">
        <v>21</v>
      </c>
      <c r="F895" s="3">
        <v>365.0</v>
      </c>
      <c r="G895" s="3" t="s">
        <v>13</v>
      </c>
      <c r="H895" s="3" t="s">
        <v>14</v>
      </c>
      <c r="J895" s="3" t="str">
        <f>IF(ISBLANK(I895), VLOOKUP(A895, partner_data2!A$2:B1001, 2, FALSE), I895)</f>
        <v>no</v>
      </c>
    </row>
    <row r="896" ht="15.75" customHeight="1">
      <c r="A896" s="3">
        <v>895.0</v>
      </c>
      <c r="B896" s="3">
        <v>50.0</v>
      </c>
      <c r="C896" s="3" t="s">
        <v>15</v>
      </c>
      <c r="D896" s="3" t="s">
        <v>11</v>
      </c>
      <c r="E896" s="3" t="s">
        <v>16</v>
      </c>
      <c r="F896" s="3">
        <v>85.0</v>
      </c>
      <c r="G896" s="3" t="s">
        <v>14</v>
      </c>
      <c r="H896" s="3" t="s">
        <v>14</v>
      </c>
      <c r="I896" s="3" t="s">
        <v>14</v>
      </c>
      <c r="J896" s="3" t="str">
        <f>IF(ISBLANK(I896), VLOOKUP(A896, partner_data2!A$2:B1001, 2, FALSE), I896)</f>
        <v>no</v>
      </c>
    </row>
    <row r="897" ht="15.75" customHeight="1">
      <c r="A897" s="3">
        <v>896.0</v>
      </c>
      <c r="B897" s="3">
        <v>28.0</v>
      </c>
      <c r="C897" s="3" t="s">
        <v>19</v>
      </c>
      <c r="D897" s="3" t="s">
        <v>17</v>
      </c>
      <c r="E897" s="3" t="s">
        <v>12</v>
      </c>
      <c r="F897" s="3">
        <v>1808.0</v>
      </c>
      <c r="G897" s="3" t="s">
        <v>14</v>
      </c>
      <c r="H897" s="3" t="s">
        <v>14</v>
      </c>
      <c r="I897" s="3" t="s">
        <v>14</v>
      </c>
      <c r="J897" s="3" t="str">
        <f>IF(ISBLANK(I897), VLOOKUP(A897, partner_data2!A$2:B1001, 2, FALSE), I897)</f>
        <v>no</v>
      </c>
    </row>
    <row r="898" ht="15.75" customHeight="1">
      <c r="A898" s="3">
        <v>897.0</v>
      </c>
      <c r="B898" s="3">
        <v>31.0</v>
      </c>
      <c r="C898" s="3" t="s">
        <v>18</v>
      </c>
      <c r="D898" s="3" t="s">
        <v>11</v>
      </c>
      <c r="E898" s="3" t="s">
        <v>16</v>
      </c>
      <c r="F898" s="3">
        <v>990.0</v>
      </c>
      <c r="G898" s="3" t="s">
        <v>13</v>
      </c>
      <c r="H898" s="3" t="s">
        <v>13</v>
      </c>
      <c r="J898" s="3" t="str">
        <f>IF(ISBLANK(I898), VLOOKUP(A898, partner_data2!A$2:B1001, 2, FALSE), I898)</f>
        <v>no</v>
      </c>
    </row>
    <row r="899" ht="15.75" customHeight="1">
      <c r="A899" s="3">
        <v>898.0</v>
      </c>
      <c r="B899" s="3">
        <v>26.0</v>
      </c>
      <c r="C899" s="3" t="s">
        <v>22</v>
      </c>
      <c r="D899" s="3" t="s">
        <v>17</v>
      </c>
      <c r="E899" s="3" t="s">
        <v>12</v>
      </c>
      <c r="F899" s="3">
        <v>0.0</v>
      </c>
      <c r="G899" s="3" t="s">
        <v>13</v>
      </c>
      <c r="H899" s="3" t="s">
        <v>14</v>
      </c>
      <c r="I899" s="3" t="s">
        <v>14</v>
      </c>
      <c r="J899" s="3" t="str">
        <f>IF(ISBLANK(I899), VLOOKUP(A899, partner_data2!A$2:B1001, 2, FALSE), I899)</f>
        <v>no</v>
      </c>
    </row>
    <row r="900" ht="15.75" customHeight="1">
      <c r="A900" s="3">
        <v>899.0</v>
      </c>
      <c r="C900" s="3" t="s">
        <v>22</v>
      </c>
      <c r="D900" s="3" t="s">
        <v>17</v>
      </c>
      <c r="E900" s="3" t="s">
        <v>16</v>
      </c>
      <c r="F900" s="3">
        <v>241.0</v>
      </c>
      <c r="G900" s="3" t="s">
        <v>13</v>
      </c>
      <c r="H900" s="3" t="s">
        <v>14</v>
      </c>
      <c r="I900" s="3" t="s">
        <v>14</v>
      </c>
      <c r="J900" s="3" t="str">
        <f>IF(ISBLANK(I900), VLOOKUP(A900, partner_data2!A$2:B1001, 2, FALSE), I900)</f>
        <v>no</v>
      </c>
    </row>
    <row r="901" ht="15.75" customHeight="1">
      <c r="A901" s="3">
        <v>900.0</v>
      </c>
      <c r="B901" s="3">
        <v>46.0</v>
      </c>
      <c r="C901" s="3" t="s">
        <v>18</v>
      </c>
      <c r="E901" s="3" t="s">
        <v>21</v>
      </c>
      <c r="F901" s="3">
        <v>2313.0</v>
      </c>
      <c r="G901" s="3" t="s">
        <v>13</v>
      </c>
      <c r="H901" s="3" t="s">
        <v>14</v>
      </c>
      <c r="I901" s="3" t="s">
        <v>14</v>
      </c>
      <c r="J901" s="3" t="str">
        <f>IF(ISBLANK(I901), VLOOKUP(A901, partner_data2!A$2:B1001, 2, FALSE), I901)</f>
        <v>no</v>
      </c>
    </row>
    <row r="902" ht="15.75" customHeight="1">
      <c r="A902" s="3">
        <v>901.0</v>
      </c>
      <c r="B902" s="3">
        <v>51.0</v>
      </c>
      <c r="C902" s="3" t="s">
        <v>28</v>
      </c>
      <c r="D902" s="3" t="s">
        <v>20</v>
      </c>
      <c r="E902" s="3" t="s">
        <v>12</v>
      </c>
      <c r="F902" s="3">
        <v>4.0</v>
      </c>
      <c r="G902" s="3" t="s">
        <v>13</v>
      </c>
      <c r="H902" s="3" t="s">
        <v>13</v>
      </c>
      <c r="I902" s="3" t="s">
        <v>14</v>
      </c>
      <c r="J902" s="3" t="str">
        <f>IF(ISBLANK(I902), VLOOKUP(A902, partner_data2!A$2:B1001, 2, FALSE), I902)</f>
        <v>no</v>
      </c>
    </row>
    <row r="903" ht="15.75" customHeight="1">
      <c r="A903" s="3">
        <v>902.0</v>
      </c>
      <c r="B903" s="3">
        <v>47.0</v>
      </c>
      <c r="C903" s="3" t="s">
        <v>18</v>
      </c>
      <c r="D903" s="3" t="s">
        <v>11</v>
      </c>
      <c r="E903" s="3" t="s">
        <v>16</v>
      </c>
      <c r="F903" s="3">
        <v>182.0</v>
      </c>
      <c r="G903" s="3" t="s">
        <v>13</v>
      </c>
      <c r="H903" s="3" t="s">
        <v>14</v>
      </c>
      <c r="J903" s="3" t="str">
        <f>IF(ISBLANK(I903), VLOOKUP(A903, partner_data2!A$2:B1001, 2, FALSE), I903)</f>
        <v>yes</v>
      </c>
    </row>
    <row r="904" ht="15.75" customHeight="1">
      <c r="A904" s="3">
        <v>903.0</v>
      </c>
      <c r="B904" s="3">
        <v>38.0</v>
      </c>
      <c r="C904" s="3" t="s">
        <v>29</v>
      </c>
      <c r="D904" s="3" t="s">
        <v>11</v>
      </c>
      <c r="E904" s="3" t="s">
        <v>16</v>
      </c>
      <c r="F904" s="3">
        <v>290.0</v>
      </c>
      <c r="G904" s="3" t="s">
        <v>13</v>
      </c>
      <c r="H904" s="3" t="s">
        <v>14</v>
      </c>
      <c r="J904" s="3" t="str">
        <f>IF(ISBLANK(I904), VLOOKUP(A904, partner_data2!A$2:B1001, 2, FALSE), I904)</f>
        <v>no</v>
      </c>
    </row>
    <row r="905" ht="15.75" customHeight="1">
      <c r="A905" s="3">
        <v>904.0</v>
      </c>
      <c r="B905" s="3">
        <v>32.0</v>
      </c>
      <c r="C905" s="3" t="s">
        <v>18</v>
      </c>
      <c r="D905" s="3" t="s">
        <v>11</v>
      </c>
      <c r="E905" s="3" t="s">
        <v>16</v>
      </c>
      <c r="F905" s="3">
        <v>1905.0</v>
      </c>
      <c r="G905" s="3" t="s">
        <v>13</v>
      </c>
      <c r="H905" s="3" t="s">
        <v>14</v>
      </c>
      <c r="J905" s="3" t="str">
        <f>IF(ISBLANK(I905), VLOOKUP(A905, partner_data2!A$2:B1001, 2, FALSE), I905)</f>
        <v>no</v>
      </c>
    </row>
    <row r="906" ht="15.75" customHeight="1">
      <c r="A906" s="3">
        <v>905.0</v>
      </c>
      <c r="B906" s="3">
        <v>36.0</v>
      </c>
      <c r="C906" s="3" t="s">
        <v>29</v>
      </c>
      <c r="D906" s="3" t="s">
        <v>11</v>
      </c>
      <c r="E906" s="3" t="s">
        <v>16</v>
      </c>
      <c r="F906" s="3">
        <v>1184.0</v>
      </c>
      <c r="G906" s="3" t="s">
        <v>13</v>
      </c>
      <c r="H906" s="3" t="s">
        <v>14</v>
      </c>
      <c r="J906" s="3" t="str">
        <f>IF(ISBLANK(I906), VLOOKUP(A906, partner_data2!A$2:B1001, 2, FALSE), I906)</f>
        <v>no</v>
      </c>
    </row>
    <row r="907" ht="15.75" customHeight="1">
      <c r="A907" s="3">
        <v>906.0</v>
      </c>
      <c r="B907" s="3">
        <v>51.0</v>
      </c>
      <c r="C907" s="3" t="s">
        <v>15</v>
      </c>
      <c r="E907" s="3" t="s">
        <v>12</v>
      </c>
      <c r="F907" s="3">
        <v>7338.0</v>
      </c>
      <c r="G907" s="3" t="s">
        <v>14</v>
      </c>
      <c r="H907" s="3" t="s">
        <v>14</v>
      </c>
      <c r="J907" s="3" t="str">
        <f>IF(ISBLANK(I907), VLOOKUP(A907, partner_data2!A$2:B1001, 2, FALSE), I907)</f>
        <v>no</v>
      </c>
    </row>
    <row r="908" ht="15.75" customHeight="1">
      <c r="A908" s="3">
        <v>907.0</v>
      </c>
      <c r="B908" s="3">
        <v>51.0</v>
      </c>
      <c r="C908" s="3" t="s">
        <v>18</v>
      </c>
      <c r="D908" s="3" t="s">
        <v>11</v>
      </c>
      <c r="E908" s="3" t="s">
        <v>21</v>
      </c>
      <c r="F908" s="3">
        <v>19.0</v>
      </c>
      <c r="G908" s="3" t="s">
        <v>14</v>
      </c>
      <c r="H908" s="3" t="s">
        <v>14</v>
      </c>
      <c r="I908" s="3" t="s">
        <v>14</v>
      </c>
      <c r="J908" s="3" t="str">
        <f>IF(ISBLANK(I908), VLOOKUP(A908, partner_data2!A$2:B1001, 2, FALSE), I908)</f>
        <v>no</v>
      </c>
    </row>
    <row r="909" ht="15.75" customHeight="1">
      <c r="A909" s="3">
        <v>908.0</v>
      </c>
      <c r="B909" s="3">
        <v>35.0</v>
      </c>
      <c r="C909" s="3" t="s">
        <v>15</v>
      </c>
      <c r="D909" s="3" t="s">
        <v>17</v>
      </c>
      <c r="E909" s="3" t="s">
        <v>16</v>
      </c>
      <c r="F909" s="3">
        <v>1227.0</v>
      </c>
      <c r="G909" s="3" t="s">
        <v>14</v>
      </c>
      <c r="H909" s="3" t="s">
        <v>14</v>
      </c>
      <c r="J909" s="3" t="str">
        <f>IF(ISBLANK(I909), VLOOKUP(A909, partner_data2!A$2:B1001, 2, FALSE), I909)</f>
        <v>no</v>
      </c>
    </row>
    <row r="910" ht="15.75" customHeight="1">
      <c r="A910" s="3">
        <v>909.0</v>
      </c>
      <c r="B910" s="3">
        <v>46.0</v>
      </c>
      <c r="C910" s="3" t="s">
        <v>15</v>
      </c>
      <c r="D910" s="3" t="s">
        <v>11</v>
      </c>
      <c r="E910" s="3" t="s">
        <v>16</v>
      </c>
      <c r="F910" s="3">
        <v>167.0</v>
      </c>
      <c r="G910" s="3" t="s">
        <v>14</v>
      </c>
      <c r="H910" s="3" t="s">
        <v>14</v>
      </c>
      <c r="J910" s="3" t="str">
        <f>IF(ISBLANK(I910), VLOOKUP(A910, partner_data2!A$2:B1001, 2, FALSE), I910)</f>
        <v>yes</v>
      </c>
    </row>
    <row r="911" ht="15.75" customHeight="1">
      <c r="A911" s="3">
        <v>910.0</v>
      </c>
      <c r="B911" s="3">
        <v>35.0</v>
      </c>
      <c r="C911" s="3" t="s">
        <v>19</v>
      </c>
      <c r="D911" s="3" t="s">
        <v>20</v>
      </c>
      <c r="E911" s="3" t="s">
        <v>12</v>
      </c>
      <c r="F911" s="3">
        <v>153.0</v>
      </c>
      <c r="G911" s="3" t="s">
        <v>14</v>
      </c>
      <c r="H911" s="3" t="s">
        <v>14</v>
      </c>
      <c r="I911" s="3" t="s">
        <v>14</v>
      </c>
      <c r="J911" s="3" t="str">
        <f>IF(ISBLANK(I911), VLOOKUP(A911, partner_data2!A$2:B1001, 2, FALSE), I911)</f>
        <v>no</v>
      </c>
    </row>
    <row r="912" ht="15.75" customHeight="1">
      <c r="A912" s="3">
        <v>911.0</v>
      </c>
      <c r="B912" s="3">
        <v>28.0</v>
      </c>
      <c r="C912" s="3" t="s">
        <v>19</v>
      </c>
      <c r="D912" s="3" t="s">
        <v>17</v>
      </c>
      <c r="E912" s="3" t="s">
        <v>12</v>
      </c>
      <c r="F912" s="3">
        <v>41.0</v>
      </c>
      <c r="G912" s="3" t="s">
        <v>13</v>
      </c>
      <c r="H912" s="3" t="s">
        <v>14</v>
      </c>
      <c r="I912" s="3" t="s">
        <v>14</v>
      </c>
      <c r="J912" s="3" t="str">
        <f>IF(ISBLANK(I912), VLOOKUP(A912, partner_data2!A$2:B1001, 2, FALSE), I912)</f>
        <v>no</v>
      </c>
    </row>
    <row r="913" ht="15.75" customHeight="1">
      <c r="A913" s="3">
        <v>912.0</v>
      </c>
      <c r="C913" s="3" t="s">
        <v>15</v>
      </c>
      <c r="D913" s="3" t="s">
        <v>11</v>
      </c>
      <c r="E913" s="3" t="s">
        <v>16</v>
      </c>
      <c r="F913" s="3">
        <v>742.0</v>
      </c>
      <c r="G913" s="3" t="s">
        <v>14</v>
      </c>
      <c r="H913" s="3" t="s">
        <v>14</v>
      </c>
      <c r="I913" s="3" t="s">
        <v>14</v>
      </c>
      <c r="J913" s="3" t="str">
        <f>IF(ISBLANK(I913), VLOOKUP(A913, partner_data2!A$2:B1001, 2, FALSE), I913)</f>
        <v>no</v>
      </c>
    </row>
    <row r="914" ht="15.75" customHeight="1">
      <c r="A914" s="3">
        <v>913.0</v>
      </c>
      <c r="B914" s="3">
        <v>60.0</v>
      </c>
      <c r="C914" s="3" t="s">
        <v>25</v>
      </c>
      <c r="E914" s="3" t="s">
        <v>16</v>
      </c>
      <c r="F914" s="3">
        <v>4428.0</v>
      </c>
      <c r="G914" s="3" t="s">
        <v>14</v>
      </c>
      <c r="H914" s="3" t="s">
        <v>14</v>
      </c>
      <c r="J914" s="3" t="str">
        <f>IF(ISBLANK(I914), VLOOKUP(A914, partner_data2!A$2:B1001, 2, FALSE), I914)</f>
        <v>no</v>
      </c>
    </row>
    <row r="915" ht="15.75" customHeight="1">
      <c r="A915" s="3">
        <v>914.0</v>
      </c>
      <c r="B915" s="3">
        <v>26.0</v>
      </c>
      <c r="C915" s="3" t="s">
        <v>18</v>
      </c>
      <c r="D915" s="3" t="s">
        <v>17</v>
      </c>
      <c r="E915" s="3" t="s">
        <v>16</v>
      </c>
      <c r="F915" s="3">
        <v>-29.0</v>
      </c>
      <c r="G915" s="3" t="s">
        <v>13</v>
      </c>
      <c r="H915" s="3" t="s">
        <v>14</v>
      </c>
      <c r="I915" s="3" t="s">
        <v>14</v>
      </c>
      <c r="J915" s="3" t="str">
        <f>IF(ISBLANK(I915), VLOOKUP(A915, partner_data2!A$2:B1001, 2, FALSE), I915)</f>
        <v>no</v>
      </c>
    </row>
    <row r="916" ht="15.75" customHeight="1">
      <c r="A916" s="3">
        <v>915.0</v>
      </c>
      <c r="B916" s="3">
        <v>41.0</v>
      </c>
      <c r="C916" s="3" t="s">
        <v>26</v>
      </c>
      <c r="D916" s="3" t="s">
        <v>11</v>
      </c>
      <c r="E916" s="3" t="s">
        <v>12</v>
      </c>
      <c r="F916" s="3">
        <v>783.0</v>
      </c>
      <c r="G916" s="3" t="s">
        <v>13</v>
      </c>
      <c r="H916" s="3" t="s">
        <v>14</v>
      </c>
      <c r="I916" s="3" t="s">
        <v>14</v>
      </c>
      <c r="J916" s="3" t="str">
        <f>IF(ISBLANK(I916), VLOOKUP(A916, partner_data2!A$2:B1001, 2, FALSE), I916)</f>
        <v>no</v>
      </c>
    </row>
    <row r="917" ht="15.75" customHeight="1">
      <c r="A917" s="3">
        <v>916.0</v>
      </c>
      <c r="B917" s="3">
        <v>46.0</v>
      </c>
      <c r="C917" s="3" t="s">
        <v>15</v>
      </c>
      <c r="D917" s="3" t="s">
        <v>17</v>
      </c>
      <c r="E917" s="3" t="s">
        <v>16</v>
      </c>
      <c r="F917" s="3">
        <v>3494.0</v>
      </c>
      <c r="G917" s="3" t="s">
        <v>13</v>
      </c>
      <c r="H917" s="3" t="s">
        <v>14</v>
      </c>
      <c r="I917" s="3" t="s">
        <v>14</v>
      </c>
      <c r="J917" s="3" t="str">
        <f>IF(ISBLANK(I917), VLOOKUP(A917, partner_data2!A$2:B1001, 2, FALSE), I917)</f>
        <v>no</v>
      </c>
    </row>
    <row r="918" ht="15.75" customHeight="1">
      <c r="A918" s="3">
        <v>917.0</v>
      </c>
      <c r="B918" s="3">
        <v>29.0</v>
      </c>
      <c r="C918" s="3" t="s">
        <v>24</v>
      </c>
      <c r="D918" s="3" t="s">
        <v>17</v>
      </c>
      <c r="E918" s="3" t="s">
        <v>16</v>
      </c>
      <c r="F918" s="3">
        <v>266.0</v>
      </c>
      <c r="G918" s="3" t="s">
        <v>13</v>
      </c>
      <c r="H918" s="3" t="s">
        <v>14</v>
      </c>
      <c r="I918" s="3" t="s">
        <v>14</v>
      </c>
      <c r="J918" s="3" t="str">
        <f>IF(ISBLANK(I918), VLOOKUP(A918, partner_data2!A$2:B1001, 2, FALSE), I918)</f>
        <v>no</v>
      </c>
    </row>
    <row r="919" ht="15.75" customHeight="1">
      <c r="A919" s="3">
        <v>918.0</v>
      </c>
      <c r="B919" s="3">
        <v>38.0</v>
      </c>
      <c r="C919" s="3" t="s">
        <v>19</v>
      </c>
      <c r="D919" s="3" t="s">
        <v>17</v>
      </c>
      <c r="E919" s="3" t="s">
        <v>12</v>
      </c>
      <c r="F919" s="3">
        <v>1746.0</v>
      </c>
      <c r="G919" s="3" t="s">
        <v>13</v>
      </c>
      <c r="H919" s="3" t="s">
        <v>14</v>
      </c>
      <c r="J919" s="3" t="str">
        <f>IF(ISBLANK(I919), VLOOKUP(A919, partner_data2!A$2:B1001, 2, FALSE), I919)</f>
        <v>no</v>
      </c>
    </row>
    <row r="920" ht="15.75" customHeight="1">
      <c r="A920" s="3">
        <v>919.0</v>
      </c>
      <c r="C920" s="3" t="s">
        <v>18</v>
      </c>
      <c r="D920" s="3" t="s">
        <v>11</v>
      </c>
      <c r="E920" s="3" t="s">
        <v>21</v>
      </c>
      <c r="F920" s="3">
        <v>2519.0</v>
      </c>
      <c r="G920" s="3" t="s">
        <v>13</v>
      </c>
      <c r="H920" s="3" t="s">
        <v>14</v>
      </c>
      <c r="J920" s="3" t="str">
        <f>IF(ISBLANK(I920), VLOOKUP(A920, partner_data2!A$2:B1001, 2, FALSE), I920)</f>
        <v>no</v>
      </c>
    </row>
    <row r="921" ht="15.75" customHeight="1">
      <c r="A921" s="3">
        <v>920.0</v>
      </c>
      <c r="B921" s="3">
        <v>55.0</v>
      </c>
      <c r="C921" s="3" t="s">
        <v>15</v>
      </c>
      <c r="D921" s="3" t="s">
        <v>11</v>
      </c>
      <c r="E921" s="3" t="s">
        <v>16</v>
      </c>
      <c r="F921" s="3">
        <v>176.0</v>
      </c>
      <c r="G921" s="3" t="s">
        <v>13</v>
      </c>
      <c r="H921" s="3" t="s">
        <v>14</v>
      </c>
      <c r="I921" s="3" t="s">
        <v>14</v>
      </c>
      <c r="J921" s="3" t="str">
        <f>IF(ISBLANK(I921), VLOOKUP(A921, partner_data2!A$2:B1001, 2, FALSE), I921)</f>
        <v>no</v>
      </c>
    </row>
    <row r="922" ht="15.75" customHeight="1">
      <c r="A922" s="3">
        <v>921.0</v>
      </c>
      <c r="B922" s="3">
        <v>43.0</v>
      </c>
      <c r="C922" s="3" t="s">
        <v>18</v>
      </c>
      <c r="D922" s="3" t="s">
        <v>11</v>
      </c>
      <c r="E922" s="3" t="s">
        <v>21</v>
      </c>
      <c r="F922" s="3">
        <v>778.0</v>
      </c>
      <c r="G922" s="3" t="s">
        <v>13</v>
      </c>
      <c r="H922" s="3" t="s">
        <v>13</v>
      </c>
      <c r="J922" s="3" t="str">
        <f>IF(ISBLANK(I922), VLOOKUP(A922, partner_data2!A$2:B1001, 2, FALSE), I922)</f>
        <v>no</v>
      </c>
    </row>
    <row r="923" ht="15.75" customHeight="1">
      <c r="A923" s="3">
        <v>922.0</v>
      </c>
      <c r="B923" s="3">
        <v>37.0</v>
      </c>
      <c r="C923" s="3" t="s">
        <v>10</v>
      </c>
      <c r="E923" s="3" t="s">
        <v>27</v>
      </c>
      <c r="F923" s="3">
        <v>4565.0</v>
      </c>
      <c r="G923" s="3" t="s">
        <v>14</v>
      </c>
      <c r="H923" s="3" t="s">
        <v>14</v>
      </c>
      <c r="J923" s="3" t="str">
        <f>IF(ISBLANK(I923), VLOOKUP(A923, partner_data2!A$2:B1001, 2, FALSE), I923)</f>
        <v>no</v>
      </c>
    </row>
    <row r="924" ht="15.75" customHeight="1">
      <c r="A924" s="3">
        <v>923.0</v>
      </c>
      <c r="B924" s="3">
        <v>46.0</v>
      </c>
      <c r="C924" s="3" t="s">
        <v>10</v>
      </c>
      <c r="D924" s="3" t="s">
        <v>17</v>
      </c>
      <c r="E924" s="3" t="s">
        <v>12</v>
      </c>
      <c r="F924" s="3">
        <v>705.0</v>
      </c>
      <c r="G924" s="3" t="s">
        <v>14</v>
      </c>
      <c r="H924" s="3" t="s">
        <v>14</v>
      </c>
      <c r="I924" s="3" t="s">
        <v>14</v>
      </c>
      <c r="J924" s="3" t="str">
        <f>IF(ISBLANK(I924), VLOOKUP(A924, partner_data2!A$2:B1001, 2, FALSE), I924)</f>
        <v>no</v>
      </c>
    </row>
    <row r="925" ht="15.75" customHeight="1">
      <c r="A925" s="3">
        <v>924.0</v>
      </c>
      <c r="B925" s="3">
        <v>28.0</v>
      </c>
      <c r="C925" s="3" t="s">
        <v>29</v>
      </c>
      <c r="D925" s="3" t="s">
        <v>17</v>
      </c>
      <c r="E925" s="3" t="s">
        <v>12</v>
      </c>
      <c r="F925" s="3">
        <v>5215.0</v>
      </c>
      <c r="G925" s="3" t="s">
        <v>14</v>
      </c>
      <c r="H925" s="3" t="s">
        <v>14</v>
      </c>
      <c r="I925" s="3" t="s">
        <v>14</v>
      </c>
      <c r="J925" s="3" t="str">
        <f>IF(ISBLANK(I925), VLOOKUP(A925, partner_data2!A$2:B1001, 2, FALSE), I925)</f>
        <v>no</v>
      </c>
    </row>
    <row r="926" ht="15.75" customHeight="1">
      <c r="A926" s="3">
        <v>925.0</v>
      </c>
      <c r="B926" s="3">
        <v>35.0</v>
      </c>
      <c r="C926" s="3" t="s">
        <v>15</v>
      </c>
      <c r="D926" s="3" t="s">
        <v>20</v>
      </c>
      <c r="E926" s="3" t="s">
        <v>16</v>
      </c>
      <c r="F926" s="3">
        <v>2047.0</v>
      </c>
      <c r="G926" s="3" t="s">
        <v>13</v>
      </c>
      <c r="H926" s="3" t="s">
        <v>14</v>
      </c>
      <c r="I926" s="3" t="s">
        <v>14</v>
      </c>
      <c r="J926" s="3" t="str">
        <f>IF(ISBLANK(I926), VLOOKUP(A926, partner_data2!A$2:B1001, 2, FALSE), I926)</f>
        <v>no</v>
      </c>
    </row>
    <row r="927" ht="15.75" customHeight="1">
      <c r="A927" s="3">
        <v>926.0</v>
      </c>
      <c r="B927" s="3">
        <v>55.0</v>
      </c>
      <c r="C927" s="3" t="s">
        <v>15</v>
      </c>
      <c r="D927" s="3" t="s">
        <v>11</v>
      </c>
      <c r="E927" s="3" t="s">
        <v>16</v>
      </c>
      <c r="F927" s="3">
        <v>2014.0</v>
      </c>
      <c r="G927" s="3" t="s">
        <v>13</v>
      </c>
      <c r="H927" s="3" t="s">
        <v>13</v>
      </c>
      <c r="J927" s="3" t="str">
        <f>IF(ISBLANK(I927), VLOOKUP(A927, partner_data2!A$2:B1001, 2, FALSE), I927)</f>
        <v>yes</v>
      </c>
    </row>
    <row r="928" ht="15.75" customHeight="1">
      <c r="A928" s="3">
        <v>927.0</v>
      </c>
      <c r="B928" s="3">
        <v>41.0</v>
      </c>
      <c r="C928" s="3" t="s">
        <v>18</v>
      </c>
      <c r="D928" s="3" t="s">
        <v>11</v>
      </c>
      <c r="E928" s="3" t="s">
        <v>21</v>
      </c>
      <c r="F928" s="3">
        <v>4.0</v>
      </c>
      <c r="G928" s="3" t="s">
        <v>14</v>
      </c>
      <c r="H928" s="3" t="s">
        <v>14</v>
      </c>
      <c r="J928" s="3" t="str">
        <f>IF(ISBLANK(I928), VLOOKUP(A928, partner_data2!A$2:B1001, 2, FALSE), I928)</f>
        <v>no</v>
      </c>
    </row>
    <row r="929" ht="15.75" customHeight="1">
      <c r="A929" s="3">
        <v>928.0</v>
      </c>
      <c r="C929" s="3" t="s">
        <v>15</v>
      </c>
      <c r="D929" s="3" t="s">
        <v>11</v>
      </c>
      <c r="E929" s="3" t="s">
        <v>16</v>
      </c>
      <c r="F929" s="3">
        <v>144.0</v>
      </c>
      <c r="G929" s="3" t="s">
        <v>13</v>
      </c>
      <c r="H929" s="3" t="s">
        <v>13</v>
      </c>
      <c r="I929" s="3" t="s">
        <v>14</v>
      </c>
      <c r="J929" s="3" t="str">
        <f>IF(ISBLANK(I929), VLOOKUP(A929, partner_data2!A$2:B1001, 2, FALSE), I929)</f>
        <v>no</v>
      </c>
    </row>
    <row r="930" ht="15.75" customHeight="1">
      <c r="A930" s="3">
        <v>929.0</v>
      </c>
      <c r="B930" s="3">
        <v>39.0</v>
      </c>
      <c r="C930" s="3" t="s">
        <v>19</v>
      </c>
      <c r="D930" s="3" t="s">
        <v>11</v>
      </c>
      <c r="E930" s="3" t="s">
        <v>12</v>
      </c>
      <c r="F930" s="3">
        <v>-4.0</v>
      </c>
      <c r="G930" s="3" t="s">
        <v>14</v>
      </c>
      <c r="H930" s="3" t="s">
        <v>14</v>
      </c>
      <c r="I930" s="3" t="s">
        <v>14</v>
      </c>
      <c r="J930" s="3" t="str">
        <f>IF(ISBLANK(I930), VLOOKUP(A930, partner_data2!A$2:B1001, 2, FALSE), I930)</f>
        <v>no</v>
      </c>
    </row>
    <row r="931" ht="15.75" customHeight="1">
      <c r="A931" s="3">
        <v>930.0</v>
      </c>
      <c r="B931" s="3">
        <v>25.0</v>
      </c>
      <c r="C931" s="3" t="s">
        <v>18</v>
      </c>
      <c r="D931" s="3" t="s">
        <v>17</v>
      </c>
      <c r="E931" s="3" t="s">
        <v>21</v>
      </c>
      <c r="F931" s="3">
        <v>-289.0</v>
      </c>
      <c r="G931" s="3" t="s">
        <v>13</v>
      </c>
      <c r="H931" s="3" t="s">
        <v>14</v>
      </c>
      <c r="I931" s="3" t="s">
        <v>14</v>
      </c>
      <c r="J931" s="3" t="str">
        <f>IF(ISBLANK(I931), VLOOKUP(A931, partner_data2!A$2:B1001, 2, FALSE), I931)</f>
        <v>no</v>
      </c>
    </row>
    <row r="932" ht="15.75" customHeight="1">
      <c r="A932" s="3">
        <v>931.0</v>
      </c>
      <c r="B932" s="3">
        <v>43.0</v>
      </c>
      <c r="C932" s="3" t="s">
        <v>15</v>
      </c>
      <c r="E932" s="3" t="s">
        <v>16</v>
      </c>
      <c r="F932" s="3">
        <v>714.0</v>
      </c>
      <c r="G932" s="3" t="s">
        <v>13</v>
      </c>
      <c r="H932" s="3" t="s">
        <v>14</v>
      </c>
      <c r="J932" s="3" t="str">
        <f>IF(ISBLANK(I932), VLOOKUP(A932, partner_data2!A$2:B1001, 2, FALSE), I932)</f>
        <v>no</v>
      </c>
    </row>
    <row r="933" ht="15.75" customHeight="1">
      <c r="A933" s="3">
        <v>932.0</v>
      </c>
      <c r="B933" s="3">
        <v>50.0</v>
      </c>
      <c r="C933" s="3" t="s">
        <v>15</v>
      </c>
      <c r="D933" s="3" t="s">
        <v>11</v>
      </c>
      <c r="E933" s="3" t="s">
        <v>12</v>
      </c>
      <c r="F933" s="3">
        <v>5114.0</v>
      </c>
      <c r="G933" s="3" t="s">
        <v>14</v>
      </c>
      <c r="H933" s="3" t="s">
        <v>14</v>
      </c>
      <c r="J933" s="3" t="str">
        <f>IF(ISBLANK(I933), VLOOKUP(A933, partner_data2!A$2:B1001, 2, FALSE), I933)</f>
        <v>yes</v>
      </c>
    </row>
    <row r="934" ht="15.75" customHeight="1">
      <c r="A934" s="3">
        <v>933.0</v>
      </c>
      <c r="B934" s="3">
        <v>25.0</v>
      </c>
      <c r="C934" s="3" t="s">
        <v>25</v>
      </c>
      <c r="D934" s="3" t="s">
        <v>11</v>
      </c>
      <c r="E934" s="3" t="s">
        <v>16</v>
      </c>
      <c r="F934" s="3">
        <v>50.0</v>
      </c>
      <c r="G934" s="3" t="s">
        <v>13</v>
      </c>
      <c r="H934" s="3" t="s">
        <v>14</v>
      </c>
      <c r="I934" s="3" t="s">
        <v>14</v>
      </c>
      <c r="J934" s="3" t="str">
        <f>IF(ISBLANK(I934), VLOOKUP(A934, partner_data2!A$2:B1001, 2, FALSE), I934)</f>
        <v>no</v>
      </c>
    </row>
    <row r="935" ht="15.75" customHeight="1">
      <c r="A935" s="3">
        <v>934.0</v>
      </c>
      <c r="B935" s="3">
        <v>30.0</v>
      </c>
      <c r="C935" s="3" t="s">
        <v>15</v>
      </c>
      <c r="D935" s="3" t="s">
        <v>17</v>
      </c>
      <c r="E935" s="3" t="s">
        <v>12</v>
      </c>
      <c r="F935" s="3">
        <v>1271.0</v>
      </c>
      <c r="G935" s="3" t="s">
        <v>13</v>
      </c>
      <c r="H935" s="3" t="s">
        <v>14</v>
      </c>
      <c r="I935" s="3" t="s">
        <v>14</v>
      </c>
      <c r="J935" s="3" t="str">
        <f>IF(ISBLANK(I935), VLOOKUP(A935, partner_data2!A$2:B1001, 2, FALSE), I935)</f>
        <v>no</v>
      </c>
    </row>
    <row r="936" ht="15.75" customHeight="1">
      <c r="A936" s="3">
        <v>935.0</v>
      </c>
      <c r="B936" s="3">
        <v>27.0</v>
      </c>
      <c r="C936" s="3" t="s">
        <v>22</v>
      </c>
      <c r="D936" s="3" t="s">
        <v>17</v>
      </c>
      <c r="E936" s="3" t="s">
        <v>12</v>
      </c>
      <c r="F936" s="3">
        <v>524.0</v>
      </c>
      <c r="G936" s="3" t="s">
        <v>14</v>
      </c>
      <c r="H936" s="3" t="s">
        <v>14</v>
      </c>
      <c r="I936" s="3" t="s">
        <v>14</v>
      </c>
      <c r="J936" s="3" t="str">
        <f>IF(ISBLANK(I936), VLOOKUP(A936, partner_data2!A$2:B1001, 2, FALSE), I936)</f>
        <v>no</v>
      </c>
    </row>
    <row r="937" ht="15.75" customHeight="1">
      <c r="A937" s="3">
        <v>936.0</v>
      </c>
      <c r="B937" s="3">
        <v>41.0</v>
      </c>
      <c r="C937" s="3" t="s">
        <v>15</v>
      </c>
      <c r="D937" s="3" t="s">
        <v>11</v>
      </c>
      <c r="E937" s="3" t="s">
        <v>16</v>
      </c>
      <c r="F937" s="3">
        <v>1321.0</v>
      </c>
      <c r="G937" s="3" t="s">
        <v>13</v>
      </c>
      <c r="H937" s="3" t="s">
        <v>14</v>
      </c>
      <c r="I937" s="3" t="s">
        <v>14</v>
      </c>
      <c r="J937" s="3" t="str">
        <f>IF(ISBLANK(I937), VLOOKUP(A937, partner_data2!A$2:B1001, 2, FALSE), I937)</f>
        <v>no</v>
      </c>
    </row>
    <row r="938" ht="15.75" customHeight="1">
      <c r="A938" s="3">
        <v>937.0</v>
      </c>
      <c r="C938" s="3" t="s">
        <v>24</v>
      </c>
      <c r="D938" s="3" t="s">
        <v>17</v>
      </c>
      <c r="E938" s="3" t="s">
        <v>16</v>
      </c>
      <c r="F938" s="3">
        <v>1016.0</v>
      </c>
      <c r="G938" s="3" t="s">
        <v>14</v>
      </c>
      <c r="H938" s="3" t="s">
        <v>13</v>
      </c>
      <c r="I938" s="3" t="s">
        <v>14</v>
      </c>
      <c r="J938" s="3" t="str">
        <f>IF(ISBLANK(I938), VLOOKUP(A938, partner_data2!A$2:B1001, 2, FALSE), I938)</f>
        <v>no</v>
      </c>
    </row>
    <row r="939" ht="15.75" customHeight="1">
      <c r="A939" s="3">
        <v>938.0</v>
      </c>
      <c r="B939" s="3">
        <v>56.0</v>
      </c>
      <c r="C939" s="3" t="s">
        <v>23</v>
      </c>
      <c r="D939" s="3" t="s">
        <v>11</v>
      </c>
      <c r="E939" s="3" t="s">
        <v>16</v>
      </c>
      <c r="F939" s="3">
        <v>5737.0</v>
      </c>
      <c r="G939" s="3" t="s">
        <v>14</v>
      </c>
      <c r="H939" s="3" t="s">
        <v>14</v>
      </c>
      <c r="I939" s="3" t="s">
        <v>14</v>
      </c>
      <c r="J939" s="3" t="str">
        <f>IF(ISBLANK(I939), VLOOKUP(A939, partner_data2!A$2:B1001, 2, FALSE), I939)</f>
        <v>no</v>
      </c>
    </row>
    <row r="940" ht="15.75" customHeight="1">
      <c r="A940" s="3">
        <v>939.0</v>
      </c>
      <c r="B940" s="3">
        <v>43.0</v>
      </c>
      <c r="C940" s="3" t="s">
        <v>19</v>
      </c>
      <c r="D940" s="3" t="s">
        <v>11</v>
      </c>
      <c r="E940" s="3" t="s">
        <v>12</v>
      </c>
      <c r="F940" s="3">
        <v>291.0</v>
      </c>
      <c r="G940" s="3" t="s">
        <v>13</v>
      </c>
      <c r="H940" s="3" t="s">
        <v>14</v>
      </c>
      <c r="I940" s="3" t="s">
        <v>14</v>
      </c>
      <c r="J940" s="3" t="str">
        <f>IF(ISBLANK(I940), VLOOKUP(A940, partner_data2!A$2:B1001, 2, FALSE), I940)</f>
        <v>no</v>
      </c>
    </row>
    <row r="941" ht="15.75" customHeight="1">
      <c r="A941" s="3">
        <v>940.0</v>
      </c>
      <c r="B941" s="3">
        <v>28.0</v>
      </c>
      <c r="C941" s="3" t="s">
        <v>18</v>
      </c>
      <c r="D941" s="3" t="s">
        <v>11</v>
      </c>
      <c r="E941" s="3" t="s">
        <v>16</v>
      </c>
      <c r="F941" s="3">
        <v>0.0</v>
      </c>
      <c r="G941" s="3" t="s">
        <v>13</v>
      </c>
      <c r="H941" s="3" t="s">
        <v>14</v>
      </c>
      <c r="I941" s="3" t="s">
        <v>14</v>
      </c>
      <c r="J941" s="3" t="str">
        <f>IF(ISBLANK(I941), VLOOKUP(A941, partner_data2!A$2:B1001, 2, FALSE), I941)</f>
        <v>no</v>
      </c>
    </row>
    <row r="942" ht="15.75" customHeight="1">
      <c r="A942" s="3">
        <v>941.0</v>
      </c>
      <c r="B942" s="3">
        <v>38.0</v>
      </c>
      <c r="C942" s="3" t="s">
        <v>18</v>
      </c>
      <c r="D942" s="3" t="s">
        <v>17</v>
      </c>
      <c r="E942" s="3" t="s">
        <v>12</v>
      </c>
      <c r="F942" s="3">
        <v>172.0</v>
      </c>
      <c r="G942" s="3" t="s">
        <v>13</v>
      </c>
      <c r="H942" s="3" t="s">
        <v>14</v>
      </c>
      <c r="J942" s="3" t="str">
        <f>IF(ISBLANK(I942), VLOOKUP(A942, partner_data2!A$2:B1001, 2, FALSE), I942)</f>
        <v>no</v>
      </c>
    </row>
    <row r="943" ht="15.75" customHeight="1">
      <c r="A943" s="3">
        <v>942.0</v>
      </c>
      <c r="B943" s="3">
        <v>60.0</v>
      </c>
      <c r="C943" s="3" t="s">
        <v>23</v>
      </c>
      <c r="E943" s="3" t="s">
        <v>16</v>
      </c>
      <c r="F943" s="3">
        <v>30.0</v>
      </c>
      <c r="G943" s="3" t="s">
        <v>14</v>
      </c>
      <c r="H943" s="3" t="s">
        <v>14</v>
      </c>
      <c r="J943" s="3" t="str">
        <f>IF(ISBLANK(I943), VLOOKUP(A943, partner_data2!A$2:B1001, 2, FALSE), I943)</f>
        <v>no</v>
      </c>
    </row>
    <row r="944" ht="15.75" customHeight="1">
      <c r="A944" s="3">
        <v>943.0</v>
      </c>
      <c r="B944" s="3">
        <v>53.0</v>
      </c>
      <c r="C944" s="3" t="s">
        <v>19</v>
      </c>
      <c r="D944" s="3" t="s">
        <v>11</v>
      </c>
      <c r="E944" s="3" t="s">
        <v>12</v>
      </c>
      <c r="F944" s="3">
        <v>761.0</v>
      </c>
      <c r="G944" s="3" t="s">
        <v>14</v>
      </c>
      <c r="H944" s="3" t="s">
        <v>13</v>
      </c>
      <c r="I944" s="3" t="s">
        <v>14</v>
      </c>
      <c r="J944" s="3" t="str">
        <f>IF(ISBLANK(I944), VLOOKUP(A944, partner_data2!A$2:B1001, 2, FALSE), I944)</f>
        <v>no</v>
      </c>
    </row>
    <row r="945" ht="15.75" customHeight="1">
      <c r="A945" s="3">
        <v>944.0</v>
      </c>
      <c r="C945" s="3" t="s">
        <v>26</v>
      </c>
      <c r="D945" s="3" t="s">
        <v>20</v>
      </c>
      <c r="E945" s="3" t="s">
        <v>21</v>
      </c>
      <c r="F945" s="3">
        <v>608.0</v>
      </c>
      <c r="G945" s="3" t="s">
        <v>14</v>
      </c>
      <c r="H945" s="3" t="s">
        <v>14</v>
      </c>
      <c r="J945" s="3" t="str">
        <f>IF(ISBLANK(I945), VLOOKUP(A945, partner_data2!A$2:B1001, 2, FALSE), I945)</f>
        <v>no</v>
      </c>
    </row>
    <row r="946" ht="15.75" customHeight="1">
      <c r="A946" s="3">
        <v>945.0</v>
      </c>
      <c r="B946" s="3">
        <v>26.0</v>
      </c>
      <c r="C946" s="3" t="s">
        <v>19</v>
      </c>
      <c r="D946" s="3" t="s">
        <v>17</v>
      </c>
      <c r="E946" s="3" t="s">
        <v>16</v>
      </c>
      <c r="F946" s="3">
        <v>651.0</v>
      </c>
      <c r="G946" s="3" t="s">
        <v>14</v>
      </c>
      <c r="H946" s="3" t="s">
        <v>13</v>
      </c>
      <c r="I946" s="3" t="s">
        <v>14</v>
      </c>
      <c r="J946" s="3" t="str">
        <f>IF(ISBLANK(I946), VLOOKUP(A946, partner_data2!A$2:B1001, 2, FALSE), I946)</f>
        <v>no</v>
      </c>
    </row>
    <row r="947" ht="15.75" customHeight="1">
      <c r="A947" s="3">
        <v>946.0</v>
      </c>
      <c r="B947" s="3">
        <v>27.0</v>
      </c>
      <c r="C947" s="3" t="s">
        <v>24</v>
      </c>
      <c r="D947" s="3" t="s">
        <v>11</v>
      </c>
      <c r="E947" s="3" t="s">
        <v>16</v>
      </c>
      <c r="F947" s="3">
        <v>3160.0</v>
      </c>
      <c r="G947" s="3" t="s">
        <v>13</v>
      </c>
      <c r="H947" s="3" t="s">
        <v>14</v>
      </c>
      <c r="I947" s="3" t="s">
        <v>14</v>
      </c>
      <c r="J947" s="3" t="str">
        <f>IF(ISBLANK(I947), VLOOKUP(A947, partner_data2!A$2:B1001, 2, FALSE), I947)</f>
        <v>no</v>
      </c>
    </row>
    <row r="948" ht="15.75" customHeight="1">
      <c r="A948" s="3">
        <v>947.0</v>
      </c>
      <c r="B948" s="3">
        <v>31.0</v>
      </c>
      <c r="C948" s="3" t="s">
        <v>28</v>
      </c>
      <c r="D948" s="3" t="s">
        <v>17</v>
      </c>
      <c r="E948" s="3" t="s">
        <v>12</v>
      </c>
      <c r="F948" s="3">
        <v>1454.0</v>
      </c>
      <c r="G948" s="3" t="s">
        <v>14</v>
      </c>
      <c r="H948" s="3" t="s">
        <v>14</v>
      </c>
      <c r="I948" s="3" t="s">
        <v>14</v>
      </c>
      <c r="J948" s="3" t="str">
        <f>IF(ISBLANK(I948), VLOOKUP(A948, partner_data2!A$2:B1001, 2, FALSE), I948)</f>
        <v>no</v>
      </c>
    </row>
    <row r="949" ht="15.75" customHeight="1">
      <c r="A949" s="3">
        <v>948.0</v>
      </c>
      <c r="B949" s="3">
        <v>33.0</v>
      </c>
      <c r="C949" s="3" t="s">
        <v>15</v>
      </c>
      <c r="E949" s="3" t="s">
        <v>16</v>
      </c>
      <c r="F949" s="3">
        <v>763.0</v>
      </c>
      <c r="G949" s="3" t="s">
        <v>14</v>
      </c>
      <c r="H949" s="3" t="s">
        <v>14</v>
      </c>
      <c r="I949" s="3" t="s">
        <v>14</v>
      </c>
      <c r="J949" s="3" t="str">
        <f>IF(ISBLANK(I949), VLOOKUP(A949, partner_data2!A$2:B1001, 2, FALSE), I949)</f>
        <v>no</v>
      </c>
    </row>
    <row r="950" ht="15.75" customHeight="1">
      <c r="A950" s="3">
        <v>949.0</v>
      </c>
      <c r="B950" s="3">
        <v>47.0</v>
      </c>
      <c r="C950" s="3" t="s">
        <v>15</v>
      </c>
      <c r="D950" s="3" t="s">
        <v>11</v>
      </c>
      <c r="E950" s="3" t="s">
        <v>16</v>
      </c>
      <c r="F950" s="3">
        <v>293.0</v>
      </c>
      <c r="G950" s="3" t="s">
        <v>14</v>
      </c>
      <c r="H950" s="3" t="s">
        <v>14</v>
      </c>
      <c r="J950" s="3" t="str">
        <f>IF(ISBLANK(I950), VLOOKUP(A950, partner_data2!A$2:B1001, 2, FALSE), I950)</f>
        <v>yes</v>
      </c>
    </row>
    <row r="951" ht="15.75" customHeight="1">
      <c r="A951" s="3">
        <v>950.0</v>
      </c>
      <c r="B951" s="3">
        <v>59.0</v>
      </c>
      <c r="C951" s="3" t="s">
        <v>23</v>
      </c>
      <c r="D951" s="3" t="s">
        <v>11</v>
      </c>
      <c r="E951" s="3" t="s">
        <v>21</v>
      </c>
      <c r="F951" s="3">
        <v>0.0</v>
      </c>
      <c r="G951" s="3" t="s">
        <v>14</v>
      </c>
      <c r="H951" s="3" t="s">
        <v>14</v>
      </c>
      <c r="I951" s="3" t="s">
        <v>14</v>
      </c>
      <c r="J951" s="3" t="str">
        <f>IF(ISBLANK(I951), VLOOKUP(A951, partner_data2!A$2:B1001, 2, FALSE), I951)</f>
        <v>no</v>
      </c>
    </row>
    <row r="952" ht="15.75" customHeight="1">
      <c r="A952" s="3">
        <v>951.0</v>
      </c>
      <c r="C952" s="3" t="s">
        <v>23</v>
      </c>
      <c r="D952" s="3" t="s">
        <v>11</v>
      </c>
      <c r="E952" s="3" t="s">
        <v>16</v>
      </c>
      <c r="F952" s="3">
        <v>87.0</v>
      </c>
      <c r="G952" s="3" t="s">
        <v>14</v>
      </c>
      <c r="H952" s="3" t="s">
        <v>14</v>
      </c>
      <c r="I952" s="3" t="s">
        <v>14</v>
      </c>
      <c r="J952" s="3" t="str">
        <f>IF(ISBLANK(I952), VLOOKUP(A952, partner_data2!A$2:B1001, 2, FALSE), I952)</f>
        <v>no</v>
      </c>
    </row>
    <row r="953" ht="15.75" customHeight="1">
      <c r="A953" s="3">
        <v>952.0</v>
      </c>
      <c r="B953" s="3">
        <v>72.0</v>
      </c>
      <c r="C953" s="3" t="s">
        <v>29</v>
      </c>
      <c r="D953" s="3" t="s">
        <v>11</v>
      </c>
      <c r="E953" s="3" t="s">
        <v>12</v>
      </c>
      <c r="F953" s="3">
        <v>132.0</v>
      </c>
      <c r="G953" s="3" t="s">
        <v>14</v>
      </c>
      <c r="H953" s="3" t="s">
        <v>14</v>
      </c>
      <c r="J953" s="3" t="str">
        <f>IF(ISBLANK(I953), VLOOKUP(A953, partner_data2!A$2:B1001, 2, FALSE), I953)</f>
        <v>yes</v>
      </c>
    </row>
    <row r="954" ht="15.75" customHeight="1">
      <c r="A954" s="3">
        <v>953.0</v>
      </c>
      <c r="B954" s="3">
        <v>33.0</v>
      </c>
      <c r="C954" s="3" t="s">
        <v>10</v>
      </c>
      <c r="D954" s="3" t="s">
        <v>17</v>
      </c>
      <c r="E954" s="3" t="s">
        <v>12</v>
      </c>
      <c r="F954" s="3">
        <v>6748.0</v>
      </c>
      <c r="G954" s="3" t="s">
        <v>14</v>
      </c>
      <c r="H954" s="3" t="s">
        <v>14</v>
      </c>
      <c r="I954" s="3" t="s">
        <v>14</v>
      </c>
      <c r="J954" s="3" t="str">
        <f>IF(ISBLANK(I954), VLOOKUP(A954, partner_data2!A$2:B1001, 2, FALSE), I954)</f>
        <v>no</v>
      </c>
    </row>
    <row r="955" ht="15.75" customHeight="1">
      <c r="A955" s="3">
        <v>954.0</v>
      </c>
      <c r="B955" s="3">
        <v>34.0</v>
      </c>
      <c r="C955" s="3" t="s">
        <v>18</v>
      </c>
      <c r="E955" s="3" t="s">
        <v>16</v>
      </c>
      <c r="F955" s="3">
        <v>-1725.0</v>
      </c>
      <c r="G955" s="3" t="s">
        <v>13</v>
      </c>
      <c r="H955" s="3" t="s">
        <v>14</v>
      </c>
      <c r="J955" s="3" t="str">
        <f>IF(ISBLANK(I955), VLOOKUP(A955, partner_data2!A$2:B1001, 2, FALSE), I955)</f>
        <v>no</v>
      </c>
    </row>
    <row r="956" ht="15.75" customHeight="1">
      <c r="A956" s="3">
        <v>955.0</v>
      </c>
      <c r="B956" s="3">
        <v>24.0</v>
      </c>
      <c r="C956" s="3" t="s">
        <v>25</v>
      </c>
      <c r="D956" s="3" t="s">
        <v>17</v>
      </c>
      <c r="E956" s="3" t="s">
        <v>16</v>
      </c>
      <c r="F956" s="3">
        <v>414.0</v>
      </c>
      <c r="G956" s="3" t="s">
        <v>13</v>
      </c>
      <c r="H956" s="3" t="s">
        <v>14</v>
      </c>
      <c r="I956" s="3" t="s">
        <v>14</v>
      </c>
      <c r="J956" s="3" t="str">
        <f>IF(ISBLANK(I956), VLOOKUP(A956, partner_data2!A$2:B1001, 2, FALSE), I956)</f>
        <v>no</v>
      </c>
    </row>
    <row r="957" ht="15.75" customHeight="1">
      <c r="A957" s="3">
        <v>956.0</v>
      </c>
      <c r="B957" s="3">
        <v>24.0</v>
      </c>
      <c r="C957" s="3" t="s">
        <v>18</v>
      </c>
      <c r="D957" s="3" t="s">
        <v>17</v>
      </c>
      <c r="E957" s="3" t="s">
        <v>16</v>
      </c>
      <c r="F957" s="3">
        <v>3.0</v>
      </c>
      <c r="G957" s="3" t="s">
        <v>13</v>
      </c>
      <c r="H957" s="3" t="s">
        <v>14</v>
      </c>
      <c r="I957" s="3" t="s">
        <v>14</v>
      </c>
      <c r="J957" s="3" t="str">
        <f>IF(ISBLANK(I957), VLOOKUP(A957, partner_data2!A$2:B1001, 2, FALSE), I957)</f>
        <v>no</v>
      </c>
    </row>
    <row r="958" ht="15.75" customHeight="1">
      <c r="A958" s="3">
        <v>957.0</v>
      </c>
      <c r="B958" s="3">
        <v>28.0</v>
      </c>
      <c r="C958" s="3" t="s">
        <v>29</v>
      </c>
      <c r="D958" s="3" t="s">
        <v>17</v>
      </c>
      <c r="E958" s="3" t="s">
        <v>12</v>
      </c>
      <c r="F958" s="3">
        <v>2503.0</v>
      </c>
      <c r="G958" s="3" t="s">
        <v>14</v>
      </c>
      <c r="H958" s="3" t="s">
        <v>14</v>
      </c>
      <c r="I958" s="3" t="s">
        <v>14</v>
      </c>
      <c r="J958" s="3" t="str">
        <f>IF(ISBLANK(I958), VLOOKUP(A958, partner_data2!A$2:B1001, 2, FALSE), I958)</f>
        <v>no</v>
      </c>
    </row>
    <row r="959" ht="15.75" customHeight="1">
      <c r="A959" s="3">
        <v>958.0</v>
      </c>
      <c r="B959" s="3">
        <v>27.0</v>
      </c>
      <c r="C959" s="3" t="s">
        <v>29</v>
      </c>
      <c r="D959" s="3" t="s">
        <v>17</v>
      </c>
      <c r="E959" s="3" t="s">
        <v>16</v>
      </c>
      <c r="F959" s="3">
        <v>49.0</v>
      </c>
      <c r="G959" s="3" t="s">
        <v>13</v>
      </c>
      <c r="H959" s="3" t="s">
        <v>14</v>
      </c>
      <c r="I959" s="3" t="s">
        <v>14</v>
      </c>
      <c r="J959" s="3" t="str">
        <f>IF(ISBLANK(I959), VLOOKUP(A959, partner_data2!A$2:B1001, 2, FALSE), I959)</f>
        <v>no</v>
      </c>
    </row>
    <row r="960" ht="15.75" customHeight="1">
      <c r="A960" s="3">
        <v>959.0</v>
      </c>
      <c r="C960" s="3" t="s">
        <v>23</v>
      </c>
      <c r="D960" s="3" t="s">
        <v>20</v>
      </c>
      <c r="E960" s="3" t="s">
        <v>16</v>
      </c>
      <c r="F960" s="3">
        <v>70.0</v>
      </c>
      <c r="G960" s="3" t="s">
        <v>13</v>
      </c>
      <c r="H960" s="3" t="s">
        <v>14</v>
      </c>
      <c r="I960" s="3" t="s">
        <v>14</v>
      </c>
      <c r="J960" s="3" t="str">
        <f>IF(ISBLANK(I960), VLOOKUP(A960, partner_data2!A$2:B1001, 2, FALSE), I960)</f>
        <v>no</v>
      </c>
    </row>
    <row r="961" ht="15.75" customHeight="1">
      <c r="A961" s="3">
        <v>960.0</v>
      </c>
      <c r="B961" s="3">
        <v>43.0</v>
      </c>
      <c r="C961" s="3" t="s">
        <v>25</v>
      </c>
      <c r="D961" s="3" t="s">
        <v>11</v>
      </c>
      <c r="E961" s="3" t="s">
        <v>16</v>
      </c>
      <c r="F961" s="3">
        <v>87.0</v>
      </c>
      <c r="G961" s="3" t="s">
        <v>14</v>
      </c>
      <c r="H961" s="3" t="s">
        <v>14</v>
      </c>
      <c r="J961" s="3" t="str">
        <f>IF(ISBLANK(I961), VLOOKUP(A961, partner_data2!A$2:B1001, 2, FALSE), I961)</f>
        <v>no</v>
      </c>
    </row>
    <row r="962" ht="15.75" customHeight="1">
      <c r="A962" s="3">
        <v>961.0</v>
      </c>
      <c r="B962" s="3">
        <v>49.0</v>
      </c>
      <c r="C962" s="3" t="s">
        <v>10</v>
      </c>
      <c r="D962" s="3" t="s">
        <v>11</v>
      </c>
      <c r="E962" s="3" t="s">
        <v>16</v>
      </c>
      <c r="F962" s="3">
        <v>4110.0</v>
      </c>
      <c r="G962" s="3" t="s">
        <v>14</v>
      </c>
      <c r="H962" s="3" t="s">
        <v>14</v>
      </c>
      <c r="J962" s="3" t="str">
        <f>IF(ISBLANK(I962), VLOOKUP(A962, partner_data2!A$2:B1001, 2, FALSE), I962)</f>
        <v>no</v>
      </c>
    </row>
    <row r="963" ht="15.75" customHeight="1">
      <c r="A963" s="3">
        <v>962.0</v>
      </c>
      <c r="B963" s="3">
        <v>41.0</v>
      </c>
      <c r="C963" s="3" t="s">
        <v>18</v>
      </c>
      <c r="D963" s="3" t="s">
        <v>11</v>
      </c>
      <c r="E963" s="3" t="s">
        <v>16</v>
      </c>
      <c r="F963" s="3">
        <v>-217.0</v>
      </c>
      <c r="G963" s="3" t="s">
        <v>13</v>
      </c>
      <c r="H963" s="3" t="s">
        <v>14</v>
      </c>
      <c r="J963" s="3" t="str">
        <f>IF(ISBLANK(I963), VLOOKUP(A963, partner_data2!A$2:B1001, 2, FALSE), I963)</f>
        <v>no</v>
      </c>
    </row>
    <row r="964" ht="15.75" customHeight="1">
      <c r="A964" s="3">
        <v>963.0</v>
      </c>
      <c r="B964" s="3">
        <v>36.0</v>
      </c>
      <c r="C964" s="3" t="s">
        <v>29</v>
      </c>
      <c r="D964" s="3" t="s">
        <v>11</v>
      </c>
      <c r="E964" s="3" t="s">
        <v>16</v>
      </c>
      <c r="F964" s="3">
        <v>4579.0</v>
      </c>
      <c r="G964" s="3" t="s">
        <v>13</v>
      </c>
      <c r="H964" s="3" t="s">
        <v>14</v>
      </c>
      <c r="I964" s="3" t="s">
        <v>14</v>
      </c>
      <c r="J964" s="3" t="str">
        <f>IF(ISBLANK(I964), VLOOKUP(A964, partner_data2!A$2:B1001, 2, FALSE), I964)</f>
        <v>no</v>
      </c>
    </row>
    <row r="965" ht="15.75" customHeight="1">
      <c r="A965" s="3">
        <v>964.0</v>
      </c>
      <c r="B965" s="3">
        <v>44.0</v>
      </c>
      <c r="C965" s="3" t="s">
        <v>25</v>
      </c>
      <c r="D965" s="3" t="s">
        <v>11</v>
      </c>
      <c r="E965" s="3" t="s">
        <v>16</v>
      </c>
      <c r="F965" s="3">
        <v>1872.0</v>
      </c>
      <c r="G965" s="3" t="s">
        <v>13</v>
      </c>
      <c r="H965" s="3" t="s">
        <v>14</v>
      </c>
      <c r="J965" s="3" t="str">
        <f>IF(ISBLANK(I965), VLOOKUP(A965, partner_data2!A$2:B1001, 2, FALSE), I965)</f>
        <v>yes</v>
      </c>
    </row>
    <row r="966" ht="15.75" customHeight="1">
      <c r="A966" s="3">
        <v>965.0</v>
      </c>
      <c r="B966" s="3">
        <v>45.0</v>
      </c>
      <c r="C966" s="3" t="s">
        <v>19</v>
      </c>
      <c r="D966" s="3" t="s">
        <v>17</v>
      </c>
      <c r="E966" s="3" t="s">
        <v>16</v>
      </c>
      <c r="F966" s="3">
        <v>451.0</v>
      </c>
      <c r="G966" s="3" t="s">
        <v>13</v>
      </c>
      <c r="H966" s="3" t="s">
        <v>14</v>
      </c>
      <c r="I966" s="3" t="s">
        <v>14</v>
      </c>
      <c r="J966" s="3" t="str">
        <f>IF(ISBLANK(I966), VLOOKUP(A966, partner_data2!A$2:B1001, 2, FALSE), I966)</f>
        <v>no</v>
      </c>
    </row>
    <row r="967" ht="15.75" customHeight="1">
      <c r="A967" s="3">
        <v>966.0</v>
      </c>
      <c r="B967" s="3">
        <v>45.0</v>
      </c>
      <c r="C967" s="3" t="s">
        <v>18</v>
      </c>
      <c r="E967" s="3" t="s">
        <v>16</v>
      </c>
      <c r="F967" s="3">
        <v>-35.0</v>
      </c>
      <c r="G967" s="3" t="s">
        <v>13</v>
      </c>
      <c r="H967" s="3" t="s">
        <v>13</v>
      </c>
      <c r="I967" s="3" t="s">
        <v>14</v>
      </c>
      <c r="J967" s="3" t="str">
        <f>IF(ISBLANK(I967), VLOOKUP(A967, partner_data2!A$2:B1001, 2, FALSE), I967)</f>
        <v>no</v>
      </c>
    </row>
    <row r="968" ht="15.75" customHeight="1">
      <c r="A968" s="3">
        <v>967.0</v>
      </c>
      <c r="B968" s="3">
        <v>57.0</v>
      </c>
      <c r="C968" s="3" t="s">
        <v>19</v>
      </c>
      <c r="D968" s="3" t="s">
        <v>11</v>
      </c>
      <c r="E968" s="3" t="s">
        <v>12</v>
      </c>
      <c r="F968" s="3">
        <v>929.0</v>
      </c>
      <c r="G968" s="3" t="s">
        <v>14</v>
      </c>
      <c r="H968" s="3" t="s">
        <v>14</v>
      </c>
      <c r="J968" s="3" t="str">
        <f>IF(ISBLANK(I968), VLOOKUP(A968, partner_data2!A$2:B1001, 2, FALSE), I968)</f>
        <v>no</v>
      </c>
    </row>
    <row r="969" ht="15.75" customHeight="1">
      <c r="A969" s="3">
        <v>968.0</v>
      </c>
      <c r="B969" s="3">
        <v>57.0</v>
      </c>
      <c r="C969" s="3" t="s">
        <v>23</v>
      </c>
      <c r="D969" s="3" t="s">
        <v>11</v>
      </c>
      <c r="E969" s="3" t="s">
        <v>21</v>
      </c>
      <c r="F969" s="3">
        <v>9367.0</v>
      </c>
      <c r="G969" s="3" t="s">
        <v>14</v>
      </c>
      <c r="H969" s="3" t="s">
        <v>14</v>
      </c>
      <c r="J969" s="3" t="str">
        <f>IF(ISBLANK(I969), VLOOKUP(A969, partner_data2!A$2:B1001, 2, FALSE), I969)</f>
        <v>no</v>
      </c>
    </row>
    <row r="970" ht="15.75" customHeight="1">
      <c r="A970" s="3">
        <v>969.0</v>
      </c>
      <c r="B970" s="3">
        <v>25.0</v>
      </c>
      <c r="C970" s="3" t="s">
        <v>18</v>
      </c>
      <c r="D970" s="3" t="s">
        <v>17</v>
      </c>
      <c r="E970" s="3" t="s">
        <v>27</v>
      </c>
      <c r="F970" s="3">
        <v>586.0</v>
      </c>
      <c r="G970" s="3" t="s">
        <v>13</v>
      </c>
      <c r="H970" s="3" t="s">
        <v>14</v>
      </c>
      <c r="I970" s="3" t="s">
        <v>14</v>
      </c>
      <c r="J970" s="3" t="str">
        <f>IF(ISBLANK(I970), VLOOKUP(A970, partner_data2!A$2:B1001, 2, FALSE), I970)</f>
        <v>no</v>
      </c>
    </row>
    <row r="971" ht="15.75" customHeight="1">
      <c r="A971" s="3">
        <v>970.0</v>
      </c>
      <c r="B971" s="3">
        <v>45.0</v>
      </c>
      <c r="C971" s="3" t="s">
        <v>19</v>
      </c>
      <c r="D971" s="3" t="s">
        <v>20</v>
      </c>
      <c r="E971" s="3" t="s">
        <v>12</v>
      </c>
      <c r="F971" s="3">
        <v>1.0</v>
      </c>
      <c r="G971" s="3" t="s">
        <v>14</v>
      </c>
      <c r="H971" s="3" t="s">
        <v>14</v>
      </c>
      <c r="J971" s="3" t="str">
        <f>IF(ISBLANK(I971), VLOOKUP(A971, partner_data2!A$2:B1001, 2, FALSE), I971)</f>
        <v>yes</v>
      </c>
    </row>
    <row r="972" ht="15.75" customHeight="1">
      <c r="A972" s="3">
        <v>971.0</v>
      </c>
      <c r="B972" s="3">
        <v>51.0</v>
      </c>
      <c r="C972" s="3" t="s">
        <v>19</v>
      </c>
      <c r="D972" s="3" t="s">
        <v>20</v>
      </c>
      <c r="E972" s="3" t="s">
        <v>12</v>
      </c>
      <c r="F972" s="3">
        <v>45.0</v>
      </c>
      <c r="G972" s="3" t="s">
        <v>14</v>
      </c>
      <c r="H972" s="3" t="s">
        <v>14</v>
      </c>
      <c r="J972" s="3" t="str">
        <f>IF(ISBLANK(I972), VLOOKUP(A972, partner_data2!A$2:B1001, 2, FALSE), I972)</f>
        <v>no</v>
      </c>
    </row>
    <row r="973" ht="15.75" customHeight="1">
      <c r="A973" s="3">
        <v>972.0</v>
      </c>
      <c r="C973" s="3" t="s">
        <v>15</v>
      </c>
      <c r="E973" s="3" t="s">
        <v>16</v>
      </c>
      <c r="F973" s="3">
        <v>688.0</v>
      </c>
      <c r="G973" s="3" t="s">
        <v>14</v>
      </c>
      <c r="H973" s="3" t="s">
        <v>14</v>
      </c>
      <c r="J973" s="3" t="str">
        <f>IF(ISBLANK(I973), VLOOKUP(A973, partner_data2!A$2:B1001, 2, FALSE), I973)</f>
        <v>no</v>
      </c>
    </row>
    <row r="974" ht="15.75" customHeight="1">
      <c r="A974" s="3">
        <v>973.0</v>
      </c>
      <c r="B974" s="3">
        <v>27.0</v>
      </c>
      <c r="C974" s="3" t="s">
        <v>15</v>
      </c>
      <c r="D974" s="3" t="s">
        <v>11</v>
      </c>
      <c r="E974" s="3" t="s">
        <v>16</v>
      </c>
      <c r="F974" s="3">
        <v>130.0</v>
      </c>
      <c r="G974" s="3" t="s">
        <v>13</v>
      </c>
      <c r="H974" s="3" t="s">
        <v>14</v>
      </c>
      <c r="I974" s="3" t="s">
        <v>14</v>
      </c>
      <c r="J974" s="3" t="str">
        <f>IF(ISBLANK(I974), VLOOKUP(A974, partner_data2!A$2:B1001, 2, FALSE), I974)</f>
        <v>no</v>
      </c>
    </row>
    <row r="975" ht="15.75" customHeight="1">
      <c r="A975" s="3">
        <v>974.0</v>
      </c>
      <c r="B975" s="3">
        <v>36.0</v>
      </c>
      <c r="C975" s="3" t="s">
        <v>15</v>
      </c>
      <c r="D975" s="3" t="s">
        <v>11</v>
      </c>
      <c r="E975" s="3" t="s">
        <v>16</v>
      </c>
      <c r="F975" s="3">
        <v>2474.0</v>
      </c>
      <c r="G975" s="3" t="s">
        <v>13</v>
      </c>
      <c r="H975" s="3" t="s">
        <v>14</v>
      </c>
      <c r="I975" s="3" t="s">
        <v>14</v>
      </c>
      <c r="J975" s="3" t="str">
        <f>IF(ISBLANK(I975), VLOOKUP(A975, partner_data2!A$2:B1001, 2, FALSE), I975)</f>
        <v>no</v>
      </c>
    </row>
    <row r="976" ht="15.75" customHeight="1">
      <c r="A976" s="3">
        <v>975.0</v>
      </c>
      <c r="B976" s="3">
        <v>30.0</v>
      </c>
      <c r="C976" s="3" t="s">
        <v>19</v>
      </c>
      <c r="D976" s="3" t="s">
        <v>17</v>
      </c>
      <c r="E976" s="3" t="s">
        <v>12</v>
      </c>
      <c r="F976" s="3">
        <v>73.0</v>
      </c>
      <c r="G976" s="3" t="s">
        <v>14</v>
      </c>
      <c r="H976" s="3" t="s">
        <v>14</v>
      </c>
      <c r="I976" s="3" t="s">
        <v>14</v>
      </c>
      <c r="J976" s="3" t="str">
        <f>IF(ISBLANK(I976), VLOOKUP(A976, partner_data2!A$2:B1001, 2, FALSE), I976)</f>
        <v>no</v>
      </c>
    </row>
    <row r="977" ht="15.75" customHeight="1">
      <c r="A977" s="3">
        <v>976.0</v>
      </c>
      <c r="B977" s="3">
        <v>41.0</v>
      </c>
      <c r="C977" s="3" t="s">
        <v>18</v>
      </c>
      <c r="D977" s="3" t="s">
        <v>17</v>
      </c>
      <c r="E977" s="3" t="s">
        <v>16</v>
      </c>
      <c r="F977" s="3">
        <v>363.0</v>
      </c>
      <c r="G977" s="3" t="s">
        <v>13</v>
      </c>
      <c r="H977" s="3" t="s">
        <v>14</v>
      </c>
      <c r="I977" s="3" t="s">
        <v>14</v>
      </c>
      <c r="J977" s="3" t="str">
        <f>IF(ISBLANK(I977), VLOOKUP(A977, partner_data2!A$2:B1001, 2, FALSE), I977)</f>
        <v>no</v>
      </c>
    </row>
    <row r="978" ht="15.75" customHeight="1">
      <c r="A978" s="3">
        <v>977.0</v>
      </c>
      <c r="B978" s="3">
        <v>32.0</v>
      </c>
      <c r="C978" s="3" t="s">
        <v>19</v>
      </c>
      <c r="D978" s="3" t="s">
        <v>17</v>
      </c>
      <c r="E978" s="3" t="s">
        <v>12</v>
      </c>
      <c r="F978" s="3">
        <v>1017.0</v>
      </c>
      <c r="G978" s="3" t="s">
        <v>14</v>
      </c>
      <c r="H978" s="3" t="s">
        <v>14</v>
      </c>
      <c r="I978" s="3" t="s">
        <v>14</v>
      </c>
      <c r="J978" s="3" t="str">
        <f>IF(ISBLANK(I978), VLOOKUP(A978, partner_data2!A$2:B1001, 2, FALSE), I978)</f>
        <v>no</v>
      </c>
    </row>
    <row r="979" ht="15.75" customHeight="1">
      <c r="A979" s="3">
        <v>978.0</v>
      </c>
      <c r="B979" s="3">
        <v>51.0</v>
      </c>
      <c r="C979" s="3" t="s">
        <v>10</v>
      </c>
      <c r="D979" s="3" t="s">
        <v>11</v>
      </c>
      <c r="E979" s="3" t="s">
        <v>16</v>
      </c>
      <c r="F979" s="3">
        <v>17418.0</v>
      </c>
      <c r="G979" s="3" t="s">
        <v>13</v>
      </c>
      <c r="H979" s="3" t="s">
        <v>14</v>
      </c>
      <c r="J979" s="3" t="str">
        <f>IF(ISBLANK(I979), VLOOKUP(A979, partner_data2!A$2:B1001, 2, FALSE), I979)</f>
        <v>yes</v>
      </c>
    </row>
    <row r="980" ht="15.75" customHeight="1">
      <c r="A980" s="3">
        <v>979.0</v>
      </c>
      <c r="B980" s="3">
        <v>60.0</v>
      </c>
      <c r="C980" s="3" t="s">
        <v>23</v>
      </c>
      <c r="D980" s="3" t="s">
        <v>11</v>
      </c>
      <c r="E980" s="3" t="s">
        <v>21</v>
      </c>
      <c r="F980" s="3">
        <v>5.0</v>
      </c>
      <c r="G980" s="3" t="s">
        <v>14</v>
      </c>
      <c r="H980" s="3" t="s">
        <v>14</v>
      </c>
      <c r="J980" s="3" t="str">
        <f>IF(ISBLANK(I980), VLOOKUP(A980, partner_data2!A$2:B1001, 2, FALSE), I980)</f>
        <v>no</v>
      </c>
    </row>
    <row r="981" ht="15.75" customHeight="1">
      <c r="A981" s="3">
        <v>980.0</v>
      </c>
      <c r="B981" s="3">
        <v>47.0</v>
      </c>
      <c r="C981" s="3" t="s">
        <v>18</v>
      </c>
      <c r="D981" s="3" t="s">
        <v>17</v>
      </c>
      <c r="E981" s="3" t="s">
        <v>16</v>
      </c>
      <c r="F981" s="3">
        <v>-380.0</v>
      </c>
      <c r="G981" s="3" t="s">
        <v>14</v>
      </c>
      <c r="H981" s="3" t="s">
        <v>14</v>
      </c>
      <c r="I981" s="3" t="s">
        <v>13</v>
      </c>
      <c r="J981" s="3" t="str">
        <f>IF(ISBLANK(I981), VLOOKUP(A981, partner_data2!A$2:B1001, 2, FALSE), I981)</f>
        <v>yes</v>
      </c>
    </row>
    <row r="982" ht="15.75" customHeight="1">
      <c r="A982" s="3">
        <v>981.0</v>
      </c>
      <c r="B982" s="3">
        <v>37.0</v>
      </c>
      <c r="C982" s="3" t="s">
        <v>19</v>
      </c>
      <c r="D982" s="3" t="s">
        <v>17</v>
      </c>
      <c r="E982" s="3" t="s">
        <v>12</v>
      </c>
      <c r="F982" s="3">
        <v>102.0</v>
      </c>
      <c r="G982" s="3" t="s">
        <v>13</v>
      </c>
      <c r="H982" s="3" t="s">
        <v>14</v>
      </c>
      <c r="I982" s="3" t="s">
        <v>14</v>
      </c>
      <c r="J982" s="3" t="str">
        <f>IF(ISBLANK(I982), VLOOKUP(A982, partner_data2!A$2:B1001, 2, FALSE), I982)</f>
        <v>no</v>
      </c>
    </row>
    <row r="983" ht="15.75" customHeight="1">
      <c r="A983" s="3">
        <v>982.0</v>
      </c>
      <c r="B983" s="3">
        <v>46.0</v>
      </c>
      <c r="C983" s="3" t="s">
        <v>24</v>
      </c>
      <c r="D983" s="3" t="s">
        <v>11</v>
      </c>
      <c r="E983" s="3" t="s">
        <v>16</v>
      </c>
      <c r="F983" s="3">
        <v>3028.0</v>
      </c>
      <c r="G983" s="3" t="s">
        <v>13</v>
      </c>
      <c r="H983" s="3" t="s">
        <v>13</v>
      </c>
      <c r="I983" s="3" t="s">
        <v>14</v>
      </c>
      <c r="J983" s="3" t="str">
        <f>IF(ISBLANK(I983), VLOOKUP(A983, partner_data2!A$2:B1001, 2, FALSE), I983)</f>
        <v>no</v>
      </c>
    </row>
    <row r="984" ht="15.75" customHeight="1">
      <c r="A984" s="3">
        <v>983.0</v>
      </c>
      <c r="B984" s="3">
        <v>57.0</v>
      </c>
      <c r="C984" s="3" t="s">
        <v>19</v>
      </c>
      <c r="E984" s="3" t="s">
        <v>12</v>
      </c>
      <c r="F984" s="3">
        <v>334.0</v>
      </c>
      <c r="G984" s="3" t="s">
        <v>13</v>
      </c>
      <c r="H984" s="3" t="s">
        <v>14</v>
      </c>
      <c r="J984" s="3" t="str">
        <f>IF(ISBLANK(I984), VLOOKUP(A984, partner_data2!A$2:B1001, 2, FALSE), I984)</f>
        <v>no</v>
      </c>
    </row>
    <row r="985" ht="15.75" customHeight="1">
      <c r="A985" s="3">
        <v>984.0</v>
      </c>
      <c r="B985" s="3">
        <v>58.0</v>
      </c>
      <c r="C985" s="3" t="s">
        <v>18</v>
      </c>
      <c r="D985" s="3" t="s">
        <v>11</v>
      </c>
      <c r="E985" s="3" t="s">
        <v>21</v>
      </c>
      <c r="F985" s="3">
        <v>0.0</v>
      </c>
      <c r="G985" s="3" t="s">
        <v>13</v>
      </c>
      <c r="H985" s="3" t="s">
        <v>14</v>
      </c>
      <c r="J985" s="3" t="str">
        <f>IF(ISBLANK(I985), VLOOKUP(A985, partner_data2!A$2:B1001, 2, FALSE), I985)</f>
        <v>no</v>
      </c>
    </row>
    <row r="986" ht="15.75" customHeight="1">
      <c r="A986" s="3">
        <v>985.0</v>
      </c>
      <c r="C986" s="3" t="s">
        <v>18</v>
      </c>
      <c r="D986" s="3" t="s">
        <v>17</v>
      </c>
      <c r="E986" s="3" t="s">
        <v>16</v>
      </c>
      <c r="F986" s="3">
        <v>143.0</v>
      </c>
      <c r="G986" s="3" t="s">
        <v>13</v>
      </c>
      <c r="H986" s="3" t="s">
        <v>14</v>
      </c>
      <c r="J986" s="3" t="str">
        <f>IF(ISBLANK(I986), VLOOKUP(A986, partner_data2!A$2:B1001, 2, FALSE), I986)</f>
        <v>no</v>
      </c>
    </row>
    <row r="987" ht="15.75" customHeight="1">
      <c r="A987" s="3">
        <v>986.0</v>
      </c>
      <c r="B987" s="3">
        <v>36.0</v>
      </c>
      <c r="C987" s="3" t="s">
        <v>24</v>
      </c>
      <c r="D987" s="3" t="s">
        <v>11</v>
      </c>
      <c r="E987" s="3" t="s">
        <v>16</v>
      </c>
      <c r="F987" s="3">
        <v>0.0</v>
      </c>
      <c r="G987" s="3" t="s">
        <v>14</v>
      </c>
      <c r="H987" s="3" t="s">
        <v>14</v>
      </c>
      <c r="J987" s="3" t="str">
        <f>IF(ISBLANK(I987), VLOOKUP(A987, partner_data2!A$2:B1001, 2, FALSE), I987)</f>
        <v>no</v>
      </c>
    </row>
    <row r="988" ht="15.75" customHeight="1">
      <c r="A988" s="3">
        <v>987.0</v>
      </c>
      <c r="B988" s="3">
        <v>47.0</v>
      </c>
      <c r="C988" s="3" t="s">
        <v>25</v>
      </c>
      <c r="D988" s="3" t="s">
        <v>20</v>
      </c>
      <c r="E988" s="3" t="s">
        <v>16</v>
      </c>
      <c r="F988" s="3">
        <v>430.0</v>
      </c>
      <c r="G988" s="3" t="s">
        <v>13</v>
      </c>
      <c r="H988" s="3" t="s">
        <v>13</v>
      </c>
      <c r="J988" s="3" t="str">
        <f>IF(ISBLANK(I988), VLOOKUP(A988, partner_data2!A$2:B1001, 2, FALSE), I988)</f>
        <v>no</v>
      </c>
    </row>
    <row r="989" ht="15.75" customHeight="1">
      <c r="A989" s="3">
        <v>988.0</v>
      </c>
      <c r="B989" s="3">
        <v>30.0</v>
      </c>
      <c r="C989" s="3" t="s">
        <v>29</v>
      </c>
      <c r="E989" s="3" t="s">
        <v>16</v>
      </c>
      <c r="F989" s="3">
        <v>581.0</v>
      </c>
      <c r="G989" s="3" t="s">
        <v>13</v>
      </c>
      <c r="H989" s="3" t="s">
        <v>14</v>
      </c>
      <c r="I989" s="3" t="s">
        <v>14</v>
      </c>
      <c r="J989" s="3" t="str">
        <f>IF(ISBLANK(I989), VLOOKUP(A989, partner_data2!A$2:B1001, 2, FALSE), I989)</f>
        <v>no</v>
      </c>
    </row>
    <row r="990" ht="15.75" customHeight="1">
      <c r="A990" s="3">
        <v>989.0</v>
      </c>
      <c r="B990" s="3">
        <v>27.0</v>
      </c>
      <c r="C990" s="3" t="s">
        <v>10</v>
      </c>
      <c r="D990" s="3" t="s">
        <v>17</v>
      </c>
      <c r="E990" s="3" t="s">
        <v>16</v>
      </c>
      <c r="F990" s="3">
        <v>0.0</v>
      </c>
      <c r="G990" s="3" t="s">
        <v>13</v>
      </c>
      <c r="H990" s="3" t="s">
        <v>14</v>
      </c>
      <c r="I990" s="3" t="s">
        <v>14</v>
      </c>
      <c r="J990" s="3" t="str">
        <f>IF(ISBLANK(I990), VLOOKUP(A990, partner_data2!A$2:B1001, 2, FALSE), I990)</f>
        <v>no</v>
      </c>
    </row>
    <row r="991" ht="15.75" customHeight="1">
      <c r="A991" s="3">
        <v>990.0</v>
      </c>
      <c r="B991" s="3">
        <v>41.0</v>
      </c>
      <c r="C991" s="3" t="s">
        <v>18</v>
      </c>
      <c r="D991" s="3" t="s">
        <v>11</v>
      </c>
      <c r="E991" s="3" t="s">
        <v>16</v>
      </c>
      <c r="F991" s="3">
        <v>-68.0</v>
      </c>
      <c r="G991" s="3" t="s">
        <v>13</v>
      </c>
      <c r="H991" s="3" t="s">
        <v>14</v>
      </c>
      <c r="J991" s="3" t="str">
        <f>IF(ISBLANK(I991), VLOOKUP(A991, partner_data2!A$2:B1001, 2, FALSE), I991)</f>
        <v>no</v>
      </c>
    </row>
    <row r="992" ht="15.75" customHeight="1">
      <c r="A992" s="3">
        <v>991.0</v>
      </c>
      <c r="B992" s="3">
        <v>33.0</v>
      </c>
      <c r="C992" s="3" t="s">
        <v>19</v>
      </c>
      <c r="D992" s="3" t="s">
        <v>11</v>
      </c>
      <c r="E992" s="3" t="s">
        <v>12</v>
      </c>
      <c r="F992" s="3">
        <v>2071.0</v>
      </c>
      <c r="G992" s="3" t="s">
        <v>14</v>
      </c>
      <c r="H992" s="3" t="s">
        <v>14</v>
      </c>
      <c r="I992" s="3" t="s">
        <v>14</v>
      </c>
      <c r="J992" s="3" t="str">
        <f>IF(ISBLANK(I992), VLOOKUP(A992, partner_data2!A$2:B1001, 2, FALSE), I992)</f>
        <v>no</v>
      </c>
    </row>
    <row r="993" ht="15.75" customHeight="1">
      <c r="A993" s="3">
        <v>992.0</v>
      </c>
      <c r="B993" s="3">
        <v>48.0</v>
      </c>
      <c r="C993" s="3" t="s">
        <v>27</v>
      </c>
      <c r="D993" s="3" t="s">
        <v>17</v>
      </c>
      <c r="E993" s="3" t="s">
        <v>27</v>
      </c>
      <c r="F993" s="3">
        <v>1819.0</v>
      </c>
      <c r="G993" s="3" t="s">
        <v>14</v>
      </c>
      <c r="H993" s="3" t="s">
        <v>14</v>
      </c>
      <c r="J993" s="3" t="str">
        <f>IF(ISBLANK(I993), VLOOKUP(A993, partner_data2!A$2:B1001, 2, FALSE), I993)</f>
        <v>no</v>
      </c>
    </row>
    <row r="994" ht="15.75" customHeight="1">
      <c r="A994" s="3">
        <v>993.0</v>
      </c>
      <c r="B994" s="3">
        <v>31.0</v>
      </c>
      <c r="C994" s="3" t="s">
        <v>18</v>
      </c>
      <c r="D994" s="3" t="s">
        <v>17</v>
      </c>
      <c r="E994" s="3" t="s">
        <v>16</v>
      </c>
      <c r="F994" s="3">
        <v>648.0</v>
      </c>
      <c r="G994" s="3" t="s">
        <v>13</v>
      </c>
      <c r="H994" s="3" t="s">
        <v>13</v>
      </c>
      <c r="I994" s="3" t="s">
        <v>14</v>
      </c>
      <c r="J994" s="3" t="str">
        <f>IF(ISBLANK(I994), VLOOKUP(A994, partner_data2!A$2:B1001, 2, FALSE), I994)</f>
        <v>no</v>
      </c>
    </row>
    <row r="995" ht="15.75" customHeight="1">
      <c r="A995" s="3">
        <v>994.0</v>
      </c>
      <c r="B995" s="3">
        <v>37.0</v>
      </c>
      <c r="C995" s="3" t="s">
        <v>19</v>
      </c>
      <c r="D995" s="3" t="s">
        <v>20</v>
      </c>
      <c r="E995" s="3" t="s">
        <v>12</v>
      </c>
      <c r="F995" s="3">
        <v>241.0</v>
      </c>
      <c r="G995" s="3" t="s">
        <v>13</v>
      </c>
      <c r="H995" s="3" t="s">
        <v>14</v>
      </c>
      <c r="I995" s="3" t="s">
        <v>14</v>
      </c>
      <c r="J995" s="3" t="str">
        <f>IF(ISBLANK(I995), VLOOKUP(A995, partner_data2!A$2:B1001, 2, FALSE), I995)</f>
        <v>no</v>
      </c>
    </row>
    <row r="996" ht="15.75" customHeight="1">
      <c r="A996" s="3">
        <v>995.0</v>
      </c>
      <c r="C996" s="3" t="s">
        <v>19</v>
      </c>
      <c r="D996" s="3" t="s">
        <v>11</v>
      </c>
      <c r="E996" s="3" t="s">
        <v>16</v>
      </c>
      <c r="F996" s="3">
        <v>106.0</v>
      </c>
      <c r="G996" s="3" t="s">
        <v>14</v>
      </c>
      <c r="H996" s="3" t="s">
        <v>14</v>
      </c>
      <c r="J996" s="3" t="str">
        <f>IF(ISBLANK(I996), VLOOKUP(A996, partner_data2!A$2:B1001, 2, FALSE), I996)</f>
        <v>no</v>
      </c>
    </row>
    <row r="997" ht="15.75" customHeight="1">
      <c r="A997" s="3">
        <v>996.0</v>
      </c>
      <c r="B997" s="3">
        <v>41.0</v>
      </c>
      <c r="C997" s="3" t="s">
        <v>28</v>
      </c>
      <c r="D997" s="3" t="s">
        <v>11</v>
      </c>
      <c r="E997" s="3" t="s">
        <v>16</v>
      </c>
      <c r="F997" s="3">
        <v>-1882.0</v>
      </c>
      <c r="G997" s="3" t="s">
        <v>13</v>
      </c>
      <c r="H997" s="3" t="s">
        <v>14</v>
      </c>
      <c r="I997" s="3" t="s">
        <v>14</v>
      </c>
      <c r="J997" s="3" t="str">
        <f>IF(ISBLANK(I997), VLOOKUP(A997, partner_data2!A$2:B1001, 2, FALSE), I997)</f>
        <v>no</v>
      </c>
    </row>
    <row r="998" ht="15.75" customHeight="1">
      <c r="A998" s="3">
        <v>997.0</v>
      </c>
      <c r="B998" s="3">
        <v>58.0</v>
      </c>
      <c r="C998" s="3" t="s">
        <v>19</v>
      </c>
      <c r="D998" s="3" t="s">
        <v>11</v>
      </c>
      <c r="E998" s="3" t="s">
        <v>12</v>
      </c>
      <c r="F998" s="3">
        <v>1271.0</v>
      </c>
      <c r="G998" s="3" t="s">
        <v>13</v>
      </c>
      <c r="H998" s="3" t="s">
        <v>14</v>
      </c>
      <c r="I998" s="3" t="s">
        <v>14</v>
      </c>
      <c r="J998" s="3" t="str">
        <f>IF(ISBLANK(I998), VLOOKUP(A998, partner_data2!A$2:B1001, 2, FALSE), I998)</f>
        <v>no</v>
      </c>
    </row>
    <row r="999" ht="15.75" customHeight="1">
      <c r="A999" s="3">
        <v>998.0</v>
      </c>
      <c r="B999" s="3">
        <v>31.0</v>
      </c>
      <c r="C999" s="3" t="s">
        <v>25</v>
      </c>
      <c r="D999" s="3" t="s">
        <v>17</v>
      </c>
      <c r="E999" s="3" t="s">
        <v>16</v>
      </c>
      <c r="F999" s="3">
        <v>297.0</v>
      </c>
      <c r="G999" s="3" t="s">
        <v>14</v>
      </c>
      <c r="H999" s="3" t="s">
        <v>14</v>
      </c>
      <c r="I999" s="3" t="s">
        <v>14</v>
      </c>
      <c r="J999" s="3" t="str">
        <f>IF(ISBLANK(I999), VLOOKUP(A999, partner_data2!A$2:B1001, 2, FALSE), I999)</f>
        <v>no</v>
      </c>
    </row>
    <row r="1000" ht="15.75" customHeight="1">
      <c r="A1000" s="3">
        <v>999.0</v>
      </c>
      <c r="B1000" s="3">
        <v>31.0</v>
      </c>
      <c r="C1000" s="3" t="s">
        <v>28</v>
      </c>
      <c r="E1000" s="3" t="s">
        <v>12</v>
      </c>
      <c r="F1000" s="3">
        <v>312.0</v>
      </c>
      <c r="G1000" s="3" t="s">
        <v>14</v>
      </c>
      <c r="H1000" s="3" t="s">
        <v>14</v>
      </c>
      <c r="J1000" s="3" t="str">
        <f>IF(ISBLANK(I1000), VLOOKUP(A1000, partner_data2!A$2:B1001, 2, FALSE), I1000)</f>
        <v>no</v>
      </c>
    </row>
    <row r="1001" ht="15.75" customHeight="1">
      <c r="A1001" s="3">
        <v>1000.0</v>
      </c>
      <c r="B1001" s="3">
        <v>23.0</v>
      </c>
      <c r="C1001" s="3" t="s">
        <v>18</v>
      </c>
      <c r="D1001" s="3" t="s">
        <v>17</v>
      </c>
      <c r="E1001" s="3" t="s">
        <v>16</v>
      </c>
      <c r="F1001" s="3">
        <v>780.0</v>
      </c>
      <c r="G1001" s="3" t="s">
        <v>13</v>
      </c>
      <c r="H1001" s="3" t="s">
        <v>14</v>
      </c>
      <c r="I1001" s="3" t="s">
        <v>14</v>
      </c>
      <c r="J1001" s="3" t="str">
        <f>IF(ISBLANK(I1001), VLOOKUP(A1001, partner_data2!A$2:B1001, 2, FALSE), I1001)</f>
        <v>no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14.38"/>
  </cols>
  <sheetData>
    <row r="1">
      <c r="A1" s="1" t="s">
        <v>0</v>
      </c>
      <c r="B1" s="1" t="s">
        <v>8</v>
      </c>
    </row>
    <row r="2">
      <c r="A2" s="3">
        <v>7.0</v>
      </c>
      <c r="B2" s="3" t="s">
        <v>14</v>
      </c>
      <c r="C2" s="4" t="str">
        <f>IFERROR(__xludf.DUMMYFUNCTION("UNIQUE(B2:B1000)"),"no")</f>
        <v>no</v>
      </c>
      <c r="D2" s="4">
        <f t="shared" ref="D2:D3" si="1">COUNTIF(B$2:B1000, C2)</f>
        <v>329</v>
      </c>
    </row>
    <row r="3">
      <c r="A3" s="3">
        <v>12.0</v>
      </c>
      <c r="B3" s="3" t="s">
        <v>14</v>
      </c>
      <c r="C3" s="4" t="str">
        <f>IFERROR(__xludf.DUMMYFUNCTION("""COMPUTED_VALUE"""),"yes")</f>
        <v>yes</v>
      </c>
      <c r="D3" s="4">
        <f t="shared" si="1"/>
        <v>61</v>
      </c>
    </row>
    <row r="4">
      <c r="A4" s="3">
        <v>13.0</v>
      </c>
      <c r="B4" s="3" t="s">
        <v>14</v>
      </c>
      <c r="C4" s="4"/>
    </row>
    <row r="5">
      <c r="A5" s="3">
        <v>14.0</v>
      </c>
      <c r="B5" s="3" t="s">
        <v>14</v>
      </c>
    </row>
    <row r="6">
      <c r="A6" s="3">
        <v>24.0</v>
      </c>
      <c r="B6" s="3" t="s">
        <v>14</v>
      </c>
    </row>
    <row r="7">
      <c r="A7" s="3">
        <v>25.0</v>
      </c>
      <c r="B7" s="3" t="s">
        <v>13</v>
      </c>
    </row>
    <row r="8">
      <c r="A8" s="3">
        <v>27.0</v>
      </c>
      <c r="B8" s="3" t="s">
        <v>14</v>
      </c>
    </row>
    <row r="9">
      <c r="A9" s="3">
        <v>29.0</v>
      </c>
      <c r="B9" s="3" t="s">
        <v>14</v>
      </c>
    </row>
    <row r="10">
      <c r="A10" s="3">
        <v>31.0</v>
      </c>
      <c r="B10" s="3" t="s">
        <v>14</v>
      </c>
    </row>
    <row r="11">
      <c r="A11" s="3">
        <v>39.0</v>
      </c>
      <c r="B11" s="3" t="s">
        <v>13</v>
      </c>
    </row>
    <row r="12">
      <c r="A12" s="3">
        <v>44.0</v>
      </c>
      <c r="B12" s="3" t="s">
        <v>14</v>
      </c>
    </row>
    <row r="13">
      <c r="A13" s="3">
        <v>46.0</v>
      </c>
      <c r="B13" s="3" t="s">
        <v>14</v>
      </c>
    </row>
    <row r="14">
      <c r="A14" s="3">
        <v>47.0</v>
      </c>
      <c r="B14" s="3" t="s">
        <v>14</v>
      </c>
    </row>
    <row r="15">
      <c r="A15" s="3">
        <v>49.0</v>
      </c>
      <c r="B15" s="3" t="s">
        <v>13</v>
      </c>
    </row>
    <row r="16">
      <c r="A16" s="3">
        <v>50.0</v>
      </c>
      <c r="B16" s="3" t="s">
        <v>13</v>
      </c>
    </row>
    <row r="17">
      <c r="A17" s="3">
        <v>51.0</v>
      </c>
      <c r="B17" s="3" t="s">
        <v>14</v>
      </c>
    </row>
    <row r="18">
      <c r="A18" s="3">
        <v>52.0</v>
      </c>
      <c r="B18" s="3" t="s">
        <v>14</v>
      </c>
    </row>
    <row r="19">
      <c r="A19" s="3">
        <v>54.0</v>
      </c>
      <c r="B19" s="3" t="s">
        <v>14</v>
      </c>
    </row>
    <row r="20">
      <c r="A20" s="3">
        <v>55.0</v>
      </c>
      <c r="B20" s="3" t="s">
        <v>14</v>
      </c>
    </row>
    <row r="21" ht="15.75" customHeight="1">
      <c r="A21" s="3">
        <v>60.0</v>
      </c>
      <c r="B21" s="3" t="s">
        <v>14</v>
      </c>
    </row>
    <row r="22" ht="15.75" customHeight="1">
      <c r="A22" s="3">
        <v>62.0</v>
      </c>
      <c r="B22" s="3" t="s">
        <v>14</v>
      </c>
    </row>
    <row r="23" ht="15.75" customHeight="1">
      <c r="A23" s="3">
        <v>63.0</v>
      </c>
      <c r="B23" s="3" t="s">
        <v>14</v>
      </c>
    </row>
    <row r="24" ht="15.75" customHeight="1">
      <c r="A24" s="3">
        <v>65.0</v>
      </c>
      <c r="B24" s="3" t="s">
        <v>14</v>
      </c>
    </row>
    <row r="25" ht="15.75" customHeight="1">
      <c r="A25" s="3">
        <v>66.0</v>
      </c>
      <c r="B25" s="3" t="s">
        <v>14</v>
      </c>
    </row>
    <row r="26" ht="15.75" customHeight="1">
      <c r="A26" s="3">
        <v>70.0</v>
      </c>
      <c r="B26" s="3" t="s">
        <v>14</v>
      </c>
    </row>
    <row r="27" ht="15.75" customHeight="1">
      <c r="A27" s="3">
        <v>74.0</v>
      </c>
      <c r="B27" s="3" t="s">
        <v>14</v>
      </c>
    </row>
    <row r="28" ht="15.75" customHeight="1">
      <c r="A28" s="3">
        <v>75.0</v>
      </c>
      <c r="B28" s="3" t="s">
        <v>14</v>
      </c>
    </row>
    <row r="29" ht="15.75" customHeight="1">
      <c r="A29" s="3">
        <v>76.0</v>
      </c>
      <c r="B29" s="3" t="s">
        <v>13</v>
      </c>
    </row>
    <row r="30" ht="15.75" customHeight="1">
      <c r="A30" s="3">
        <v>79.0</v>
      </c>
      <c r="B30" s="3" t="s">
        <v>14</v>
      </c>
    </row>
    <row r="31" ht="15.75" customHeight="1">
      <c r="A31" s="3">
        <v>81.0</v>
      </c>
      <c r="B31" s="3" t="s">
        <v>14</v>
      </c>
    </row>
    <row r="32" ht="15.75" customHeight="1">
      <c r="A32" s="3">
        <v>83.0</v>
      </c>
      <c r="B32" s="3" t="s">
        <v>13</v>
      </c>
    </row>
    <row r="33" ht="15.75" customHeight="1">
      <c r="A33" s="3">
        <v>84.0</v>
      </c>
      <c r="B33" s="3" t="s">
        <v>14</v>
      </c>
    </row>
    <row r="34" ht="15.75" customHeight="1">
      <c r="A34" s="3">
        <v>86.0</v>
      </c>
      <c r="B34" s="3" t="s">
        <v>13</v>
      </c>
    </row>
    <row r="35" ht="15.75" customHeight="1">
      <c r="A35" s="3">
        <v>88.0</v>
      </c>
      <c r="B35" s="3" t="s">
        <v>14</v>
      </c>
    </row>
    <row r="36" ht="15.75" customHeight="1">
      <c r="A36" s="3">
        <v>92.0</v>
      </c>
      <c r="B36" s="3" t="s">
        <v>14</v>
      </c>
    </row>
    <row r="37" ht="15.75" customHeight="1">
      <c r="A37" s="3">
        <v>101.0</v>
      </c>
      <c r="B37" s="3" t="s">
        <v>14</v>
      </c>
    </row>
    <row r="38" ht="15.75" customHeight="1">
      <c r="A38" s="3">
        <v>105.0</v>
      </c>
      <c r="B38" s="3" t="s">
        <v>13</v>
      </c>
    </row>
    <row r="39" ht="15.75" customHeight="1">
      <c r="A39" s="3">
        <v>108.0</v>
      </c>
      <c r="B39" s="3" t="s">
        <v>14</v>
      </c>
    </row>
    <row r="40" ht="15.75" customHeight="1">
      <c r="A40" s="3">
        <v>109.0</v>
      </c>
      <c r="B40" s="3" t="s">
        <v>14</v>
      </c>
    </row>
    <row r="41" ht="15.75" customHeight="1">
      <c r="A41" s="3">
        <v>114.0</v>
      </c>
      <c r="B41" s="3" t="s">
        <v>14</v>
      </c>
    </row>
    <row r="42" ht="15.75" customHeight="1">
      <c r="A42" s="3">
        <v>115.0</v>
      </c>
      <c r="B42" s="3" t="s">
        <v>14</v>
      </c>
    </row>
    <row r="43" ht="15.75" customHeight="1">
      <c r="A43" s="3">
        <v>117.0</v>
      </c>
      <c r="B43" s="3" t="s">
        <v>14</v>
      </c>
    </row>
    <row r="44" ht="15.75" customHeight="1">
      <c r="A44" s="3">
        <v>118.0</v>
      </c>
      <c r="B44" s="3" t="s">
        <v>13</v>
      </c>
    </row>
    <row r="45" ht="15.75" customHeight="1">
      <c r="A45" s="3">
        <v>119.0</v>
      </c>
      <c r="B45" s="3" t="s">
        <v>14</v>
      </c>
    </row>
    <row r="46" ht="15.75" customHeight="1">
      <c r="A46" s="3">
        <v>121.0</v>
      </c>
      <c r="B46" s="3" t="s">
        <v>13</v>
      </c>
    </row>
    <row r="47" ht="15.75" customHeight="1">
      <c r="A47" s="3">
        <v>123.0</v>
      </c>
      <c r="B47" s="3" t="s">
        <v>14</v>
      </c>
    </row>
    <row r="48" ht="15.75" customHeight="1">
      <c r="A48" s="3">
        <v>126.0</v>
      </c>
      <c r="B48" s="3" t="s">
        <v>14</v>
      </c>
    </row>
    <row r="49" ht="15.75" customHeight="1">
      <c r="A49" s="3">
        <v>127.0</v>
      </c>
      <c r="B49" s="3" t="s">
        <v>14</v>
      </c>
    </row>
    <row r="50" ht="15.75" customHeight="1">
      <c r="A50" s="3">
        <v>128.0</v>
      </c>
      <c r="B50" s="3" t="s">
        <v>14</v>
      </c>
    </row>
    <row r="51" ht="15.75" customHeight="1">
      <c r="A51" s="3">
        <v>132.0</v>
      </c>
      <c r="B51" s="3" t="s">
        <v>14</v>
      </c>
    </row>
    <row r="52" ht="15.75" customHeight="1">
      <c r="A52" s="3">
        <v>139.0</v>
      </c>
      <c r="B52" s="3" t="s">
        <v>14</v>
      </c>
    </row>
    <row r="53" ht="15.75" customHeight="1">
      <c r="A53" s="3">
        <v>142.0</v>
      </c>
      <c r="B53" s="3" t="s">
        <v>14</v>
      </c>
    </row>
    <row r="54" ht="15.75" customHeight="1">
      <c r="A54" s="3">
        <v>143.0</v>
      </c>
      <c r="B54" s="3" t="s">
        <v>14</v>
      </c>
    </row>
    <row r="55" ht="15.75" customHeight="1">
      <c r="A55" s="3">
        <v>146.0</v>
      </c>
      <c r="B55" s="3" t="s">
        <v>14</v>
      </c>
    </row>
    <row r="56" ht="15.75" customHeight="1">
      <c r="A56" s="3">
        <v>147.0</v>
      </c>
      <c r="B56" s="3" t="s">
        <v>14</v>
      </c>
    </row>
    <row r="57" ht="15.75" customHeight="1">
      <c r="A57" s="3">
        <v>148.0</v>
      </c>
      <c r="B57" s="3" t="s">
        <v>14</v>
      </c>
    </row>
    <row r="58" ht="15.75" customHeight="1">
      <c r="A58" s="3">
        <v>149.0</v>
      </c>
      <c r="B58" s="3" t="s">
        <v>14</v>
      </c>
    </row>
    <row r="59" ht="15.75" customHeight="1">
      <c r="A59" s="3">
        <v>157.0</v>
      </c>
      <c r="B59" s="3" t="s">
        <v>14</v>
      </c>
    </row>
    <row r="60" ht="15.75" customHeight="1">
      <c r="A60" s="3">
        <v>159.0</v>
      </c>
      <c r="B60" s="3" t="s">
        <v>14</v>
      </c>
    </row>
    <row r="61" ht="15.75" customHeight="1">
      <c r="A61" s="3">
        <v>160.0</v>
      </c>
      <c r="B61" s="3" t="s">
        <v>14</v>
      </c>
    </row>
    <row r="62" ht="15.75" customHeight="1">
      <c r="A62" s="3">
        <v>161.0</v>
      </c>
      <c r="B62" s="3" t="s">
        <v>14</v>
      </c>
    </row>
    <row r="63" ht="15.75" customHeight="1">
      <c r="A63" s="3">
        <v>163.0</v>
      </c>
      <c r="B63" s="3" t="s">
        <v>14</v>
      </c>
    </row>
    <row r="64" ht="15.75" customHeight="1">
      <c r="A64" s="3">
        <v>164.0</v>
      </c>
      <c r="B64" s="3" t="s">
        <v>14</v>
      </c>
    </row>
    <row r="65" ht="15.75" customHeight="1">
      <c r="A65" s="3">
        <v>178.0</v>
      </c>
      <c r="B65" s="3" t="s">
        <v>14</v>
      </c>
    </row>
    <row r="66" ht="15.75" customHeight="1">
      <c r="A66" s="3">
        <v>179.0</v>
      </c>
      <c r="B66" s="3" t="s">
        <v>14</v>
      </c>
    </row>
    <row r="67" ht="15.75" customHeight="1">
      <c r="A67" s="3">
        <v>180.0</v>
      </c>
      <c r="B67" s="3" t="s">
        <v>14</v>
      </c>
    </row>
    <row r="68" ht="15.75" customHeight="1">
      <c r="A68" s="3">
        <v>182.0</v>
      </c>
      <c r="B68" s="3" t="s">
        <v>14</v>
      </c>
    </row>
    <row r="69" ht="15.75" customHeight="1">
      <c r="A69" s="3">
        <v>183.0</v>
      </c>
      <c r="B69" s="3" t="s">
        <v>14</v>
      </c>
    </row>
    <row r="70" ht="15.75" customHeight="1">
      <c r="A70" s="3">
        <v>185.0</v>
      </c>
      <c r="B70" s="3" t="s">
        <v>14</v>
      </c>
    </row>
    <row r="71" ht="15.75" customHeight="1">
      <c r="A71" s="3">
        <v>187.0</v>
      </c>
      <c r="B71" s="3" t="s">
        <v>14</v>
      </c>
    </row>
    <row r="72" ht="15.75" customHeight="1">
      <c r="A72" s="3">
        <v>188.0</v>
      </c>
      <c r="B72" s="3" t="s">
        <v>14</v>
      </c>
    </row>
    <row r="73" ht="15.75" customHeight="1">
      <c r="A73" s="3">
        <v>192.0</v>
      </c>
      <c r="B73" s="3" t="s">
        <v>14</v>
      </c>
    </row>
    <row r="74" ht="15.75" customHeight="1">
      <c r="A74" s="3">
        <v>193.0</v>
      </c>
      <c r="B74" s="3" t="s">
        <v>14</v>
      </c>
    </row>
    <row r="75" ht="15.75" customHeight="1">
      <c r="A75" s="3">
        <v>195.0</v>
      </c>
      <c r="B75" s="3" t="s">
        <v>14</v>
      </c>
    </row>
    <row r="76" ht="15.75" customHeight="1">
      <c r="A76" s="3">
        <v>196.0</v>
      </c>
      <c r="B76" s="3" t="s">
        <v>14</v>
      </c>
    </row>
    <row r="77" ht="15.75" customHeight="1">
      <c r="A77" s="3">
        <v>200.0</v>
      </c>
      <c r="B77" s="3" t="s">
        <v>14</v>
      </c>
    </row>
    <row r="78" ht="15.75" customHeight="1">
      <c r="A78" s="3">
        <v>201.0</v>
      </c>
      <c r="B78" s="3" t="s">
        <v>14</v>
      </c>
    </row>
    <row r="79" ht="15.75" customHeight="1">
      <c r="A79" s="3">
        <v>203.0</v>
      </c>
      <c r="B79" s="3" t="s">
        <v>14</v>
      </c>
    </row>
    <row r="80" ht="15.75" customHeight="1">
      <c r="A80" s="3">
        <v>204.0</v>
      </c>
      <c r="B80" s="3" t="s">
        <v>13</v>
      </c>
    </row>
    <row r="81" ht="15.75" customHeight="1">
      <c r="A81" s="3">
        <v>205.0</v>
      </c>
      <c r="B81" s="3" t="s">
        <v>14</v>
      </c>
    </row>
    <row r="82" ht="15.75" customHeight="1">
      <c r="A82" s="3">
        <v>207.0</v>
      </c>
      <c r="B82" s="3" t="s">
        <v>14</v>
      </c>
    </row>
    <row r="83" ht="15.75" customHeight="1">
      <c r="A83" s="3">
        <v>208.0</v>
      </c>
      <c r="B83" s="3" t="s">
        <v>14</v>
      </c>
    </row>
    <row r="84" ht="15.75" customHeight="1">
      <c r="A84" s="3">
        <v>212.0</v>
      </c>
      <c r="B84" s="3" t="s">
        <v>14</v>
      </c>
    </row>
    <row r="85" ht="15.75" customHeight="1">
      <c r="A85" s="3">
        <v>213.0</v>
      </c>
      <c r="B85" s="3" t="s">
        <v>14</v>
      </c>
    </row>
    <row r="86" ht="15.75" customHeight="1">
      <c r="A86" s="3">
        <v>216.0</v>
      </c>
      <c r="B86" s="3" t="s">
        <v>13</v>
      </c>
    </row>
    <row r="87" ht="15.75" customHeight="1">
      <c r="A87" s="3">
        <v>217.0</v>
      </c>
      <c r="B87" s="3" t="s">
        <v>14</v>
      </c>
    </row>
    <row r="88" ht="15.75" customHeight="1">
      <c r="A88" s="3">
        <v>219.0</v>
      </c>
      <c r="B88" s="3" t="s">
        <v>14</v>
      </c>
    </row>
    <row r="89" ht="15.75" customHeight="1">
      <c r="A89" s="3">
        <v>220.0</v>
      </c>
      <c r="B89" s="3" t="s">
        <v>13</v>
      </c>
    </row>
    <row r="90" ht="15.75" customHeight="1">
      <c r="A90" s="3">
        <v>221.0</v>
      </c>
      <c r="B90" s="3" t="s">
        <v>14</v>
      </c>
    </row>
    <row r="91" ht="15.75" customHeight="1">
      <c r="A91" s="3">
        <v>222.0</v>
      </c>
      <c r="B91" s="3" t="s">
        <v>14</v>
      </c>
    </row>
    <row r="92" ht="15.75" customHeight="1">
      <c r="A92" s="3">
        <v>225.0</v>
      </c>
      <c r="B92" s="3" t="s">
        <v>13</v>
      </c>
    </row>
    <row r="93" ht="15.75" customHeight="1">
      <c r="A93" s="3">
        <v>227.0</v>
      </c>
      <c r="B93" s="3" t="s">
        <v>14</v>
      </c>
    </row>
    <row r="94" ht="15.75" customHeight="1">
      <c r="A94" s="3">
        <v>229.0</v>
      </c>
      <c r="B94" s="3" t="s">
        <v>14</v>
      </c>
    </row>
    <row r="95" ht="15.75" customHeight="1">
      <c r="A95" s="3">
        <v>231.0</v>
      </c>
      <c r="B95" s="3" t="s">
        <v>14</v>
      </c>
    </row>
    <row r="96" ht="15.75" customHeight="1">
      <c r="A96" s="3">
        <v>233.0</v>
      </c>
      <c r="B96" s="3" t="s">
        <v>13</v>
      </c>
    </row>
    <row r="97" ht="15.75" customHeight="1">
      <c r="A97" s="3">
        <v>236.0</v>
      </c>
      <c r="B97" s="3" t="s">
        <v>14</v>
      </c>
    </row>
    <row r="98" ht="15.75" customHeight="1">
      <c r="A98" s="3">
        <v>239.0</v>
      </c>
      <c r="B98" s="3" t="s">
        <v>14</v>
      </c>
    </row>
    <row r="99" ht="15.75" customHeight="1">
      <c r="A99" s="3">
        <v>241.0</v>
      </c>
      <c r="B99" s="3" t="s">
        <v>14</v>
      </c>
    </row>
    <row r="100" ht="15.75" customHeight="1">
      <c r="A100" s="3">
        <v>245.0</v>
      </c>
      <c r="B100" s="3" t="s">
        <v>14</v>
      </c>
    </row>
    <row r="101" ht="15.75" customHeight="1">
      <c r="A101" s="3">
        <v>246.0</v>
      </c>
      <c r="B101" s="3" t="s">
        <v>14</v>
      </c>
    </row>
    <row r="102" ht="15.75" customHeight="1">
      <c r="A102" s="3">
        <v>250.0</v>
      </c>
      <c r="B102" s="3" t="s">
        <v>14</v>
      </c>
    </row>
    <row r="103" ht="15.75" customHeight="1">
      <c r="A103" s="3">
        <v>253.0</v>
      </c>
      <c r="B103" s="3" t="s">
        <v>14</v>
      </c>
    </row>
    <row r="104" ht="15.75" customHeight="1">
      <c r="A104" s="3">
        <v>255.0</v>
      </c>
      <c r="B104" s="3" t="s">
        <v>14</v>
      </c>
    </row>
    <row r="105" ht="15.75" customHeight="1">
      <c r="A105" s="3">
        <v>257.0</v>
      </c>
      <c r="B105" s="3" t="s">
        <v>14</v>
      </c>
    </row>
    <row r="106" ht="15.75" customHeight="1">
      <c r="A106" s="3">
        <v>260.0</v>
      </c>
      <c r="B106" s="3" t="s">
        <v>14</v>
      </c>
    </row>
    <row r="107" ht="15.75" customHeight="1">
      <c r="A107" s="3">
        <v>266.0</v>
      </c>
      <c r="B107" s="3" t="s">
        <v>14</v>
      </c>
    </row>
    <row r="108" ht="15.75" customHeight="1">
      <c r="A108" s="3">
        <v>268.0</v>
      </c>
      <c r="B108" s="3" t="s">
        <v>13</v>
      </c>
    </row>
    <row r="109" ht="15.75" customHeight="1">
      <c r="A109" s="3">
        <v>272.0</v>
      </c>
      <c r="B109" s="3" t="s">
        <v>14</v>
      </c>
    </row>
    <row r="110" ht="15.75" customHeight="1">
      <c r="A110" s="3">
        <v>275.0</v>
      </c>
      <c r="B110" s="3" t="s">
        <v>14</v>
      </c>
    </row>
    <row r="111" ht="15.75" customHeight="1">
      <c r="A111" s="3">
        <v>281.0</v>
      </c>
      <c r="B111" s="3" t="s">
        <v>14</v>
      </c>
    </row>
    <row r="112" ht="15.75" customHeight="1">
      <c r="A112" s="3">
        <v>286.0</v>
      </c>
      <c r="B112" s="3" t="s">
        <v>14</v>
      </c>
    </row>
    <row r="113" ht="15.75" customHeight="1">
      <c r="A113" s="3">
        <v>288.0</v>
      </c>
      <c r="B113" s="3" t="s">
        <v>13</v>
      </c>
    </row>
    <row r="114" ht="15.75" customHeight="1">
      <c r="A114" s="3">
        <v>289.0</v>
      </c>
      <c r="B114" s="3" t="s">
        <v>14</v>
      </c>
    </row>
    <row r="115" ht="15.75" customHeight="1">
      <c r="A115" s="3">
        <v>292.0</v>
      </c>
      <c r="B115" s="3" t="s">
        <v>14</v>
      </c>
    </row>
    <row r="116" ht="15.75" customHeight="1">
      <c r="A116" s="3">
        <v>296.0</v>
      </c>
      <c r="B116" s="3" t="s">
        <v>14</v>
      </c>
    </row>
    <row r="117" ht="15.75" customHeight="1">
      <c r="A117" s="3">
        <v>297.0</v>
      </c>
      <c r="B117" s="3" t="s">
        <v>13</v>
      </c>
    </row>
    <row r="118" ht="15.75" customHeight="1">
      <c r="A118" s="3">
        <v>310.0</v>
      </c>
      <c r="B118" s="3" t="s">
        <v>14</v>
      </c>
    </row>
    <row r="119" ht="15.75" customHeight="1">
      <c r="A119" s="3">
        <v>311.0</v>
      </c>
      <c r="B119" s="3" t="s">
        <v>14</v>
      </c>
    </row>
    <row r="120" ht="15.75" customHeight="1">
      <c r="A120" s="3">
        <v>318.0</v>
      </c>
      <c r="B120" s="3" t="s">
        <v>14</v>
      </c>
    </row>
    <row r="121" ht="15.75" customHeight="1">
      <c r="A121" s="3">
        <v>320.0</v>
      </c>
      <c r="B121" s="3" t="s">
        <v>14</v>
      </c>
    </row>
    <row r="122" ht="15.75" customHeight="1">
      <c r="A122" s="3">
        <v>321.0</v>
      </c>
      <c r="B122" s="3" t="s">
        <v>14</v>
      </c>
    </row>
    <row r="123" ht="15.75" customHeight="1">
      <c r="A123" s="3">
        <v>328.0</v>
      </c>
      <c r="B123" s="3" t="s">
        <v>14</v>
      </c>
    </row>
    <row r="124" ht="15.75" customHeight="1">
      <c r="A124" s="3">
        <v>332.0</v>
      </c>
      <c r="B124" s="3" t="s">
        <v>13</v>
      </c>
    </row>
    <row r="125" ht="15.75" customHeight="1">
      <c r="A125" s="3">
        <v>348.0</v>
      </c>
      <c r="B125" s="3" t="s">
        <v>14</v>
      </c>
    </row>
    <row r="126" ht="15.75" customHeight="1">
      <c r="A126" s="3">
        <v>351.0</v>
      </c>
      <c r="B126" s="3" t="s">
        <v>14</v>
      </c>
    </row>
    <row r="127" ht="15.75" customHeight="1">
      <c r="A127" s="3">
        <v>352.0</v>
      </c>
      <c r="B127" s="3" t="s">
        <v>14</v>
      </c>
    </row>
    <row r="128" ht="15.75" customHeight="1">
      <c r="A128" s="3">
        <v>355.0</v>
      </c>
      <c r="B128" s="3" t="s">
        <v>14</v>
      </c>
    </row>
    <row r="129" ht="15.75" customHeight="1">
      <c r="A129" s="3">
        <v>356.0</v>
      </c>
      <c r="B129" s="3" t="s">
        <v>14</v>
      </c>
    </row>
    <row r="130" ht="15.75" customHeight="1">
      <c r="A130" s="3">
        <v>359.0</v>
      </c>
      <c r="B130" s="3" t="s">
        <v>14</v>
      </c>
    </row>
    <row r="131" ht="15.75" customHeight="1">
      <c r="A131" s="3">
        <v>361.0</v>
      </c>
      <c r="B131" s="3" t="s">
        <v>14</v>
      </c>
    </row>
    <row r="132" ht="15.75" customHeight="1">
      <c r="A132" s="3">
        <v>365.0</v>
      </c>
      <c r="B132" s="3" t="s">
        <v>14</v>
      </c>
    </row>
    <row r="133" ht="15.75" customHeight="1">
      <c r="A133" s="3">
        <v>366.0</v>
      </c>
      <c r="B133" s="3" t="s">
        <v>14</v>
      </c>
    </row>
    <row r="134" ht="15.75" customHeight="1">
      <c r="A134" s="3">
        <v>371.0</v>
      </c>
      <c r="B134" s="3" t="s">
        <v>14</v>
      </c>
    </row>
    <row r="135" ht="15.75" customHeight="1">
      <c r="A135" s="3">
        <v>373.0</v>
      </c>
      <c r="B135" s="3" t="s">
        <v>14</v>
      </c>
    </row>
    <row r="136" ht="15.75" customHeight="1">
      <c r="A136" s="3">
        <v>374.0</v>
      </c>
      <c r="B136" s="3" t="s">
        <v>14</v>
      </c>
    </row>
    <row r="137" ht="15.75" customHeight="1">
      <c r="A137" s="3">
        <v>377.0</v>
      </c>
      <c r="B137" s="3" t="s">
        <v>14</v>
      </c>
    </row>
    <row r="138" ht="15.75" customHeight="1">
      <c r="A138" s="3">
        <v>384.0</v>
      </c>
      <c r="B138" s="3" t="s">
        <v>14</v>
      </c>
    </row>
    <row r="139" ht="15.75" customHeight="1">
      <c r="A139" s="3">
        <v>386.0</v>
      </c>
      <c r="B139" s="3" t="s">
        <v>14</v>
      </c>
    </row>
    <row r="140" ht="15.75" customHeight="1">
      <c r="A140" s="3">
        <v>388.0</v>
      </c>
      <c r="B140" s="3" t="s">
        <v>14</v>
      </c>
    </row>
    <row r="141" ht="15.75" customHeight="1">
      <c r="A141" s="3">
        <v>389.0</v>
      </c>
      <c r="B141" s="3" t="s">
        <v>14</v>
      </c>
    </row>
    <row r="142" ht="15.75" customHeight="1">
      <c r="A142" s="3">
        <v>391.0</v>
      </c>
      <c r="B142" s="3" t="s">
        <v>14</v>
      </c>
    </row>
    <row r="143" ht="15.75" customHeight="1">
      <c r="A143" s="3">
        <v>393.0</v>
      </c>
      <c r="B143" s="3" t="s">
        <v>14</v>
      </c>
    </row>
    <row r="144" ht="15.75" customHeight="1">
      <c r="A144" s="3">
        <v>396.0</v>
      </c>
      <c r="B144" s="3" t="s">
        <v>14</v>
      </c>
    </row>
    <row r="145" ht="15.75" customHeight="1">
      <c r="A145" s="3">
        <v>402.0</v>
      </c>
      <c r="B145" s="3" t="s">
        <v>14</v>
      </c>
    </row>
    <row r="146" ht="15.75" customHeight="1">
      <c r="A146" s="3">
        <v>403.0</v>
      </c>
      <c r="B146" s="3" t="s">
        <v>14</v>
      </c>
    </row>
    <row r="147" ht="15.75" customHeight="1">
      <c r="A147" s="3">
        <v>404.0</v>
      </c>
      <c r="B147" s="3" t="s">
        <v>14</v>
      </c>
    </row>
    <row r="148" ht="15.75" customHeight="1">
      <c r="A148" s="3">
        <v>414.0</v>
      </c>
      <c r="B148" s="3" t="s">
        <v>14</v>
      </c>
    </row>
    <row r="149" ht="15.75" customHeight="1">
      <c r="A149" s="3">
        <v>418.0</v>
      </c>
      <c r="B149" s="3" t="s">
        <v>13</v>
      </c>
    </row>
    <row r="150" ht="15.75" customHeight="1">
      <c r="A150" s="3">
        <v>419.0</v>
      </c>
      <c r="B150" s="3" t="s">
        <v>14</v>
      </c>
    </row>
    <row r="151" ht="15.75" customHeight="1">
      <c r="A151" s="3">
        <v>420.0</v>
      </c>
      <c r="B151" s="3" t="s">
        <v>14</v>
      </c>
    </row>
    <row r="152" ht="15.75" customHeight="1">
      <c r="A152" s="3">
        <v>421.0</v>
      </c>
      <c r="B152" s="3" t="s">
        <v>13</v>
      </c>
    </row>
    <row r="153" ht="15.75" customHeight="1">
      <c r="A153" s="3">
        <v>422.0</v>
      </c>
      <c r="B153" s="3" t="s">
        <v>14</v>
      </c>
    </row>
    <row r="154" ht="15.75" customHeight="1">
      <c r="A154" s="3">
        <v>424.0</v>
      </c>
      <c r="B154" s="3" t="s">
        <v>14</v>
      </c>
    </row>
    <row r="155" ht="15.75" customHeight="1">
      <c r="A155" s="3">
        <v>426.0</v>
      </c>
      <c r="B155" s="3" t="s">
        <v>14</v>
      </c>
    </row>
    <row r="156" ht="15.75" customHeight="1">
      <c r="A156" s="3">
        <v>427.0</v>
      </c>
      <c r="B156" s="3" t="s">
        <v>13</v>
      </c>
    </row>
    <row r="157" ht="15.75" customHeight="1">
      <c r="A157" s="3">
        <v>431.0</v>
      </c>
      <c r="B157" s="3" t="s">
        <v>14</v>
      </c>
    </row>
    <row r="158" ht="15.75" customHeight="1">
      <c r="A158" s="3">
        <v>432.0</v>
      </c>
      <c r="B158" s="3" t="s">
        <v>14</v>
      </c>
    </row>
    <row r="159" ht="15.75" customHeight="1">
      <c r="A159" s="3">
        <v>434.0</v>
      </c>
      <c r="B159" s="3" t="s">
        <v>14</v>
      </c>
    </row>
    <row r="160" ht="15.75" customHeight="1">
      <c r="A160" s="3">
        <v>438.0</v>
      </c>
      <c r="B160" s="3" t="s">
        <v>14</v>
      </c>
    </row>
    <row r="161" ht="15.75" customHeight="1">
      <c r="A161" s="3">
        <v>439.0</v>
      </c>
      <c r="B161" s="3" t="s">
        <v>14</v>
      </c>
    </row>
    <row r="162" ht="15.75" customHeight="1">
      <c r="A162" s="3">
        <v>442.0</v>
      </c>
      <c r="B162" s="3" t="s">
        <v>14</v>
      </c>
    </row>
    <row r="163" ht="15.75" customHeight="1">
      <c r="A163" s="3">
        <v>449.0</v>
      </c>
      <c r="B163" s="3" t="s">
        <v>14</v>
      </c>
    </row>
    <row r="164" ht="15.75" customHeight="1">
      <c r="A164" s="3">
        <v>452.0</v>
      </c>
      <c r="B164" s="3" t="s">
        <v>13</v>
      </c>
    </row>
    <row r="165" ht="15.75" customHeight="1">
      <c r="A165" s="3">
        <v>454.0</v>
      </c>
      <c r="B165" s="3" t="s">
        <v>14</v>
      </c>
    </row>
    <row r="166" ht="15.75" customHeight="1">
      <c r="A166" s="3">
        <v>456.0</v>
      </c>
      <c r="B166" s="3" t="s">
        <v>13</v>
      </c>
    </row>
    <row r="167" ht="15.75" customHeight="1">
      <c r="A167" s="3">
        <v>457.0</v>
      </c>
      <c r="B167" s="3" t="s">
        <v>14</v>
      </c>
    </row>
    <row r="168" ht="15.75" customHeight="1">
      <c r="A168" s="3">
        <v>459.0</v>
      </c>
      <c r="B168" s="3" t="s">
        <v>14</v>
      </c>
    </row>
    <row r="169" ht="15.75" customHeight="1">
      <c r="A169" s="3">
        <v>460.0</v>
      </c>
      <c r="B169" s="3" t="s">
        <v>14</v>
      </c>
    </row>
    <row r="170" ht="15.75" customHeight="1">
      <c r="A170" s="3">
        <v>461.0</v>
      </c>
      <c r="B170" s="3" t="s">
        <v>14</v>
      </c>
    </row>
    <row r="171" ht="15.75" customHeight="1">
      <c r="A171" s="3">
        <v>465.0</v>
      </c>
      <c r="B171" s="3" t="s">
        <v>14</v>
      </c>
    </row>
    <row r="172" ht="15.75" customHeight="1">
      <c r="A172" s="3">
        <v>466.0</v>
      </c>
      <c r="B172" s="3" t="s">
        <v>13</v>
      </c>
    </row>
    <row r="173" ht="15.75" customHeight="1">
      <c r="A173" s="3">
        <v>467.0</v>
      </c>
      <c r="B173" s="3" t="s">
        <v>14</v>
      </c>
    </row>
    <row r="174" ht="15.75" customHeight="1">
      <c r="A174" s="3">
        <v>471.0</v>
      </c>
      <c r="B174" s="3" t="s">
        <v>14</v>
      </c>
    </row>
    <row r="175" ht="15.75" customHeight="1">
      <c r="A175" s="3">
        <v>473.0</v>
      </c>
      <c r="B175" s="3" t="s">
        <v>14</v>
      </c>
    </row>
    <row r="176" ht="15.75" customHeight="1">
      <c r="A176" s="3">
        <v>475.0</v>
      </c>
      <c r="B176" s="3" t="s">
        <v>14</v>
      </c>
    </row>
    <row r="177" ht="15.75" customHeight="1">
      <c r="A177" s="3">
        <v>479.0</v>
      </c>
      <c r="B177" s="3" t="s">
        <v>14</v>
      </c>
    </row>
    <row r="178" ht="15.75" customHeight="1">
      <c r="A178" s="3">
        <v>481.0</v>
      </c>
      <c r="B178" s="3" t="s">
        <v>14</v>
      </c>
    </row>
    <row r="179" ht="15.75" customHeight="1">
      <c r="A179" s="3">
        <v>483.0</v>
      </c>
      <c r="B179" s="3" t="s">
        <v>14</v>
      </c>
    </row>
    <row r="180" ht="15.75" customHeight="1">
      <c r="A180" s="3">
        <v>484.0</v>
      </c>
      <c r="B180" s="3" t="s">
        <v>13</v>
      </c>
    </row>
    <row r="181" ht="15.75" customHeight="1">
      <c r="A181" s="3">
        <v>488.0</v>
      </c>
      <c r="B181" s="3" t="s">
        <v>14</v>
      </c>
    </row>
    <row r="182" ht="15.75" customHeight="1">
      <c r="A182" s="3">
        <v>489.0</v>
      </c>
      <c r="B182" s="3" t="s">
        <v>14</v>
      </c>
    </row>
    <row r="183" ht="15.75" customHeight="1">
      <c r="A183" s="3">
        <v>491.0</v>
      </c>
      <c r="B183" s="3" t="s">
        <v>13</v>
      </c>
    </row>
    <row r="184" ht="15.75" customHeight="1">
      <c r="A184" s="3">
        <v>493.0</v>
      </c>
      <c r="B184" s="3" t="s">
        <v>13</v>
      </c>
    </row>
    <row r="185" ht="15.75" customHeight="1">
      <c r="A185" s="3">
        <v>494.0</v>
      </c>
      <c r="B185" s="3" t="s">
        <v>14</v>
      </c>
    </row>
    <row r="186" ht="15.75" customHeight="1">
      <c r="A186" s="3">
        <v>496.0</v>
      </c>
      <c r="B186" s="3" t="s">
        <v>14</v>
      </c>
    </row>
    <row r="187" ht="15.75" customHeight="1">
      <c r="A187" s="3">
        <v>499.0</v>
      </c>
      <c r="B187" s="3" t="s">
        <v>14</v>
      </c>
    </row>
    <row r="188" ht="15.75" customHeight="1">
      <c r="A188" s="3">
        <v>503.0</v>
      </c>
      <c r="B188" s="3" t="s">
        <v>14</v>
      </c>
    </row>
    <row r="189" ht="15.75" customHeight="1">
      <c r="A189" s="3">
        <v>506.0</v>
      </c>
      <c r="B189" s="3" t="s">
        <v>14</v>
      </c>
    </row>
    <row r="190" ht="15.75" customHeight="1">
      <c r="A190" s="3">
        <v>507.0</v>
      </c>
      <c r="B190" s="3" t="s">
        <v>14</v>
      </c>
    </row>
    <row r="191" ht="15.75" customHeight="1">
      <c r="A191" s="3">
        <v>509.0</v>
      </c>
      <c r="B191" s="3" t="s">
        <v>14</v>
      </c>
    </row>
    <row r="192" ht="15.75" customHeight="1">
      <c r="A192" s="3">
        <v>510.0</v>
      </c>
      <c r="B192" s="3" t="s">
        <v>14</v>
      </c>
    </row>
    <row r="193" ht="15.75" customHeight="1">
      <c r="A193" s="3">
        <v>514.0</v>
      </c>
      <c r="B193" s="3" t="s">
        <v>14</v>
      </c>
    </row>
    <row r="194" ht="15.75" customHeight="1">
      <c r="A194" s="3">
        <v>517.0</v>
      </c>
      <c r="B194" s="3" t="s">
        <v>14</v>
      </c>
    </row>
    <row r="195" ht="15.75" customHeight="1">
      <c r="A195" s="3">
        <v>519.0</v>
      </c>
      <c r="B195" s="3" t="s">
        <v>14</v>
      </c>
    </row>
    <row r="196" ht="15.75" customHeight="1">
      <c r="A196" s="3">
        <v>521.0</v>
      </c>
      <c r="B196" s="3" t="s">
        <v>14</v>
      </c>
    </row>
    <row r="197" ht="15.75" customHeight="1">
      <c r="A197" s="3">
        <v>523.0</v>
      </c>
      <c r="B197" s="3" t="s">
        <v>14</v>
      </c>
    </row>
    <row r="198" ht="15.75" customHeight="1">
      <c r="A198" s="3">
        <v>527.0</v>
      </c>
      <c r="B198" s="3" t="s">
        <v>13</v>
      </c>
    </row>
    <row r="199" ht="15.75" customHeight="1">
      <c r="A199" s="3">
        <v>529.0</v>
      </c>
      <c r="B199" s="3" t="s">
        <v>14</v>
      </c>
    </row>
    <row r="200" ht="15.75" customHeight="1">
      <c r="A200" s="3">
        <v>531.0</v>
      </c>
      <c r="B200" s="3" t="s">
        <v>14</v>
      </c>
    </row>
    <row r="201" ht="15.75" customHeight="1">
      <c r="A201" s="3">
        <v>533.0</v>
      </c>
      <c r="B201" s="3" t="s">
        <v>14</v>
      </c>
    </row>
    <row r="202" ht="15.75" customHeight="1">
      <c r="A202" s="3">
        <v>535.0</v>
      </c>
      <c r="B202" s="3" t="s">
        <v>13</v>
      </c>
    </row>
    <row r="203" ht="15.75" customHeight="1">
      <c r="A203" s="3">
        <v>538.0</v>
      </c>
      <c r="B203" s="3" t="s">
        <v>14</v>
      </c>
    </row>
    <row r="204" ht="15.75" customHeight="1">
      <c r="A204" s="3">
        <v>546.0</v>
      </c>
      <c r="B204" s="3" t="s">
        <v>13</v>
      </c>
    </row>
    <row r="205" ht="15.75" customHeight="1">
      <c r="A205" s="3">
        <v>548.0</v>
      </c>
      <c r="B205" s="3" t="s">
        <v>14</v>
      </c>
    </row>
    <row r="206" ht="15.75" customHeight="1">
      <c r="A206" s="3">
        <v>549.0</v>
      </c>
      <c r="B206" s="3" t="s">
        <v>14</v>
      </c>
    </row>
    <row r="207" ht="15.75" customHeight="1">
      <c r="A207" s="3">
        <v>555.0</v>
      </c>
      <c r="B207" s="3" t="s">
        <v>13</v>
      </c>
    </row>
    <row r="208" ht="15.75" customHeight="1">
      <c r="A208" s="3">
        <v>558.0</v>
      </c>
      <c r="B208" s="3" t="s">
        <v>13</v>
      </c>
    </row>
    <row r="209" ht="15.75" customHeight="1">
      <c r="A209" s="3">
        <v>560.0</v>
      </c>
      <c r="B209" s="3" t="s">
        <v>14</v>
      </c>
    </row>
    <row r="210" ht="15.75" customHeight="1">
      <c r="A210" s="3">
        <v>563.0</v>
      </c>
      <c r="B210" s="3" t="s">
        <v>13</v>
      </c>
    </row>
    <row r="211" ht="15.75" customHeight="1">
      <c r="A211" s="3">
        <v>564.0</v>
      </c>
      <c r="B211" s="3" t="s">
        <v>13</v>
      </c>
    </row>
    <row r="212" ht="15.75" customHeight="1">
      <c r="A212" s="3">
        <v>566.0</v>
      </c>
      <c r="B212" s="3" t="s">
        <v>14</v>
      </c>
    </row>
    <row r="213" ht="15.75" customHeight="1">
      <c r="A213" s="3">
        <v>569.0</v>
      </c>
      <c r="B213" s="3" t="s">
        <v>14</v>
      </c>
    </row>
    <row r="214" ht="15.75" customHeight="1">
      <c r="A214" s="3">
        <v>572.0</v>
      </c>
      <c r="B214" s="3" t="s">
        <v>14</v>
      </c>
    </row>
    <row r="215" ht="15.75" customHeight="1">
      <c r="A215" s="3">
        <v>576.0</v>
      </c>
      <c r="B215" s="3" t="s">
        <v>14</v>
      </c>
    </row>
    <row r="216" ht="15.75" customHeight="1">
      <c r="A216" s="3">
        <v>577.0</v>
      </c>
      <c r="B216" s="3" t="s">
        <v>14</v>
      </c>
    </row>
    <row r="217" ht="15.75" customHeight="1">
      <c r="A217" s="3">
        <v>578.0</v>
      </c>
      <c r="B217" s="3" t="s">
        <v>14</v>
      </c>
    </row>
    <row r="218" ht="15.75" customHeight="1">
      <c r="A218" s="3">
        <v>579.0</v>
      </c>
      <c r="B218" s="3" t="s">
        <v>14</v>
      </c>
    </row>
    <row r="219" ht="15.75" customHeight="1">
      <c r="A219" s="3">
        <v>582.0</v>
      </c>
      <c r="B219" s="3" t="s">
        <v>13</v>
      </c>
    </row>
    <row r="220" ht="15.75" customHeight="1">
      <c r="A220" s="3">
        <v>588.0</v>
      </c>
      <c r="B220" s="3" t="s">
        <v>14</v>
      </c>
    </row>
    <row r="221" ht="15.75" customHeight="1">
      <c r="A221" s="3">
        <v>589.0</v>
      </c>
      <c r="B221" s="3" t="s">
        <v>14</v>
      </c>
    </row>
    <row r="222" ht="15.75" customHeight="1">
      <c r="A222" s="3">
        <v>590.0</v>
      </c>
      <c r="B222" s="3" t="s">
        <v>14</v>
      </c>
    </row>
    <row r="223" ht="15.75" customHeight="1">
      <c r="A223" s="3">
        <v>597.0</v>
      </c>
      <c r="B223" s="3" t="s">
        <v>14</v>
      </c>
    </row>
    <row r="224" ht="15.75" customHeight="1">
      <c r="A224" s="3">
        <v>598.0</v>
      </c>
      <c r="B224" s="3" t="s">
        <v>14</v>
      </c>
    </row>
    <row r="225" ht="15.75" customHeight="1">
      <c r="A225" s="3">
        <v>600.0</v>
      </c>
      <c r="B225" s="3" t="s">
        <v>14</v>
      </c>
    </row>
    <row r="226" ht="15.75" customHeight="1">
      <c r="A226" s="3">
        <v>601.0</v>
      </c>
      <c r="B226" s="3" t="s">
        <v>14</v>
      </c>
    </row>
    <row r="227" ht="15.75" customHeight="1">
      <c r="A227" s="3">
        <v>604.0</v>
      </c>
      <c r="B227" s="3" t="s">
        <v>14</v>
      </c>
    </row>
    <row r="228" ht="15.75" customHeight="1">
      <c r="A228" s="3">
        <v>609.0</v>
      </c>
      <c r="B228" s="3" t="s">
        <v>14</v>
      </c>
    </row>
    <row r="229" ht="15.75" customHeight="1">
      <c r="A229" s="3">
        <v>611.0</v>
      </c>
      <c r="B229" s="3" t="s">
        <v>14</v>
      </c>
    </row>
    <row r="230" ht="15.75" customHeight="1">
      <c r="A230" s="3">
        <v>613.0</v>
      </c>
      <c r="B230" s="3" t="s">
        <v>14</v>
      </c>
    </row>
    <row r="231" ht="15.75" customHeight="1">
      <c r="A231" s="3">
        <v>618.0</v>
      </c>
      <c r="B231" s="3" t="s">
        <v>13</v>
      </c>
    </row>
    <row r="232" ht="15.75" customHeight="1">
      <c r="A232" s="3">
        <v>624.0</v>
      </c>
      <c r="B232" s="3" t="s">
        <v>14</v>
      </c>
    </row>
    <row r="233" ht="15.75" customHeight="1">
      <c r="A233" s="3">
        <v>625.0</v>
      </c>
      <c r="B233" s="3" t="s">
        <v>14</v>
      </c>
    </row>
    <row r="234" ht="15.75" customHeight="1">
      <c r="A234" s="3">
        <v>629.0</v>
      </c>
      <c r="B234" s="3" t="s">
        <v>14</v>
      </c>
    </row>
    <row r="235" ht="15.75" customHeight="1">
      <c r="A235" s="3">
        <v>630.0</v>
      </c>
      <c r="B235" s="3" t="s">
        <v>14</v>
      </c>
    </row>
    <row r="236" ht="15.75" customHeight="1">
      <c r="A236" s="3">
        <v>631.0</v>
      </c>
      <c r="B236" s="3" t="s">
        <v>14</v>
      </c>
    </row>
    <row r="237" ht="15.75" customHeight="1">
      <c r="A237" s="3">
        <v>632.0</v>
      </c>
      <c r="B237" s="3" t="s">
        <v>14</v>
      </c>
    </row>
    <row r="238" ht="15.75" customHeight="1">
      <c r="A238" s="3">
        <v>637.0</v>
      </c>
      <c r="B238" s="3" t="s">
        <v>14</v>
      </c>
    </row>
    <row r="239" ht="15.75" customHeight="1">
      <c r="A239" s="3">
        <v>639.0</v>
      </c>
      <c r="B239" s="3" t="s">
        <v>14</v>
      </c>
    </row>
    <row r="240" ht="15.75" customHeight="1">
      <c r="A240" s="3">
        <v>640.0</v>
      </c>
      <c r="B240" s="3" t="s">
        <v>14</v>
      </c>
    </row>
    <row r="241" ht="15.75" customHeight="1">
      <c r="A241" s="3">
        <v>642.0</v>
      </c>
      <c r="B241" s="3" t="s">
        <v>14</v>
      </c>
    </row>
    <row r="242" ht="15.75" customHeight="1">
      <c r="A242" s="3">
        <v>646.0</v>
      </c>
      <c r="B242" s="3" t="s">
        <v>14</v>
      </c>
    </row>
    <row r="243" ht="15.75" customHeight="1">
      <c r="A243" s="3">
        <v>649.0</v>
      </c>
      <c r="B243" s="3" t="s">
        <v>14</v>
      </c>
    </row>
    <row r="244" ht="15.75" customHeight="1">
      <c r="A244" s="3">
        <v>653.0</v>
      </c>
      <c r="B244" s="3" t="s">
        <v>14</v>
      </c>
    </row>
    <row r="245" ht="15.75" customHeight="1">
      <c r="A245" s="3">
        <v>655.0</v>
      </c>
      <c r="B245" s="3" t="s">
        <v>14</v>
      </c>
    </row>
    <row r="246" ht="15.75" customHeight="1">
      <c r="A246" s="3">
        <v>656.0</v>
      </c>
      <c r="B246" s="3" t="s">
        <v>14</v>
      </c>
    </row>
    <row r="247" ht="15.75" customHeight="1">
      <c r="A247" s="3">
        <v>658.0</v>
      </c>
      <c r="B247" s="3" t="s">
        <v>14</v>
      </c>
    </row>
    <row r="248" ht="15.75" customHeight="1">
      <c r="A248" s="3">
        <v>665.0</v>
      </c>
      <c r="B248" s="3" t="s">
        <v>14</v>
      </c>
    </row>
    <row r="249" ht="15.75" customHeight="1">
      <c r="A249" s="3">
        <v>666.0</v>
      </c>
      <c r="B249" s="3" t="s">
        <v>14</v>
      </c>
    </row>
    <row r="250" ht="15.75" customHeight="1">
      <c r="A250" s="3">
        <v>667.0</v>
      </c>
      <c r="B250" s="3" t="s">
        <v>14</v>
      </c>
    </row>
    <row r="251" ht="15.75" customHeight="1">
      <c r="A251" s="3">
        <v>672.0</v>
      </c>
      <c r="B251" s="3" t="s">
        <v>14</v>
      </c>
    </row>
    <row r="252" ht="15.75" customHeight="1">
      <c r="A252" s="3">
        <v>673.0</v>
      </c>
      <c r="B252" s="3" t="s">
        <v>14</v>
      </c>
    </row>
    <row r="253" ht="15.75" customHeight="1">
      <c r="A253" s="3">
        <v>676.0</v>
      </c>
      <c r="B253" s="3" t="s">
        <v>14</v>
      </c>
    </row>
    <row r="254" ht="15.75" customHeight="1">
      <c r="A254" s="3">
        <v>678.0</v>
      </c>
      <c r="B254" s="3" t="s">
        <v>14</v>
      </c>
    </row>
    <row r="255" ht="15.75" customHeight="1">
      <c r="A255" s="3">
        <v>683.0</v>
      </c>
      <c r="B255" s="3" t="s">
        <v>13</v>
      </c>
    </row>
    <row r="256" ht="15.75" customHeight="1">
      <c r="A256" s="3">
        <v>684.0</v>
      </c>
      <c r="B256" s="3" t="s">
        <v>14</v>
      </c>
    </row>
    <row r="257" ht="15.75" customHeight="1">
      <c r="A257" s="3">
        <v>685.0</v>
      </c>
      <c r="B257" s="3" t="s">
        <v>13</v>
      </c>
    </row>
    <row r="258" ht="15.75" customHeight="1">
      <c r="A258" s="3">
        <v>687.0</v>
      </c>
      <c r="B258" s="3" t="s">
        <v>14</v>
      </c>
    </row>
    <row r="259" ht="15.75" customHeight="1">
      <c r="A259" s="3">
        <v>688.0</v>
      </c>
      <c r="B259" s="3" t="s">
        <v>14</v>
      </c>
    </row>
    <row r="260" ht="15.75" customHeight="1">
      <c r="A260" s="3">
        <v>693.0</v>
      </c>
      <c r="B260" s="3" t="s">
        <v>14</v>
      </c>
    </row>
    <row r="261" ht="15.75" customHeight="1">
      <c r="A261" s="3">
        <v>694.0</v>
      </c>
      <c r="B261" s="3" t="s">
        <v>14</v>
      </c>
    </row>
    <row r="262" ht="15.75" customHeight="1">
      <c r="A262" s="3">
        <v>696.0</v>
      </c>
      <c r="B262" s="3" t="s">
        <v>14</v>
      </c>
    </row>
    <row r="263" ht="15.75" customHeight="1">
      <c r="A263" s="3">
        <v>697.0</v>
      </c>
      <c r="B263" s="3" t="s">
        <v>14</v>
      </c>
    </row>
    <row r="264" ht="15.75" customHeight="1">
      <c r="A264" s="3">
        <v>699.0</v>
      </c>
      <c r="B264" s="3" t="s">
        <v>14</v>
      </c>
    </row>
    <row r="265" ht="15.75" customHeight="1">
      <c r="A265" s="3">
        <v>701.0</v>
      </c>
      <c r="B265" s="3" t="s">
        <v>14</v>
      </c>
    </row>
    <row r="266" ht="15.75" customHeight="1">
      <c r="A266" s="3">
        <v>702.0</v>
      </c>
      <c r="B266" s="3" t="s">
        <v>14</v>
      </c>
    </row>
    <row r="267" ht="15.75" customHeight="1">
      <c r="A267" s="3">
        <v>703.0</v>
      </c>
      <c r="B267" s="3" t="s">
        <v>14</v>
      </c>
    </row>
    <row r="268" ht="15.75" customHeight="1">
      <c r="A268" s="3">
        <v>709.0</v>
      </c>
      <c r="B268" s="3" t="s">
        <v>14</v>
      </c>
    </row>
    <row r="269" ht="15.75" customHeight="1">
      <c r="A269" s="3">
        <v>710.0</v>
      </c>
      <c r="B269" s="3" t="s">
        <v>14</v>
      </c>
    </row>
    <row r="270" ht="15.75" customHeight="1">
      <c r="A270" s="3">
        <v>711.0</v>
      </c>
      <c r="B270" s="3" t="s">
        <v>13</v>
      </c>
    </row>
    <row r="271" ht="15.75" customHeight="1">
      <c r="A271" s="3">
        <v>713.0</v>
      </c>
      <c r="B271" s="3" t="s">
        <v>14</v>
      </c>
    </row>
    <row r="272" ht="15.75" customHeight="1">
      <c r="A272" s="3">
        <v>714.0</v>
      </c>
      <c r="B272" s="3" t="s">
        <v>13</v>
      </c>
    </row>
    <row r="273" ht="15.75" customHeight="1">
      <c r="A273" s="3">
        <v>715.0</v>
      </c>
      <c r="B273" s="3" t="s">
        <v>13</v>
      </c>
    </row>
    <row r="274" ht="15.75" customHeight="1">
      <c r="A274" s="3">
        <v>716.0</v>
      </c>
      <c r="B274" s="3" t="s">
        <v>14</v>
      </c>
    </row>
    <row r="275" ht="15.75" customHeight="1">
      <c r="A275" s="3">
        <v>717.0</v>
      </c>
      <c r="B275" s="3" t="s">
        <v>14</v>
      </c>
    </row>
    <row r="276" ht="15.75" customHeight="1">
      <c r="A276" s="3">
        <v>721.0</v>
      </c>
      <c r="B276" s="3" t="s">
        <v>14</v>
      </c>
    </row>
    <row r="277" ht="15.75" customHeight="1">
      <c r="A277" s="3">
        <v>722.0</v>
      </c>
      <c r="B277" s="3" t="s">
        <v>14</v>
      </c>
    </row>
    <row r="278" ht="15.75" customHeight="1">
      <c r="A278" s="3">
        <v>723.0</v>
      </c>
      <c r="B278" s="3" t="s">
        <v>14</v>
      </c>
    </row>
    <row r="279" ht="15.75" customHeight="1">
      <c r="A279" s="3">
        <v>725.0</v>
      </c>
      <c r="B279" s="3" t="s">
        <v>14</v>
      </c>
    </row>
    <row r="280" ht="15.75" customHeight="1">
      <c r="A280" s="3">
        <v>730.0</v>
      </c>
      <c r="B280" s="3" t="s">
        <v>13</v>
      </c>
    </row>
    <row r="281" ht="15.75" customHeight="1">
      <c r="A281" s="3">
        <v>734.0</v>
      </c>
      <c r="B281" s="3" t="s">
        <v>14</v>
      </c>
    </row>
    <row r="282" ht="15.75" customHeight="1">
      <c r="A282" s="3">
        <v>736.0</v>
      </c>
      <c r="B282" s="3" t="s">
        <v>14</v>
      </c>
    </row>
    <row r="283" ht="15.75" customHeight="1">
      <c r="A283" s="3">
        <v>739.0</v>
      </c>
      <c r="B283" s="3" t="s">
        <v>13</v>
      </c>
    </row>
    <row r="284" ht="15.75" customHeight="1">
      <c r="A284" s="3">
        <v>742.0</v>
      </c>
      <c r="B284" s="3" t="s">
        <v>14</v>
      </c>
    </row>
    <row r="285" ht="15.75" customHeight="1">
      <c r="A285" s="3">
        <v>743.0</v>
      </c>
      <c r="B285" s="3" t="s">
        <v>14</v>
      </c>
    </row>
    <row r="286" ht="15.75" customHeight="1">
      <c r="A286" s="3">
        <v>747.0</v>
      </c>
      <c r="B286" s="3" t="s">
        <v>14</v>
      </c>
    </row>
    <row r="287" ht="15.75" customHeight="1">
      <c r="A287" s="3">
        <v>748.0</v>
      </c>
      <c r="B287" s="3" t="s">
        <v>14</v>
      </c>
    </row>
    <row r="288" ht="15.75" customHeight="1">
      <c r="A288" s="3">
        <v>749.0</v>
      </c>
      <c r="B288" s="3" t="s">
        <v>14</v>
      </c>
    </row>
    <row r="289" ht="15.75" customHeight="1">
      <c r="A289" s="3">
        <v>752.0</v>
      </c>
      <c r="B289" s="3" t="s">
        <v>14</v>
      </c>
    </row>
    <row r="290" ht="15.75" customHeight="1">
      <c r="A290" s="3">
        <v>754.0</v>
      </c>
      <c r="B290" s="3" t="s">
        <v>14</v>
      </c>
    </row>
    <row r="291" ht="15.75" customHeight="1">
      <c r="A291" s="3">
        <v>756.0</v>
      </c>
      <c r="B291" s="3" t="s">
        <v>14</v>
      </c>
    </row>
    <row r="292" ht="15.75" customHeight="1">
      <c r="A292" s="3">
        <v>761.0</v>
      </c>
      <c r="B292" s="3" t="s">
        <v>14</v>
      </c>
    </row>
    <row r="293" ht="15.75" customHeight="1">
      <c r="A293" s="3">
        <v>762.0</v>
      </c>
      <c r="B293" s="3" t="s">
        <v>13</v>
      </c>
    </row>
    <row r="294" ht="15.75" customHeight="1">
      <c r="A294" s="3">
        <v>763.0</v>
      </c>
      <c r="B294" s="3" t="s">
        <v>14</v>
      </c>
    </row>
    <row r="295" ht="15.75" customHeight="1">
      <c r="A295" s="3">
        <v>767.0</v>
      </c>
      <c r="B295" s="3" t="s">
        <v>14</v>
      </c>
    </row>
    <row r="296" ht="15.75" customHeight="1">
      <c r="A296" s="3">
        <v>769.0</v>
      </c>
      <c r="B296" s="3" t="s">
        <v>14</v>
      </c>
    </row>
    <row r="297" ht="15.75" customHeight="1">
      <c r="A297" s="3">
        <v>771.0</v>
      </c>
      <c r="B297" s="3" t="s">
        <v>14</v>
      </c>
    </row>
    <row r="298" ht="15.75" customHeight="1">
      <c r="A298" s="3">
        <v>772.0</v>
      </c>
      <c r="B298" s="3" t="s">
        <v>14</v>
      </c>
    </row>
    <row r="299" ht="15.75" customHeight="1">
      <c r="A299" s="3">
        <v>778.0</v>
      </c>
      <c r="B299" s="3" t="s">
        <v>14</v>
      </c>
    </row>
    <row r="300" ht="15.75" customHeight="1">
      <c r="A300" s="3">
        <v>779.0</v>
      </c>
      <c r="B300" s="3" t="s">
        <v>14</v>
      </c>
    </row>
    <row r="301" ht="15.75" customHeight="1">
      <c r="A301" s="3">
        <v>780.0</v>
      </c>
      <c r="B301" s="3" t="s">
        <v>14</v>
      </c>
    </row>
    <row r="302" ht="15.75" customHeight="1">
      <c r="A302" s="3">
        <v>783.0</v>
      </c>
      <c r="B302" s="3" t="s">
        <v>14</v>
      </c>
    </row>
    <row r="303" ht="15.75" customHeight="1">
      <c r="A303" s="3">
        <v>785.0</v>
      </c>
      <c r="B303" s="3" t="s">
        <v>14</v>
      </c>
    </row>
    <row r="304" ht="15.75" customHeight="1">
      <c r="A304" s="3">
        <v>786.0</v>
      </c>
      <c r="B304" s="3" t="s">
        <v>14</v>
      </c>
    </row>
    <row r="305" ht="15.75" customHeight="1">
      <c r="A305" s="3">
        <v>788.0</v>
      </c>
      <c r="B305" s="3" t="s">
        <v>14</v>
      </c>
    </row>
    <row r="306" ht="15.75" customHeight="1">
      <c r="A306" s="3">
        <v>791.0</v>
      </c>
      <c r="B306" s="3" t="s">
        <v>14</v>
      </c>
    </row>
    <row r="307" ht="15.75" customHeight="1">
      <c r="A307" s="3">
        <v>793.0</v>
      </c>
      <c r="B307" s="3" t="s">
        <v>14</v>
      </c>
    </row>
    <row r="308" ht="15.75" customHeight="1">
      <c r="A308" s="3">
        <v>794.0</v>
      </c>
      <c r="B308" s="3" t="s">
        <v>13</v>
      </c>
    </row>
    <row r="309" ht="15.75" customHeight="1">
      <c r="A309" s="3">
        <v>795.0</v>
      </c>
      <c r="B309" s="3" t="s">
        <v>14</v>
      </c>
    </row>
    <row r="310" ht="15.75" customHeight="1">
      <c r="A310" s="3">
        <v>796.0</v>
      </c>
      <c r="B310" s="3" t="s">
        <v>14</v>
      </c>
    </row>
    <row r="311" ht="15.75" customHeight="1">
      <c r="A311" s="3">
        <v>798.0</v>
      </c>
      <c r="B311" s="3" t="s">
        <v>14</v>
      </c>
    </row>
    <row r="312" ht="15.75" customHeight="1">
      <c r="A312" s="3">
        <v>800.0</v>
      </c>
      <c r="B312" s="3" t="s">
        <v>14</v>
      </c>
    </row>
    <row r="313" ht="15.75" customHeight="1">
      <c r="A313" s="3">
        <v>801.0</v>
      </c>
      <c r="B313" s="3" t="s">
        <v>14</v>
      </c>
    </row>
    <row r="314" ht="15.75" customHeight="1">
      <c r="A314" s="3">
        <v>809.0</v>
      </c>
      <c r="B314" s="3" t="s">
        <v>13</v>
      </c>
    </row>
    <row r="315" ht="15.75" customHeight="1">
      <c r="A315" s="3">
        <v>810.0</v>
      </c>
      <c r="B315" s="3" t="s">
        <v>14</v>
      </c>
    </row>
    <row r="316" ht="15.75" customHeight="1">
      <c r="A316" s="3">
        <v>816.0</v>
      </c>
      <c r="B316" s="3" t="s">
        <v>14</v>
      </c>
    </row>
    <row r="317" ht="15.75" customHeight="1">
      <c r="A317" s="3">
        <v>817.0</v>
      </c>
      <c r="B317" s="3" t="s">
        <v>14</v>
      </c>
    </row>
    <row r="318" ht="15.75" customHeight="1">
      <c r="A318" s="3">
        <v>820.0</v>
      </c>
      <c r="B318" s="3" t="s">
        <v>14</v>
      </c>
    </row>
    <row r="319" ht="15.75" customHeight="1">
      <c r="A319" s="3">
        <v>822.0</v>
      </c>
      <c r="B319" s="3" t="s">
        <v>13</v>
      </c>
    </row>
    <row r="320" ht="15.75" customHeight="1">
      <c r="A320" s="3">
        <v>823.0</v>
      </c>
      <c r="B320" s="3" t="s">
        <v>13</v>
      </c>
    </row>
    <row r="321" ht="15.75" customHeight="1">
      <c r="A321" s="3">
        <v>826.0</v>
      </c>
      <c r="B321" s="3" t="s">
        <v>14</v>
      </c>
    </row>
    <row r="322" ht="15.75" customHeight="1">
      <c r="A322" s="3">
        <v>827.0</v>
      </c>
      <c r="B322" s="3" t="s">
        <v>14</v>
      </c>
    </row>
    <row r="323" ht="15.75" customHeight="1">
      <c r="A323" s="3">
        <v>828.0</v>
      </c>
      <c r="B323" s="3" t="s">
        <v>14</v>
      </c>
    </row>
    <row r="324" ht="15.75" customHeight="1">
      <c r="A324" s="3">
        <v>831.0</v>
      </c>
      <c r="B324" s="3" t="s">
        <v>14</v>
      </c>
    </row>
    <row r="325" ht="15.75" customHeight="1">
      <c r="A325" s="3">
        <v>834.0</v>
      </c>
      <c r="B325" s="3" t="s">
        <v>13</v>
      </c>
    </row>
    <row r="326" ht="15.75" customHeight="1">
      <c r="A326" s="3">
        <v>837.0</v>
      </c>
      <c r="B326" s="3" t="s">
        <v>14</v>
      </c>
    </row>
    <row r="327" ht="15.75" customHeight="1">
      <c r="A327" s="3">
        <v>838.0</v>
      </c>
      <c r="B327" s="3" t="s">
        <v>14</v>
      </c>
    </row>
    <row r="328" ht="15.75" customHeight="1">
      <c r="A328" s="3">
        <v>844.0</v>
      </c>
      <c r="B328" s="3" t="s">
        <v>14</v>
      </c>
    </row>
    <row r="329" ht="15.75" customHeight="1">
      <c r="A329" s="3">
        <v>848.0</v>
      </c>
      <c r="B329" s="3" t="s">
        <v>14</v>
      </c>
    </row>
    <row r="330" ht="15.75" customHeight="1">
      <c r="A330" s="3">
        <v>849.0</v>
      </c>
      <c r="B330" s="3" t="s">
        <v>14</v>
      </c>
    </row>
    <row r="331" ht="15.75" customHeight="1">
      <c r="A331" s="3">
        <v>850.0</v>
      </c>
      <c r="B331" s="3" t="s">
        <v>14</v>
      </c>
    </row>
    <row r="332" ht="15.75" customHeight="1">
      <c r="A332" s="3">
        <v>854.0</v>
      </c>
      <c r="B332" s="3" t="s">
        <v>14</v>
      </c>
    </row>
    <row r="333" ht="15.75" customHeight="1">
      <c r="A333" s="3">
        <v>856.0</v>
      </c>
      <c r="B333" s="3" t="s">
        <v>13</v>
      </c>
    </row>
    <row r="334" ht="15.75" customHeight="1">
      <c r="A334" s="3">
        <v>859.0</v>
      </c>
      <c r="B334" s="3" t="s">
        <v>14</v>
      </c>
    </row>
    <row r="335" ht="15.75" customHeight="1">
      <c r="A335" s="3">
        <v>862.0</v>
      </c>
      <c r="B335" s="3" t="s">
        <v>14</v>
      </c>
    </row>
    <row r="336" ht="15.75" customHeight="1">
      <c r="A336" s="3">
        <v>864.0</v>
      </c>
      <c r="B336" s="3" t="s">
        <v>14</v>
      </c>
    </row>
    <row r="337" ht="15.75" customHeight="1">
      <c r="A337" s="3">
        <v>865.0</v>
      </c>
      <c r="B337" s="3" t="s">
        <v>14</v>
      </c>
    </row>
    <row r="338" ht="15.75" customHeight="1">
      <c r="A338" s="3">
        <v>868.0</v>
      </c>
      <c r="B338" s="3" t="s">
        <v>14</v>
      </c>
    </row>
    <row r="339" ht="15.75" customHeight="1">
      <c r="A339" s="3">
        <v>873.0</v>
      </c>
      <c r="B339" s="3" t="s">
        <v>14</v>
      </c>
    </row>
    <row r="340" ht="15.75" customHeight="1">
      <c r="A340" s="3">
        <v>876.0</v>
      </c>
      <c r="B340" s="3" t="s">
        <v>14</v>
      </c>
    </row>
    <row r="341" ht="15.75" customHeight="1">
      <c r="A341" s="3">
        <v>879.0</v>
      </c>
      <c r="B341" s="3" t="s">
        <v>13</v>
      </c>
    </row>
    <row r="342" ht="15.75" customHeight="1">
      <c r="A342" s="3">
        <v>880.0</v>
      </c>
      <c r="B342" s="3" t="s">
        <v>14</v>
      </c>
    </row>
    <row r="343" ht="15.75" customHeight="1">
      <c r="A343" s="3">
        <v>884.0</v>
      </c>
      <c r="B343" s="3" t="s">
        <v>14</v>
      </c>
    </row>
    <row r="344" ht="15.75" customHeight="1">
      <c r="A344" s="3">
        <v>886.0</v>
      </c>
      <c r="B344" s="3" t="s">
        <v>14</v>
      </c>
    </row>
    <row r="345" ht="15.75" customHeight="1">
      <c r="A345" s="3">
        <v>888.0</v>
      </c>
      <c r="B345" s="3" t="s">
        <v>14</v>
      </c>
    </row>
    <row r="346" ht="15.75" customHeight="1">
      <c r="A346" s="3">
        <v>889.0</v>
      </c>
      <c r="B346" s="3" t="s">
        <v>14</v>
      </c>
    </row>
    <row r="347" ht="15.75" customHeight="1">
      <c r="A347" s="3">
        <v>892.0</v>
      </c>
      <c r="B347" s="3" t="s">
        <v>14</v>
      </c>
    </row>
    <row r="348" ht="15.75" customHeight="1">
      <c r="A348" s="3">
        <v>894.0</v>
      </c>
      <c r="B348" s="3" t="s">
        <v>14</v>
      </c>
    </row>
    <row r="349" ht="15.75" customHeight="1">
      <c r="A349" s="3">
        <v>897.0</v>
      </c>
      <c r="B349" s="3" t="s">
        <v>14</v>
      </c>
    </row>
    <row r="350" ht="15.75" customHeight="1">
      <c r="A350" s="3">
        <v>902.0</v>
      </c>
      <c r="B350" s="3" t="s">
        <v>13</v>
      </c>
    </row>
    <row r="351" ht="15.75" customHeight="1">
      <c r="A351" s="3">
        <v>903.0</v>
      </c>
      <c r="B351" s="3" t="s">
        <v>14</v>
      </c>
    </row>
    <row r="352" ht="15.75" customHeight="1">
      <c r="A352" s="3">
        <v>904.0</v>
      </c>
      <c r="B352" s="3" t="s">
        <v>14</v>
      </c>
    </row>
    <row r="353" ht="15.75" customHeight="1">
      <c r="A353" s="3">
        <v>905.0</v>
      </c>
      <c r="B353" s="3" t="s">
        <v>14</v>
      </c>
    </row>
    <row r="354" ht="15.75" customHeight="1">
      <c r="A354" s="3">
        <v>906.0</v>
      </c>
      <c r="B354" s="3" t="s">
        <v>14</v>
      </c>
    </row>
    <row r="355" ht="15.75" customHeight="1">
      <c r="A355" s="3">
        <v>908.0</v>
      </c>
      <c r="B355" s="3" t="s">
        <v>14</v>
      </c>
    </row>
    <row r="356" ht="15.75" customHeight="1">
      <c r="A356" s="3">
        <v>909.0</v>
      </c>
      <c r="B356" s="3" t="s">
        <v>13</v>
      </c>
    </row>
    <row r="357" ht="15.75" customHeight="1">
      <c r="A357" s="3">
        <v>913.0</v>
      </c>
      <c r="B357" s="3" t="s">
        <v>14</v>
      </c>
    </row>
    <row r="358" ht="15.75" customHeight="1">
      <c r="A358" s="3">
        <v>918.0</v>
      </c>
      <c r="B358" s="3" t="s">
        <v>14</v>
      </c>
    </row>
    <row r="359" ht="15.75" customHeight="1">
      <c r="A359" s="3">
        <v>919.0</v>
      </c>
      <c r="B359" s="3" t="s">
        <v>14</v>
      </c>
    </row>
    <row r="360" ht="15.75" customHeight="1">
      <c r="A360" s="3">
        <v>921.0</v>
      </c>
      <c r="B360" s="3" t="s">
        <v>14</v>
      </c>
    </row>
    <row r="361" ht="15.75" customHeight="1">
      <c r="A361" s="3">
        <v>922.0</v>
      </c>
      <c r="B361" s="3" t="s">
        <v>14</v>
      </c>
    </row>
    <row r="362" ht="15.75" customHeight="1">
      <c r="A362" s="3">
        <v>926.0</v>
      </c>
      <c r="B362" s="3" t="s">
        <v>13</v>
      </c>
    </row>
    <row r="363" ht="15.75" customHeight="1">
      <c r="A363" s="3">
        <v>927.0</v>
      </c>
      <c r="B363" s="3" t="s">
        <v>14</v>
      </c>
    </row>
    <row r="364" ht="15.75" customHeight="1">
      <c r="A364" s="3">
        <v>931.0</v>
      </c>
      <c r="B364" s="3" t="s">
        <v>14</v>
      </c>
    </row>
    <row r="365" ht="15.75" customHeight="1">
      <c r="A365" s="3">
        <v>932.0</v>
      </c>
      <c r="B365" s="3" t="s">
        <v>13</v>
      </c>
    </row>
    <row r="366" ht="15.75" customHeight="1">
      <c r="A366" s="3">
        <v>941.0</v>
      </c>
      <c r="B366" s="3" t="s">
        <v>14</v>
      </c>
    </row>
    <row r="367" ht="15.75" customHeight="1">
      <c r="A367" s="3">
        <v>942.0</v>
      </c>
      <c r="B367" s="3" t="s">
        <v>14</v>
      </c>
    </row>
    <row r="368" ht="15.75" customHeight="1">
      <c r="A368" s="3">
        <v>944.0</v>
      </c>
      <c r="B368" s="3" t="s">
        <v>14</v>
      </c>
    </row>
    <row r="369" ht="15.75" customHeight="1">
      <c r="A369" s="3">
        <v>949.0</v>
      </c>
      <c r="B369" s="3" t="s">
        <v>13</v>
      </c>
    </row>
    <row r="370" ht="15.75" customHeight="1">
      <c r="A370" s="3">
        <v>952.0</v>
      </c>
      <c r="B370" s="3" t="s">
        <v>13</v>
      </c>
    </row>
    <row r="371" ht="15.75" customHeight="1">
      <c r="A371" s="3">
        <v>954.0</v>
      </c>
      <c r="B371" s="3" t="s">
        <v>14</v>
      </c>
    </row>
    <row r="372" ht="15.75" customHeight="1">
      <c r="A372" s="3">
        <v>960.0</v>
      </c>
      <c r="B372" s="3" t="s">
        <v>14</v>
      </c>
    </row>
    <row r="373" ht="15.75" customHeight="1">
      <c r="A373" s="3">
        <v>961.0</v>
      </c>
      <c r="B373" s="3" t="s">
        <v>14</v>
      </c>
    </row>
    <row r="374" ht="15.75" customHeight="1">
      <c r="A374" s="3">
        <v>962.0</v>
      </c>
      <c r="B374" s="3" t="s">
        <v>14</v>
      </c>
    </row>
    <row r="375" ht="15.75" customHeight="1">
      <c r="A375" s="3">
        <v>964.0</v>
      </c>
      <c r="B375" s="3" t="s">
        <v>13</v>
      </c>
    </row>
    <row r="376" ht="15.75" customHeight="1">
      <c r="A376" s="3">
        <v>967.0</v>
      </c>
      <c r="B376" s="3" t="s">
        <v>14</v>
      </c>
    </row>
    <row r="377" ht="15.75" customHeight="1">
      <c r="A377" s="3">
        <v>968.0</v>
      </c>
      <c r="B377" s="3" t="s">
        <v>14</v>
      </c>
    </row>
    <row r="378" ht="15.75" customHeight="1">
      <c r="A378" s="3">
        <v>970.0</v>
      </c>
      <c r="B378" s="3" t="s">
        <v>13</v>
      </c>
    </row>
    <row r="379" ht="15.75" customHeight="1">
      <c r="A379" s="3">
        <v>971.0</v>
      </c>
      <c r="B379" s="3" t="s">
        <v>14</v>
      </c>
    </row>
    <row r="380" ht="15.75" customHeight="1">
      <c r="A380" s="3">
        <v>972.0</v>
      </c>
      <c r="B380" s="3" t="s">
        <v>14</v>
      </c>
    </row>
    <row r="381" ht="15.75" customHeight="1">
      <c r="A381" s="3">
        <v>978.0</v>
      </c>
      <c r="B381" s="3" t="s">
        <v>13</v>
      </c>
    </row>
    <row r="382" ht="15.75" customHeight="1">
      <c r="A382" s="3">
        <v>979.0</v>
      </c>
      <c r="B382" s="3" t="s">
        <v>14</v>
      </c>
    </row>
    <row r="383" ht="15.75" customHeight="1">
      <c r="A383" s="3">
        <v>983.0</v>
      </c>
      <c r="B383" s="3" t="s">
        <v>14</v>
      </c>
    </row>
    <row r="384" ht="15.75" customHeight="1">
      <c r="A384" s="3">
        <v>984.0</v>
      </c>
      <c r="B384" s="3" t="s">
        <v>14</v>
      </c>
    </row>
    <row r="385" ht="15.75" customHeight="1">
      <c r="A385" s="3">
        <v>985.0</v>
      </c>
      <c r="B385" s="3" t="s">
        <v>14</v>
      </c>
    </row>
    <row r="386" ht="15.75" customHeight="1">
      <c r="A386" s="3">
        <v>986.0</v>
      </c>
      <c r="B386" s="3" t="s">
        <v>14</v>
      </c>
    </row>
    <row r="387" ht="15.75" customHeight="1">
      <c r="A387" s="3">
        <v>987.0</v>
      </c>
      <c r="B387" s="3" t="s">
        <v>14</v>
      </c>
    </row>
    <row r="388" ht="15.75" customHeight="1">
      <c r="A388" s="3">
        <v>990.0</v>
      </c>
      <c r="B388" s="3" t="s">
        <v>14</v>
      </c>
    </row>
    <row r="389" ht="15.75" customHeight="1">
      <c r="A389" s="3">
        <v>992.0</v>
      </c>
      <c r="B389" s="3" t="s">
        <v>14</v>
      </c>
    </row>
    <row r="390" ht="15.75" customHeight="1">
      <c r="A390" s="3">
        <v>995.0</v>
      </c>
      <c r="B390" s="3" t="s">
        <v>14</v>
      </c>
    </row>
    <row r="391" ht="15.75" customHeight="1">
      <c r="A391" s="3">
        <v>999.0</v>
      </c>
      <c r="B391" s="3" t="s">
        <v>14</v>
      </c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