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srbar/OneDrive - University of Leeds/PhD_files_March2020/PhD/Year 3/Experiment 4 - inhibitor experiments fresh repeats/Repeat 3/"/>
    </mc:Choice>
  </mc:AlternateContent>
  <xr:revisionPtr revIDLastSave="0" documentId="13_ncr:1_{373DC5AB-EAA1-6144-95E3-0875E0EA2522}" xr6:coauthVersionLast="47" xr6:coauthVersionMax="47" xr10:uidLastSave="{00000000-0000-0000-0000-000000000000}"/>
  <bookViews>
    <workbookView xWindow="3260" yWindow="460" windowWidth="25560" windowHeight="19600" activeTab="1" xr2:uid="{E4761453-225B-2344-ADE4-71F928C3C532}"/>
  </bookViews>
  <sheets>
    <sheet name="GBM58" sheetId="1" r:id="rId1"/>
    <sheet name="GBM63" sheetId="2" r:id="rId2"/>
    <sheet name="A17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E66" i="2"/>
  <c r="E68" i="2" s="1"/>
  <c r="F66" i="2"/>
  <c r="F68" i="2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4" i="3"/>
  <c r="M66" i="2" l="1"/>
  <c r="I66" i="2"/>
  <c r="J66" i="2"/>
  <c r="F66" i="1" l="1"/>
  <c r="E66" i="1"/>
  <c r="E68" i="1" s="1"/>
  <c r="N66" i="3"/>
  <c r="M66" i="3"/>
  <c r="M68" i="3" s="1"/>
  <c r="N66" i="2"/>
  <c r="N68" i="2" s="1"/>
  <c r="M68" i="2"/>
  <c r="N66" i="1"/>
  <c r="M66" i="1"/>
  <c r="M68" i="1" s="1"/>
  <c r="B66" i="1"/>
  <c r="A66" i="1"/>
  <c r="A68" i="1" s="1"/>
  <c r="B66" i="2"/>
  <c r="A66" i="2"/>
  <c r="A68" i="2" s="1"/>
  <c r="B66" i="3"/>
  <c r="A66" i="3"/>
  <c r="A68" i="3" s="1"/>
  <c r="J66" i="3"/>
  <c r="I66" i="3"/>
  <c r="I68" i="3" s="1"/>
  <c r="F66" i="3"/>
  <c r="E66" i="3"/>
  <c r="E68" i="3" s="1"/>
  <c r="I68" i="2"/>
  <c r="J66" i="1"/>
  <c r="I66" i="1"/>
  <c r="I68" i="1" s="1"/>
  <c r="F68" i="3" l="1"/>
  <c r="N68" i="1"/>
  <c r="F68" i="1"/>
  <c r="N68" i="3"/>
  <c r="B68" i="3"/>
  <c r="B68" i="1"/>
  <c r="B68" i="2"/>
  <c r="J68" i="1"/>
  <c r="J68" i="3"/>
  <c r="J68" i="2"/>
</calcChain>
</file>

<file path=xl/sharedStrings.xml><?xml version="1.0" encoding="utf-8"?>
<sst xmlns="http://schemas.openxmlformats.org/spreadsheetml/2006/main" count="48" uniqueCount="9">
  <si>
    <t>GBM58</t>
  </si>
  <si>
    <t>GES</t>
  </si>
  <si>
    <t xml:space="preserve">Untreated </t>
  </si>
  <si>
    <t xml:space="preserve">Treated </t>
  </si>
  <si>
    <t>GAB</t>
  </si>
  <si>
    <t>GBM63</t>
  </si>
  <si>
    <t>A172</t>
  </si>
  <si>
    <t xml:space="preserve">SOLVENT </t>
  </si>
  <si>
    <t>PTZ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</si>
</sst>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70C9-0963-FF4F-8818-13A1A843422B}">
  <dimension ref="A1:O68"/>
  <sheetViews>
    <sheetView workbookViewId="0">
      <selection activeCell="O4" sqref="O4:O63"/>
    </sheetView>
  </sheetViews>
  <sheetFormatPr baseColWidth="10" defaultRowHeight="16" x14ac:dyDescent="0.2"/>
  <sheetData>
    <row r="1" spans="1:15" x14ac:dyDescent="0.2">
      <c r="A1" t="s">
        <v>0</v>
      </c>
      <c r="E1" t="s">
        <v>0</v>
      </c>
      <c r="I1" t="s">
        <v>0</v>
      </c>
      <c r="M1" t="s">
        <v>0</v>
      </c>
    </row>
    <row r="2" spans="1:15" x14ac:dyDescent="0.2">
      <c r="A2" s="2" t="s">
        <v>7</v>
      </c>
      <c r="E2" s="2" t="s">
        <v>1</v>
      </c>
      <c r="I2" s="2" t="s">
        <v>4</v>
      </c>
      <c r="M2" s="2" t="s">
        <v>8</v>
      </c>
    </row>
    <row r="3" spans="1:15" x14ac:dyDescent="0.2">
      <c r="A3" t="s">
        <v>2</v>
      </c>
      <c r="B3" t="s">
        <v>3</v>
      </c>
      <c r="E3" t="s">
        <v>2</v>
      </c>
      <c r="F3" t="s">
        <v>3</v>
      </c>
      <c r="I3" t="s">
        <v>2</v>
      </c>
      <c r="J3" t="s">
        <v>3</v>
      </c>
      <c r="M3" t="s">
        <v>2</v>
      </c>
      <c r="N3" t="s">
        <v>3</v>
      </c>
    </row>
    <row r="4" spans="1:15" x14ac:dyDescent="0.2">
      <c r="A4" s="1">
        <v>201818.7</v>
      </c>
      <c r="B4" s="1">
        <v>132200.6</v>
      </c>
      <c r="C4">
        <f>(B4/$A$66)*100</f>
        <v>64.51536996737093</v>
      </c>
      <c r="E4" s="1"/>
      <c r="F4" s="1">
        <v>136726.20000000001</v>
      </c>
      <c r="G4" s="1">
        <f>(F4/$E$66)*100</f>
        <v>68.509746012784404</v>
      </c>
      <c r="I4" s="1">
        <v>189518.8</v>
      </c>
      <c r="J4" s="1">
        <v>168368</v>
      </c>
      <c r="K4" s="1">
        <f>(J4/$I$66)*100</f>
        <v>86.724906500234681</v>
      </c>
      <c r="M4" s="1"/>
      <c r="N4" s="1"/>
      <c r="O4">
        <f>(N4/$M$66)*100</f>
        <v>0</v>
      </c>
    </row>
    <row r="5" spans="1:15" x14ac:dyDescent="0.2">
      <c r="A5" s="1"/>
      <c r="B5" s="1"/>
      <c r="C5">
        <f t="shared" ref="C5:C63" si="0">(B5/$A$66)*100</f>
        <v>0</v>
      </c>
      <c r="E5" s="1"/>
      <c r="F5" s="1">
        <v>135655.79999999999</v>
      </c>
      <c r="G5" s="1">
        <f t="shared" ref="G5:G63" si="1">(F5/$E$66)*100</f>
        <v>67.973397952704573</v>
      </c>
      <c r="I5" s="1"/>
      <c r="J5" s="1">
        <v>158171.20000000001</v>
      </c>
      <c r="K5" s="1">
        <f t="shared" ref="K5:K63" si="2">(J5/$I$66)*100</f>
        <v>81.472622654126198</v>
      </c>
      <c r="M5" s="1"/>
      <c r="N5" s="1"/>
      <c r="O5">
        <f t="shared" ref="O5:O63" si="3">(N5/$M$66)*100</f>
        <v>0</v>
      </c>
    </row>
    <row r="6" spans="1:15" x14ac:dyDescent="0.2">
      <c r="A6" s="1">
        <v>198507.5</v>
      </c>
      <c r="B6" s="1">
        <v>129146</v>
      </c>
      <c r="C6">
        <f t="shared" si="0"/>
        <v>63.02469103624405</v>
      </c>
      <c r="E6" s="1">
        <v>201230.3</v>
      </c>
      <c r="F6" s="1">
        <v>131067.6</v>
      </c>
      <c r="G6" s="1">
        <f t="shared" si="1"/>
        <v>65.674376867822119</v>
      </c>
      <c r="I6" s="1"/>
      <c r="J6" s="1">
        <v>166314.9</v>
      </c>
      <c r="K6" s="1">
        <f t="shared" si="2"/>
        <v>85.667372375367535</v>
      </c>
      <c r="M6" s="1">
        <v>150540.9</v>
      </c>
      <c r="N6" s="1">
        <v>144243.9</v>
      </c>
      <c r="O6">
        <f t="shared" si="3"/>
        <v>97.702474504580664</v>
      </c>
    </row>
    <row r="7" spans="1:15" x14ac:dyDescent="0.2">
      <c r="A7" s="1">
        <v>205211.4</v>
      </c>
      <c r="B7" s="1"/>
      <c r="C7">
        <f t="shared" si="0"/>
        <v>0</v>
      </c>
      <c r="E7" s="1">
        <v>197274.3</v>
      </c>
      <c r="F7" s="1"/>
      <c r="G7" s="1">
        <f t="shared" si="1"/>
        <v>0</v>
      </c>
      <c r="I7" s="1">
        <v>196930.1</v>
      </c>
      <c r="J7" s="1">
        <v>158628.20000000001</v>
      </c>
      <c r="K7" s="1">
        <f t="shared" si="2"/>
        <v>81.708019417588432</v>
      </c>
      <c r="M7" s="1">
        <v>142134.39999999999</v>
      </c>
      <c r="N7" s="1">
        <v>148832.1</v>
      </c>
      <c r="O7">
        <f t="shared" si="3"/>
        <v>100.81025579392404</v>
      </c>
    </row>
    <row r="8" spans="1:15" x14ac:dyDescent="0.2">
      <c r="A8" s="1">
        <v>210619.6</v>
      </c>
      <c r="B8" s="1">
        <v>132163</v>
      </c>
      <c r="C8">
        <f t="shared" si="0"/>
        <v>64.497020747240512</v>
      </c>
      <c r="E8" s="1">
        <v>199308.7</v>
      </c>
      <c r="F8" s="1">
        <v>136094</v>
      </c>
      <c r="G8" s="1">
        <f t="shared" si="1"/>
        <v>68.192967945162522</v>
      </c>
      <c r="I8" s="1">
        <v>197975.4</v>
      </c>
      <c r="J8" s="1">
        <v>165645.1</v>
      </c>
      <c r="K8" s="1">
        <f t="shared" si="2"/>
        <v>85.322364164936474</v>
      </c>
      <c r="M8" s="1"/>
      <c r="N8" s="1">
        <v>142366</v>
      </c>
      <c r="O8">
        <f t="shared" si="3"/>
        <v>96.430493666069282</v>
      </c>
    </row>
    <row r="9" spans="1:15" x14ac:dyDescent="0.2">
      <c r="A9" s="1">
        <v>198601.3</v>
      </c>
      <c r="B9" s="1">
        <v>129602.9</v>
      </c>
      <c r="C9">
        <f t="shared" si="0"/>
        <v>63.247663341499027</v>
      </c>
      <c r="E9" s="1">
        <v>203953.2</v>
      </c>
      <c r="F9" s="1">
        <v>130710.8</v>
      </c>
      <c r="G9" s="1">
        <f t="shared" si="1"/>
        <v>65.495594181128851</v>
      </c>
      <c r="I9" s="1">
        <v>196310.39999999999</v>
      </c>
      <c r="J9" s="1">
        <v>169751.3</v>
      </c>
      <c r="K9" s="1">
        <f t="shared" si="2"/>
        <v>87.437432414670752</v>
      </c>
      <c r="M9" s="1">
        <v>137909.29999999999</v>
      </c>
      <c r="N9" s="1">
        <v>156212</v>
      </c>
      <c r="O9">
        <f t="shared" si="3"/>
        <v>105.80897318576075</v>
      </c>
    </row>
    <row r="10" spans="1:15" x14ac:dyDescent="0.2">
      <c r="A10" s="1">
        <v>207458.5</v>
      </c>
      <c r="B10" s="1">
        <v>130291.4</v>
      </c>
      <c r="C10">
        <f t="shared" si="0"/>
        <v>63.583659034578602</v>
      </c>
      <c r="E10" s="1">
        <v>199690.5</v>
      </c>
      <c r="F10" s="1">
        <v>136707.4</v>
      </c>
      <c r="G10" s="1">
        <f t="shared" si="1"/>
        <v>68.50032584879942</v>
      </c>
      <c r="I10" s="1">
        <v>204040.8</v>
      </c>
      <c r="J10" s="1">
        <v>170051.8</v>
      </c>
      <c r="K10" s="1">
        <f t="shared" si="2"/>
        <v>87.592217376203365</v>
      </c>
      <c r="M10" s="1">
        <v>146716.4</v>
      </c>
      <c r="N10" s="1"/>
      <c r="O10">
        <f t="shared" si="3"/>
        <v>0</v>
      </c>
    </row>
    <row r="11" spans="1:15" x14ac:dyDescent="0.2">
      <c r="A11" s="1"/>
      <c r="B11" s="1">
        <v>129509</v>
      </c>
      <c r="C11">
        <f t="shared" si="0"/>
        <v>63.201839092290356</v>
      </c>
      <c r="E11" s="1">
        <v>205123.7</v>
      </c>
      <c r="F11" s="1">
        <v>128582.6</v>
      </c>
      <c r="G11" s="1">
        <f t="shared" si="1"/>
        <v>64.429211575129358</v>
      </c>
      <c r="I11" s="1">
        <v>195953.6</v>
      </c>
      <c r="J11" s="1"/>
      <c r="K11" s="1">
        <f t="shared" si="2"/>
        <v>0</v>
      </c>
      <c r="M11" s="1">
        <v>146065.4</v>
      </c>
      <c r="N11" s="1">
        <v>155980.4</v>
      </c>
      <c r="O11">
        <f t="shared" si="3"/>
        <v>105.65210074196756</v>
      </c>
    </row>
    <row r="12" spans="1:15" x14ac:dyDescent="0.2">
      <c r="A12" s="1">
        <v>199127.1</v>
      </c>
      <c r="B12" s="1">
        <v>130473</v>
      </c>
      <c r="C12">
        <f t="shared" si="0"/>
        <v>63.672281863719128</v>
      </c>
      <c r="E12" s="1"/>
      <c r="F12" s="1">
        <v>137709</v>
      </c>
      <c r="G12" s="1">
        <f t="shared" si="1"/>
        <v>69.002200117274711</v>
      </c>
      <c r="I12" s="1">
        <v>202501</v>
      </c>
      <c r="J12" s="1"/>
      <c r="K12" s="1">
        <f t="shared" si="2"/>
        <v>0</v>
      </c>
      <c r="M12" s="1">
        <v>143636.70000000001</v>
      </c>
      <c r="N12" s="1">
        <v>154409.29999999999</v>
      </c>
      <c r="O12">
        <f t="shared" si="3"/>
        <v>104.58792847753109</v>
      </c>
    </row>
    <row r="13" spans="1:15" x14ac:dyDescent="0.2">
      <c r="A13" s="1">
        <v>198382.3</v>
      </c>
      <c r="B13" s="1">
        <v>126779.9</v>
      </c>
      <c r="C13">
        <f t="shared" si="0"/>
        <v>61.870007798196745</v>
      </c>
      <c r="E13" s="1">
        <v>200466.7</v>
      </c>
      <c r="F13" s="1">
        <v>132588.70000000001</v>
      </c>
      <c r="G13" s="1">
        <f t="shared" si="1"/>
        <v>66.436558327264763</v>
      </c>
      <c r="I13" s="1"/>
      <c r="J13" s="1">
        <v>156669</v>
      </c>
      <c r="K13" s="1">
        <f t="shared" si="2"/>
        <v>80.698852373879049</v>
      </c>
      <c r="M13" s="1">
        <v>143499</v>
      </c>
      <c r="N13" s="1"/>
      <c r="O13">
        <f t="shared" si="3"/>
        <v>0</v>
      </c>
    </row>
    <row r="14" spans="1:15" x14ac:dyDescent="0.2">
      <c r="A14" s="1">
        <v>209417.8</v>
      </c>
      <c r="B14" s="1"/>
      <c r="C14">
        <f t="shared" si="0"/>
        <v>0</v>
      </c>
      <c r="E14" s="1">
        <v>204710.6</v>
      </c>
      <c r="F14" s="1">
        <v>132995.5</v>
      </c>
      <c r="G14" s="1">
        <f t="shared" si="1"/>
        <v>66.640394641577601</v>
      </c>
      <c r="I14" s="1">
        <v>203108.2</v>
      </c>
      <c r="J14" s="1">
        <v>173256.6</v>
      </c>
      <c r="K14" s="1">
        <f t="shared" si="2"/>
        <v>89.242982250478477</v>
      </c>
      <c r="M14" s="1">
        <v>144437.9</v>
      </c>
      <c r="N14" s="1"/>
      <c r="O14">
        <f t="shared" si="3"/>
        <v>0</v>
      </c>
    </row>
    <row r="15" spans="1:15" x14ac:dyDescent="0.2">
      <c r="A15" s="1">
        <v>200235.1</v>
      </c>
      <c r="B15" s="1"/>
      <c r="C15">
        <f t="shared" si="0"/>
        <v>0</v>
      </c>
      <c r="E15" s="1">
        <v>199915.8</v>
      </c>
      <c r="F15" s="1">
        <v>131455.70000000001</v>
      </c>
      <c r="G15" s="1">
        <f t="shared" si="1"/>
        <v>65.868843125405235</v>
      </c>
      <c r="I15" s="1">
        <v>199264.9</v>
      </c>
      <c r="J15" s="1">
        <v>157789.4</v>
      </c>
      <c r="K15" s="1">
        <f t="shared" si="2"/>
        <v>81.275960762901093</v>
      </c>
      <c r="M15" s="1"/>
      <c r="N15" s="1"/>
      <c r="O15">
        <f t="shared" si="3"/>
        <v>0</v>
      </c>
    </row>
    <row r="16" spans="1:15" x14ac:dyDescent="0.2">
      <c r="A16" s="1">
        <v>209968.6</v>
      </c>
      <c r="B16" s="1">
        <v>125121.1</v>
      </c>
      <c r="C16">
        <f t="shared" si="0"/>
        <v>61.060494863294224</v>
      </c>
      <c r="E16" s="1">
        <v>204560.4</v>
      </c>
      <c r="F16" s="1">
        <v>132776.5</v>
      </c>
      <c r="G16" s="1">
        <f t="shared" si="1"/>
        <v>66.530659752603867</v>
      </c>
      <c r="I16" s="1">
        <v>202050.3</v>
      </c>
      <c r="J16" s="1">
        <v>163723.4</v>
      </c>
      <c r="K16" s="1">
        <f t="shared" si="2"/>
        <v>84.332513048207034</v>
      </c>
      <c r="M16" s="1">
        <v>143104.6</v>
      </c>
      <c r="N16" s="1"/>
      <c r="O16">
        <f t="shared" si="3"/>
        <v>0</v>
      </c>
    </row>
    <row r="17" spans="1:15" x14ac:dyDescent="0.2">
      <c r="A17" s="1">
        <v>205968.8</v>
      </c>
      <c r="B17" s="1">
        <v>127393.3</v>
      </c>
      <c r="C17">
        <f t="shared" si="0"/>
        <v>62.169353852132858</v>
      </c>
      <c r="E17" s="1">
        <v>199696.8</v>
      </c>
      <c r="F17" s="1">
        <v>131918.9</v>
      </c>
      <c r="G17" s="1">
        <f t="shared" si="1"/>
        <v>66.100939931672954</v>
      </c>
      <c r="I17" s="1">
        <v>195916</v>
      </c>
      <c r="J17" s="1">
        <v>162828.29999999999</v>
      </c>
      <c r="K17" s="1">
        <f t="shared" si="2"/>
        <v>83.871454748480474</v>
      </c>
      <c r="M17" s="1"/>
      <c r="N17" s="1">
        <v>138072</v>
      </c>
      <c r="O17">
        <f t="shared" si="3"/>
        <v>93.521986439610004</v>
      </c>
    </row>
    <row r="18" spans="1:15" x14ac:dyDescent="0.2">
      <c r="A18" s="1">
        <v>198995.7</v>
      </c>
      <c r="B18" s="1">
        <v>132601.20000000001</v>
      </c>
      <c r="C18">
        <f t="shared" si="0"/>
        <v>64.710867243547654</v>
      </c>
      <c r="E18" s="1">
        <v>202920.4</v>
      </c>
      <c r="F18" s="1">
        <v>133076.9</v>
      </c>
      <c r="G18" s="1">
        <f t="shared" si="1"/>
        <v>66.681181947342267</v>
      </c>
      <c r="I18" s="1">
        <v>200022.3</v>
      </c>
      <c r="J18" s="1">
        <v>165106.79999999999</v>
      </c>
      <c r="K18" s="1">
        <f t="shared" si="2"/>
        <v>85.045090471781734</v>
      </c>
      <c r="M18" s="1">
        <v>152024.4</v>
      </c>
      <c r="N18" s="1"/>
      <c r="O18">
        <f t="shared" si="3"/>
        <v>0</v>
      </c>
    </row>
    <row r="19" spans="1:15" x14ac:dyDescent="0.2">
      <c r="A19" s="1">
        <v>206281.7</v>
      </c>
      <c r="B19" s="1">
        <v>129120.9</v>
      </c>
      <c r="C19">
        <f t="shared" si="0"/>
        <v>63.012441955784645</v>
      </c>
      <c r="E19" s="1">
        <v>205599.5</v>
      </c>
      <c r="F19" s="1">
        <v>130385.3</v>
      </c>
      <c r="G19" s="1">
        <f t="shared" si="1"/>
        <v>65.332495065325418</v>
      </c>
      <c r="I19" s="1">
        <v>187622.2</v>
      </c>
      <c r="J19" s="1">
        <v>164887.70000000001</v>
      </c>
      <c r="K19" s="1">
        <f t="shared" si="2"/>
        <v>84.93223394908027</v>
      </c>
      <c r="M19" s="1">
        <v>153708.20000000001</v>
      </c>
      <c r="N19" s="1">
        <v>140488.20000000001</v>
      </c>
      <c r="O19">
        <f t="shared" si="3"/>
        <v>95.158580561773704</v>
      </c>
    </row>
    <row r="20" spans="1:15" x14ac:dyDescent="0.2">
      <c r="A20" s="1">
        <v>207032.9</v>
      </c>
      <c r="B20" s="1">
        <v>137032.9</v>
      </c>
      <c r="C20">
        <f t="shared" si="0"/>
        <v>66.873586361951027</v>
      </c>
      <c r="E20" s="1">
        <v>198663.9</v>
      </c>
      <c r="F20" s="1">
        <v>127443.4</v>
      </c>
      <c r="G20" s="1">
        <f t="shared" si="1"/>
        <v>63.858389723445001</v>
      </c>
      <c r="I20" s="1">
        <v>192485.8</v>
      </c>
      <c r="J20" s="1">
        <v>164668.6</v>
      </c>
      <c r="K20" s="1">
        <f t="shared" si="2"/>
        <v>84.819377426378793</v>
      </c>
      <c r="M20" s="1">
        <v>154991.4</v>
      </c>
      <c r="N20" s="1">
        <v>140913.79999999999</v>
      </c>
      <c r="O20">
        <f t="shared" si="3"/>
        <v>95.446857384219214</v>
      </c>
    </row>
    <row r="21" spans="1:15" x14ac:dyDescent="0.2">
      <c r="A21" s="1">
        <v>207809.1</v>
      </c>
      <c r="B21" s="1">
        <v>133577.70000000001</v>
      </c>
      <c r="C21">
        <f t="shared" si="0"/>
        <v>65.187410154647438</v>
      </c>
      <c r="E21" s="1">
        <v>197987.9</v>
      </c>
      <c r="F21" s="1">
        <v>129227.3</v>
      </c>
      <c r="G21" s="1">
        <f t="shared" si="1"/>
        <v>64.752253049656119</v>
      </c>
      <c r="I21" s="1"/>
      <c r="J21" s="1">
        <v>160343.29999999999</v>
      </c>
      <c r="K21" s="1">
        <f t="shared" si="2"/>
        <v>82.591452653943023</v>
      </c>
      <c r="M21" s="1">
        <v>150753.70000000001</v>
      </c>
      <c r="N21" s="1">
        <v>143085.9</v>
      </c>
      <c r="O21">
        <f t="shared" si="3"/>
        <v>96.918112285614697</v>
      </c>
    </row>
    <row r="22" spans="1:15" x14ac:dyDescent="0.2">
      <c r="A22" s="1"/>
      <c r="B22" s="1">
        <v>125415.3</v>
      </c>
      <c r="C22">
        <f t="shared" si="0"/>
        <v>61.204067750591264</v>
      </c>
      <c r="E22" s="1"/>
      <c r="F22" s="1"/>
      <c r="G22" s="1">
        <f t="shared" si="1"/>
        <v>0</v>
      </c>
      <c r="I22" s="1">
        <v>201868.79999999999</v>
      </c>
      <c r="J22" s="1">
        <v>163103.70000000001</v>
      </c>
      <c r="K22" s="1">
        <f t="shared" si="2"/>
        <v>84.013310916221187</v>
      </c>
      <c r="M22" s="1">
        <v>139079.79999999999</v>
      </c>
      <c r="N22" s="1">
        <v>144682</v>
      </c>
      <c r="O22">
        <f t="shared" si="3"/>
        <v>97.999218104001201</v>
      </c>
    </row>
    <row r="23" spans="1:15" x14ac:dyDescent="0.2">
      <c r="A23" s="1"/>
      <c r="B23" s="1"/>
      <c r="C23">
        <f t="shared" si="0"/>
        <v>0</v>
      </c>
      <c r="E23" s="1">
        <v>195333.9</v>
      </c>
      <c r="F23" s="1">
        <v>125822.2</v>
      </c>
      <c r="G23" s="1">
        <f t="shared" si="1"/>
        <v>63.046050901507975</v>
      </c>
      <c r="I23" s="1">
        <v>191853.6</v>
      </c>
      <c r="J23" s="1">
        <v>169044</v>
      </c>
      <c r="K23" s="1">
        <f t="shared" si="2"/>
        <v>87.073108277259763</v>
      </c>
      <c r="M23" s="1">
        <v>144732.1</v>
      </c>
      <c r="N23" s="1">
        <v>154828.70000000001</v>
      </c>
      <c r="O23">
        <f t="shared" si="3"/>
        <v>104.87200577859701</v>
      </c>
    </row>
    <row r="24" spans="1:15" x14ac:dyDescent="0.2">
      <c r="A24" s="1">
        <v>204272.4</v>
      </c>
      <c r="B24" s="1">
        <v>134222.39999999999</v>
      </c>
      <c r="C24">
        <f t="shared" si="0"/>
        <v>65.50203095831975</v>
      </c>
      <c r="E24" s="1">
        <v>197518.5</v>
      </c>
      <c r="F24" s="1">
        <v>129095.9</v>
      </c>
      <c r="G24" s="1">
        <f t="shared" si="1"/>
        <v>64.686412116271867</v>
      </c>
      <c r="I24" s="1"/>
      <c r="J24" s="1">
        <v>159185.29999999999</v>
      </c>
      <c r="K24" s="1">
        <f t="shared" si="2"/>
        <v>81.994976828802422</v>
      </c>
      <c r="M24" s="1"/>
      <c r="N24" s="1">
        <v>137258.29999999999</v>
      </c>
      <c r="O24">
        <f t="shared" si="3"/>
        <v>92.97083312564402</v>
      </c>
    </row>
    <row r="25" spans="1:15" x14ac:dyDescent="0.2">
      <c r="A25" s="1">
        <v>196122.6</v>
      </c>
      <c r="B25" s="1">
        <v>126373</v>
      </c>
      <c r="C25">
        <f t="shared" si="0"/>
        <v>61.671436051625825</v>
      </c>
      <c r="E25" s="1">
        <v>195722</v>
      </c>
      <c r="F25" s="1">
        <v>126097.60000000001</v>
      </c>
      <c r="G25" s="1">
        <f t="shared" si="1"/>
        <v>63.18404628243659</v>
      </c>
      <c r="I25" s="1">
        <v>195822.1</v>
      </c>
      <c r="J25" s="1">
        <v>172017.3</v>
      </c>
      <c r="K25" s="1">
        <f t="shared" si="2"/>
        <v>88.604629495645355</v>
      </c>
      <c r="M25" s="1">
        <v>143768.1</v>
      </c>
      <c r="N25" s="1">
        <v>128826.7</v>
      </c>
      <c r="O25">
        <f t="shared" si="3"/>
        <v>87.259754986236942</v>
      </c>
    </row>
    <row r="26" spans="1:15" x14ac:dyDescent="0.2">
      <c r="A26" s="1">
        <v>202770.2</v>
      </c>
      <c r="B26" s="1">
        <v>130541.8</v>
      </c>
      <c r="C26">
        <f t="shared" si="0"/>
        <v>63.705857032468401</v>
      </c>
      <c r="E26" s="1">
        <v>197706.2</v>
      </c>
      <c r="F26" s="1">
        <v>137896.70000000001</v>
      </c>
      <c r="G26" s="1">
        <f t="shared" si="1"/>
        <v>69.096251435358596</v>
      </c>
      <c r="I26" s="1">
        <v>199709.3</v>
      </c>
      <c r="J26" s="1"/>
      <c r="K26" s="1">
        <f t="shared" si="2"/>
        <v>0</v>
      </c>
      <c r="M26" s="1">
        <v>154522</v>
      </c>
      <c r="N26" s="1"/>
      <c r="O26">
        <f t="shared" si="3"/>
        <v>0</v>
      </c>
    </row>
    <row r="27" spans="1:15" x14ac:dyDescent="0.2">
      <c r="A27" s="1">
        <v>196773.6</v>
      </c>
      <c r="B27" s="1">
        <v>132156.79999999999</v>
      </c>
      <c r="C27">
        <f t="shared" si="0"/>
        <v>64.493995077963689</v>
      </c>
      <c r="E27" s="1">
        <v>195991.1</v>
      </c>
      <c r="F27" s="1"/>
      <c r="G27" s="1">
        <f t="shared" si="1"/>
        <v>0</v>
      </c>
      <c r="I27" s="1">
        <v>194726.7</v>
      </c>
      <c r="J27" s="1"/>
      <c r="K27" s="1">
        <f t="shared" si="2"/>
        <v>0</v>
      </c>
      <c r="M27" s="1">
        <v>138528.9</v>
      </c>
      <c r="N27" s="1">
        <v>157301.20000000001</v>
      </c>
      <c r="O27">
        <f t="shared" si="3"/>
        <v>106.5467342642562</v>
      </c>
    </row>
    <row r="28" spans="1:15" x14ac:dyDescent="0.2">
      <c r="A28" s="1">
        <v>203452.5</v>
      </c>
      <c r="B28" s="1">
        <v>133853.1</v>
      </c>
      <c r="C28">
        <f t="shared" si="0"/>
        <v>65.321808431879262</v>
      </c>
      <c r="E28" s="1">
        <v>194808.1</v>
      </c>
      <c r="F28" s="1"/>
      <c r="G28" s="1">
        <f t="shared" si="1"/>
        <v>0</v>
      </c>
      <c r="I28" s="1">
        <v>185938.4</v>
      </c>
      <c r="J28" s="1"/>
      <c r="K28" s="1">
        <f t="shared" si="2"/>
        <v>0</v>
      </c>
      <c r="M28" s="1"/>
      <c r="N28" s="1"/>
      <c r="O28">
        <f t="shared" si="3"/>
        <v>0</v>
      </c>
    </row>
    <row r="29" spans="1:15" x14ac:dyDescent="0.2">
      <c r="A29" s="1">
        <v>202444.7</v>
      </c>
      <c r="B29" s="1">
        <v>136094</v>
      </c>
      <c r="C29">
        <f t="shared" si="0"/>
        <v>66.41539267098166</v>
      </c>
      <c r="E29" s="1">
        <v>201743.6</v>
      </c>
      <c r="F29" s="1">
        <v>129609.2</v>
      </c>
      <c r="G29" s="1">
        <f t="shared" si="1"/>
        <v>64.94361265741442</v>
      </c>
      <c r="I29" s="1">
        <v>185825.7</v>
      </c>
      <c r="J29" s="1">
        <v>169657.4</v>
      </c>
      <c r="K29" s="1">
        <f t="shared" si="2"/>
        <v>87.389065333512988</v>
      </c>
      <c r="M29" s="1"/>
      <c r="N29" s="1">
        <v>140845</v>
      </c>
      <c r="O29">
        <f t="shared" si="3"/>
        <v>95.4002562437487</v>
      </c>
    </row>
    <row r="30" spans="1:15" x14ac:dyDescent="0.2">
      <c r="A30" s="1"/>
      <c r="B30" s="1">
        <v>133120.70000000001</v>
      </c>
      <c r="C30">
        <f t="shared" si="0"/>
        <v>64.964389048275081</v>
      </c>
      <c r="E30" s="1">
        <v>198814.2</v>
      </c>
      <c r="F30" s="1">
        <v>135893.70000000001</v>
      </c>
      <c r="G30" s="1">
        <f t="shared" si="1"/>
        <v>68.092603112918511</v>
      </c>
      <c r="I30" s="1">
        <v>192085.2</v>
      </c>
      <c r="J30" s="1">
        <v>160568.6</v>
      </c>
      <c r="K30" s="1">
        <f t="shared" si="2"/>
        <v>82.707502743238521</v>
      </c>
      <c r="M30" s="1">
        <v>150190.39999999999</v>
      </c>
      <c r="N30" s="1"/>
      <c r="O30">
        <f t="shared" si="3"/>
        <v>0</v>
      </c>
    </row>
    <row r="31" spans="1:15" x14ac:dyDescent="0.2">
      <c r="A31" s="1">
        <v>207865.4</v>
      </c>
      <c r="B31" s="1">
        <v>127681.2</v>
      </c>
      <c r="C31">
        <f t="shared" si="0"/>
        <v>62.309852269035694</v>
      </c>
      <c r="E31" s="1">
        <v>194369.9</v>
      </c>
      <c r="F31" s="1">
        <v>135180.1</v>
      </c>
      <c r="G31" s="1">
        <f t="shared" si="1"/>
        <v>67.735037739531961</v>
      </c>
      <c r="I31" s="1">
        <v>191503.1</v>
      </c>
      <c r="J31" s="1">
        <v>170239.6</v>
      </c>
      <c r="K31" s="1">
        <f t="shared" si="2"/>
        <v>87.688951538518907</v>
      </c>
      <c r="M31" s="1"/>
      <c r="N31" s="1">
        <v>141051.5</v>
      </c>
      <c r="O31">
        <f t="shared" si="3"/>
        <v>95.540127399376047</v>
      </c>
    </row>
    <row r="32" spans="1:15" x14ac:dyDescent="0.2">
      <c r="A32" s="1">
        <v>206751.2</v>
      </c>
      <c r="B32" s="1">
        <v>133646.5</v>
      </c>
      <c r="C32">
        <f t="shared" si="0"/>
        <v>65.220985323396704</v>
      </c>
      <c r="E32" s="1"/>
      <c r="F32" s="1">
        <v>126542</v>
      </c>
      <c r="G32" s="1">
        <f t="shared" si="1"/>
        <v>63.406722924719347</v>
      </c>
      <c r="I32" s="1">
        <v>192767.5</v>
      </c>
      <c r="J32" s="1">
        <v>160687.6</v>
      </c>
      <c r="K32" s="1">
        <f t="shared" si="2"/>
        <v>82.7687986181882</v>
      </c>
      <c r="M32" s="1">
        <v>146628.70000000001</v>
      </c>
      <c r="N32" s="1"/>
      <c r="O32">
        <f t="shared" si="3"/>
        <v>0</v>
      </c>
    </row>
    <row r="33" spans="1:15" x14ac:dyDescent="0.2">
      <c r="A33" s="1">
        <v>194200.9</v>
      </c>
      <c r="B33" s="1">
        <v>133008.1</v>
      </c>
      <c r="C33">
        <f t="shared" si="0"/>
        <v>64.909438990118574</v>
      </c>
      <c r="E33" s="1"/>
      <c r="F33" s="1">
        <v>130735.9</v>
      </c>
      <c r="G33" s="1">
        <f t="shared" si="1"/>
        <v>65.50817110219387</v>
      </c>
      <c r="I33" s="1"/>
      <c r="J33" s="1"/>
      <c r="K33" s="1">
        <f t="shared" si="2"/>
        <v>0</v>
      </c>
      <c r="M33" s="1">
        <v>149451.79999999999</v>
      </c>
      <c r="N33" s="1">
        <v>132037.79999999999</v>
      </c>
      <c r="O33">
        <f t="shared" si="3"/>
        <v>89.434768389796176</v>
      </c>
    </row>
    <row r="34" spans="1:15" x14ac:dyDescent="0.2">
      <c r="A34" s="1"/>
      <c r="B34" s="1">
        <v>134641.79999999999</v>
      </c>
      <c r="C34">
        <f t="shared" si="0"/>
        <v>65.70670284456169</v>
      </c>
      <c r="E34" s="1">
        <v>198607.6</v>
      </c>
      <c r="F34" s="1">
        <v>127693.8</v>
      </c>
      <c r="G34" s="1">
        <f t="shared" si="1"/>
        <v>63.983858290563823</v>
      </c>
      <c r="I34" s="1">
        <v>191346.6</v>
      </c>
      <c r="J34" s="1"/>
      <c r="K34" s="1">
        <f t="shared" si="2"/>
        <v>0</v>
      </c>
      <c r="M34" s="1">
        <v>142841.70000000001</v>
      </c>
      <c r="N34" s="1">
        <v>138841.9</v>
      </c>
      <c r="O34">
        <f t="shared" si="3"/>
        <v>94.043472167055512</v>
      </c>
    </row>
    <row r="35" spans="1:15" x14ac:dyDescent="0.2">
      <c r="A35" s="1">
        <v>206381.9</v>
      </c>
      <c r="B35" s="1">
        <v>138660.4</v>
      </c>
      <c r="C35">
        <f t="shared" si="0"/>
        <v>67.667824547117334</v>
      </c>
      <c r="E35" s="1">
        <v>201493.2</v>
      </c>
      <c r="F35" s="1">
        <v>136012.6</v>
      </c>
      <c r="G35" s="1">
        <f t="shared" si="1"/>
        <v>68.152180639397855</v>
      </c>
      <c r="I35" s="1">
        <v>197581</v>
      </c>
      <c r="J35" s="1">
        <v>163592</v>
      </c>
      <c r="K35" s="1">
        <f t="shared" si="2"/>
        <v>84.264830040069327</v>
      </c>
      <c r="M35" s="1">
        <v>144056.1</v>
      </c>
      <c r="N35" s="1">
        <v>144106.20000000001</v>
      </c>
      <c r="O35">
        <f t="shared" si="3"/>
        <v>97.609204489423846</v>
      </c>
    </row>
    <row r="36" spans="1:15" x14ac:dyDescent="0.2">
      <c r="A36" s="1"/>
      <c r="B36" s="1"/>
      <c r="C36">
        <f t="shared" si="0"/>
        <v>0</v>
      </c>
      <c r="E36" s="1"/>
      <c r="F36" s="1">
        <v>134347.6</v>
      </c>
      <c r="G36" s="1">
        <f t="shared" si="1"/>
        <v>67.317894839666081</v>
      </c>
      <c r="I36" s="1">
        <v>197493.4</v>
      </c>
      <c r="J36" s="1">
        <v>164299.29999999999</v>
      </c>
      <c r="K36" s="1">
        <f t="shared" si="2"/>
        <v>84.629154177480331</v>
      </c>
      <c r="M36" s="1"/>
      <c r="N36" s="1">
        <v>136745</v>
      </c>
      <c r="O36">
        <f t="shared" si="3"/>
        <v>92.623153395941756</v>
      </c>
    </row>
    <row r="37" spans="1:15" x14ac:dyDescent="0.2">
      <c r="A37" s="1">
        <v>213198.5</v>
      </c>
      <c r="B37" s="1">
        <v>134410.20000000001</v>
      </c>
      <c r="C37">
        <f t="shared" si="0"/>
        <v>65.593679456737107</v>
      </c>
      <c r="E37" s="1">
        <v>205336.6</v>
      </c>
      <c r="F37" s="1">
        <v>127255.6</v>
      </c>
      <c r="G37" s="1">
        <f t="shared" si="1"/>
        <v>63.764288298105896</v>
      </c>
      <c r="I37" s="1">
        <v>191089.9</v>
      </c>
      <c r="J37" s="1">
        <v>171022</v>
      </c>
      <c r="K37" s="1">
        <f t="shared" si="2"/>
        <v>88.09195903902841</v>
      </c>
      <c r="M37" s="1"/>
      <c r="N37" s="1"/>
      <c r="O37">
        <f t="shared" si="3"/>
        <v>0</v>
      </c>
    </row>
    <row r="38" spans="1:15" x14ac:dyDescent="0.2">
      <c r="A38" s="1">
        <v>206895.2</v>
      </c>
      <c r="B38" s="1">
        <v>131130.20000000001</v>
      </c>
      <c r="C38">
        <f t="shared" si="0"/>
        <v>63.993002807062474</v>
      </c>
      <c r="E38" s="1">
        <v>199922.1</v>
      </c>
      <c r="F38" s="1">
        <v>133490</v>
      </c>
      <c r="G38" s="1">
        <f t="shared" si="1"/>
        <v>66.888175018735168</v>
      </c>
      <c r="I38" s="1">
        <v>188548.6</v>
      </c>
      <c r="J38" s="1">
        <v>160443.4</v>
      </c>
      <c r="K38" s="1">
        <f t="shared" si="2"/>
        <v>82.643013301694808</v>
      </c>
      <c r="M38" s="1">
        <v>149376.70000000001</v>
      </c>
      <c r="N38" s="1"/>
      <c r="O38">
        <f t="shared" si="3"/>
        <v>0</v>
      </c>
    </row>
    <row r="39" spans="1:15" x14ac:dyDescent="0.2">
      <c r="A39" s="1">
        <v>199897.1</v>
      </c>
      <c r="B39" s="1">
        <v>128764.1</v>
      </c>
      <c r="C39">
        <f t="shared" si="0"/>
        <v>62.838319569015169</v>
      </c>
      <c r="E39" s="1">
        <v>197374.5</v>
      </c>
      <c r="F39" s="1">
        <v>133734.20000000001</v>
      </c>
      <c r="G39" s="1">
        <f t="shared" si="1"/>
        <v>67.010536936029169</v>
      </c>
      <c r="I39" s="1">
        <v>192197.9</v>
      </c>
      <c r="J39" s="1">
        <v>165720.20000000001</v>
      </c>
      <c r="K39" s="1">
        <f t="shared" si="2"/>
        <v>85.361047528034973</v>
      </c>
      <c r="M39" s="1">
        <v>152656.6</v>
      </c>
      <c r="N39" s="1"/>
      <c r="O39">
        <f t="shared" si="3"/>
        <v>0</v>
      </c>
    </row>
    <row r="40" spans="1:15" x14ac:dyDescent="0.2">
      <c r="A40" s="1">
        <v>200566.8</v>
      </c>
      <c r="B40" s="1">
        <v>130842.3</v>
      </c>
      <c r="C40">
        <f t="shared" si="0"/>
        <v>63.852504390159623</v>
      </c>
      <c r="E40" s="1"/>
      <c r="F40" s="1">
        <v>131737.4</v>
      </c>
      <c r="G40" s="1">
        <f t="shared" si="1"/>
        <v>66.009995263413899</v>
      </c>
      <c r="I40" s="1">
        <v>186251.4</v>
      </c>
      <c r="J40" s="1">
        <v>169788.9</v>
      </c>
      <c r="K40" s="1">
        <f t="shared" si="2"/>
        <v>87.456799850789309</v>
      </c>
      <c r="M40" s="1"/>
      <c r="N40" s="1">
        <v>155191.70000000001</v>
      </c>
      <c r="O40">
        <f t="shared" si="3"/>
        <v>105.11788098195163</v>
      </c>
    </row>
    <row r="41" spans="1:15" x14ac:dyDescent="0.2">
      <c r="A41" s="1">
        <v>212215.8</v>
      </c>
      <c r="B41" s="1">
        <v>137514.9</v>
      </c>
      <c r="C41">
        <f t="shared" si="0"/>
        <v>67.108807747665409</v>
      </c>
      <c r="E41" s="1">
        <v>197412</v>
      </c>
      <c r="F41" s="1">
        <v>132106.70000000001</v>
      </c>
      <c r="G41" s="1">
        <f t="shared" si="1"/>
        <v>66.195041357012073</v>
      </c>
      <c r="I41" s="1">
        <v>194344.9</v>
      </c>
      <c r="J41" s="1"/>
      <c r="K41" s="1">
        <f t="shared" si="2"/>
        <v>0</v>
      </c>
      <c r="M41" s="1">
        <v>150027.6</v>
      </c>
      <c r="N41" s="1"/>
      <c r="O41">
        <f t="shared" si="3"/>
        <v>0</v>
      </c>
    </row>
    <row r="42" spans="1:15" x14ac:dyDescent="0.2">
      <c r="A42" s="1">
        <v>211896.5</v>
      </c>
      <c r="B42" s="1">
        <v>133095.70000000001</v>
      </c>
      <c r="C42">
        <f t="shared" si="0"/>
        <v>64.952188768933055</v>
      </c>
      <c r="E42" s="1">
        <v>198257.1</v>
      </c>
      <c r="F42" s="1">
        <v>131055.1</v>
      </c>
      <c r="G42" s="1">
        <f t="shared" si="1"/>
        <v>65.668113460917226</v>
      </c>
      <c r="I42" s="1"/>
      <c r="J42" s="1">
        <v>156174.5</v>
      </c>
      <c r="K42" s="1">
        <f t="shared" si="2"/>
        <v>80.444139683436887</v>
      </c>
      <c r="M42" s="1">
        <v>153251.29999999999</v>
      </c>
      <c r="N42" s="1">
        <v>146948</v>
      </c>
      <c r="O42">
        <f t="shared" si="3"/>
        <v>99.534075434033042</v>
      </c>
    </row>
    <row r="43" spans="1:15" x14ac:dyDescent="0.2">
      <c r="A43" s="1"/>
      <c r="B43" s="1">
        <v>126266.6</v>
      </c>
      <c r="C43">
        <f t="shared" si="0"/>
        <v>61.619511662746142</v>
      </c>
      <c r="E43" s="1">
        <v>200598.1</v>
      </c>
      <c r="F43" s="1">
        <v>127793.9</v>
      </c>
      <c r="G43" s="1">
        <f t="shared" si="1"/>
        <v>64.034015653058205</v>
      </c>
      <c r="I43" s="1"/>
      <c r="J43" s="1"/>
      <c r="K43" s="1">
        <f t="shared" si="2"/>
        <v>0</v>
      </c>
      <c r="M43" s="1"/>
      <c r="N43" s="1"/>
      <c r="O43">
        <f t="shared" si="3"/>
        <v>0</v>
      </c>
    </row>
    <row r="44" spans="1:15" x14ac:dyDescent="0.2">
      <c r="A44" s="1">
        <v>214369</v>
      </c>
      <c r="B44" s="1">
        <v>136726.20000000001</v>
      </c>
      <c r="C44">
        <f t="shared" si="0"/>
        <v>66.723913334982981</v>
      </c>
      <c r="E44" s="1"/>
      <c r="F44" s="1">
        <v>129765.6</v>
      </c>
      <c r="G44" s="1">
        <f t="shared" si="1"/>
        <v>65.021980404608442</v>
      </c>
      <c r="I44" s="1">
        <v>198989.4</v>
      </c>
      <c r="J44" s="1">
        <v>158609.4</v>
      </c>
      <c r="K44" s="1">
        <f t="shared" si="2"/>
        <v>81.698335699529139</v>
      </c>
      <c r="M44" s="1">
        <v>143067.1</v>
      </c>
      <c r="N44" s="1"/>
      <c r="O44">
        <f t="shared" si="3"/>
        <v>0</v>
      </c>
    </row>
    <row r="45" spans="1:15" x14ac:dyDescent="0.2">
      <c r="A45" s="1">
        <v>207859.1</v>
      </c>
      <c r="B45" s="1">
        <v>135192.6</v>
      </c>
      <c r="C45">
        <f t="shared" si="0"/>
        <v>65.975499399025352</v>
      </c>
      <c r="E45" s="1">
        <v>202056.6</v>
      </c>
      <c r="F45" s="1">
        <v>134416.5</v>
      </c>
      <c r="G45" s="1">
        <f t="shared" si="1"/>
        <v>67.352418738525856</v>
      </c>
      <c r="I45" s="1"/>
      <c r="J45" s="1">
        <v>160111.70000000001</v>
      </c>
      <c r="K45" s="1">
        <f t="shared" si="2"/>
        <v>82.472157488914917</v>
      </c>
      <c r="M45" s="1">
        <v>144300.20000000001</v>
      </c>
      <c r="N45" s="1"/>
      <c r="O45">
        <f t="shared" si="3"/>
        <v>0</v>
      </c>
    </row>
    <row r="46" spans="1:15" x14ac:dyDescent="0.2">
      <c r="A46" s="1">
        <v>215132.7</v>
      </c>
      <c r="B46" s="1">
        <v>133421.20000000001</v>
      </c>
      <c r="C46">
        <f t="shared" si="0"/>
        <v>65.111036405966317</v>
      </c>
      <c r="E46" s="1">
        <v>201605.9</v>
      </c>
      <c r="F46" s="1">
        <v>135806.1</v>
      </c>
      <c r="G46" s="1">
        <f t="shared" si="1"/>
        <v>68.048709157329029</v>
      </c>
      <c r="I46" s="1">
        <v>188435.9</v>
      </c>
      <c r="J46" s="1">
        <v>159028.79999999999</v>
      </c>
      <c r="K46" s="1">
        <f t="shared" si="2"/>
        <v>81.914365026872801</v>
      </c>
      <c r="M46" s="1">
        <v>142591.4</v>
      </c>
      <c r="N46" s="1">
        <v>148481.5</v>
      </c>
      <c r="O46">
        <f t="shared" si="3"/>
        <v>100.57277963332865</v>
      </c>
    </row>
    <row r="47" spans="1:15" x14ac:dyDescent="0.2">
      <c r="A47" s="1">
        <v>208723</v>
      </c>
      <c r="B47" s="1">
        <v>135856.1</v>
      </c>
      <c r="C47">
        <f t="shared" si="0"/>
        <v>66.299294812762895</v>
      </c>
      <c r="E47" s="1"/>
      <c r="F47" s="1">
        <v>136325.6</v>
      </c>
      <c r="G47" s="1">
        <f t="shared" si="1"/>
        <v>68.309016348296382</v>
      </c>
      <c r="I47" s="1">
        <v>197649.9</v>
      </c>
      <c r="J47" s="1">
        <v>161876.9</v>
      </c>
      <c r="K47" s="1">
        <f t="shared" si="2"/>
        <v>83.381396803714708</v>
      </c>
      <c r="M47" s="1">
        <v>153964.9</v>
      </c>
      <c r="N47" s="1">
        <v>154102.6</v>
      </c>
      <c r="O47">
        <f t="shared" si="3"/>
        <v>104.38018763767198</v>
      </c>
    </row>
    <row r="48" spans="1:15" x14ac:dyDescent="0.2">
      <c r="A48" s="1">
        <v>210006.1</v>
      </c>
      <c r="B48" s="1">
        <v>137821.6</v>
      </c>
      <c r="C48">
        <f t="shared" si="0"/>
        <v>67.258480774633469</v>
      </c>
      <c r="E48" s="1"/>
      <c r="F48" s="1">
        <v>135367.9</v>
      </c>
      <c r="G48" s="1">
        <f t="shared" si="1"/>
        <v>67.82913916487108</v>
      </c>
      <c r="I48" s="1">
        <v>192811.3</v>
      </c>
      <c r="J48" s="1">
        <v>160643.70000000001</v>
      </c>
      <c r="K48" s="1">
        <f t="shared" si="2"/>
        <v>82.746186106337021</v>
      </c>
      <c r="M48" s="1">
        <v>138948.29999999999</v>
      </c>
      <c r="N48" s="1">
        <v>135123.79999999999</v>
      </c>
      <c r="O48">
        <f t="shared" si="3"/>
        <v>91.525046289389394</v>
      </c>
    </row>
    <row r="49" spans="1:15" x14ac:dyDescent="0.2">
      <c r="A49" s="1">
        <v>206237.9</v>
      </c>
      <c r="B49" s="1">
        <v>130579.4</v>
      </c>
      <c r="C49">
        <f t="shared" si="0"/>
        <v>63.724206252598812</v>
      </c>
      <c r="E49" s="1">
        <v>204979.8</v>
      </c>
      <c r="F49" s="1">
        <v>133627.79999999999</v>
      </c>
      <c r="G49" s="1">
        <f t="shared" si="1"/>
        <v>66.957222816454703</v>
      </c>
      <c r="I49" s="1">
        <v>196742.3</v>
      </c>
      <c r="J49" s="1">
        <v>161689.1</v>
      </c>
      <c r="K49" s="1">
        <f t="shared" si="2"/>
        <v>83.28466264139918</v>
      </c>
      <c r="M49" s="1">
        <v>145257.9</v>
      </c>
      <c r="N49" s="1">
        <v>152907</v>
      </c>
      <c r="O49">
        <f t="shared" si="3"/>
        <v>103.57035735356514</v>
      </c>
    </row>
    <row r="50" spans="1:15" x14ac:dyDescent="0.2">
      <c r="A50" s="1">
        <v>199371.3</v>
      </c>
      <c r="B50" s="1">
        <v>128213.3</v>
      </c>
      <c r="C50">
        <f t="shared" si="0"/>
        <v>62.569523014551507</v>
      </c>
      <c r="E50" s="1">
        <v>197243</v>
      </c>
      <c r="F50" s="1"/>
      <c r="G50" s="1">
        <f t="shared" si="1"/>
        <v>0</v>
      </c>
      <c r="I50" s="1">
        <v>193650.1</v>
      </c>
      <c r="J50" s="1">
        <v>173162.7</v>
      </c>
      <c r="K50" s="1">
        <f t="shared" si="2"/>
        <v>89.194615169320713</v>
      </c>
      <c r="M50" s="1">
        <v>153395.29999999999</v>
      </c>
      <c r="N50" s="1">
        <v>133064.4</v>
      </c>
      <c r="O50">
        <f t="shared" si="3"/>
        <v>90.130127849200719</v>
      </c>
    </row>
    <row r="51" spans="1:15" x14ac:dyDescent="0.2">
      <c r="A51" s="1">
        <v>196485.6</v>
      </c>
      <c r="B51" s="1">
        <v>133609</v>
      </c>
      <c r="C51">
        <f t="shared" si="0"/>
        <v>65.202684904383659</v>
      </c>
      <c r="E51" s="1"/>
      <c r="F51" s="1">
        <v>132144.29999999999</v>
      </c>
      <c r="G51" s="1">
        <f t="shared" si="1"/>
        <v>66.213881684981985</v>
      </c>
      <c r="I51" s="1"/>
      <c r="J51" s="1">
        <v>160387.1</v>
      </c>
      <c r="K51" s="1">
        <f t="shared" si="2"/>
        <v>82.614013656655601</v>
      </c>
      <c r="M51" s="1">
        <v>142265.9</v>
      </c>
      <c r="N51" s="1">
        <v>140525.70000000001</v>
      </c>
      <c r="O51">
        <f t="shared" si="3"/>
        <v>95.18398089269877</v>
      </c>
    </row>
    <row r="52" spans="1:15" x14ac:dyDescent="0.2">
      <c r="A52" s="1">
        <v>205981.3</v>
      </c>
      <c r="B52" s="1">
        <v>127844</v>
      </c>
      <c r="C52">
        <f t="shared" si="0"/>
        <v>62.389300488111012</v>
      </c>
      <c r="E52" s="1">
        <v>200510.5</v>
      </c>
      <c r="F52" s="1">
        <v>127092.8</v>
      </c>
      <c r="G52" s="1">
        <f t="shared" si="1"/>
        <v>63.682713686576562</v>
      </c>
      <c r="I52" s="1">
        <v>188748.9</v>
      </c>
      <c r="J52" s="1"/>
      <c r="K52" s="1">
        <f t="shared" si="2"/>
        <v>0</v>
      </c>
      <c r="M52" s="1">
        <v>153220</v>
      </c>
      <c r="N52" s="1">
        <v>145696.1</v>
      </c>
      <c r="O52">
        <f t="shared" si="3"/>
        <v>98.686110786430731</v>
      </c>
    </row>
    <row r="53" spans="1:15" x14ac:dyDescent="0.2">
      <c r="A53" s="1">
        <v>195396.5</v>
      </c>
      <c r="B53" s="1">
        <v>135223.9</v>
      </c>
      <c r="C53">
        <f t="shared" si="0"/>
        <v>65.99077414876156</v>
      </c>
      <c r="E53" s="1">
        <v>193600</v>
      </c>
      <c r="F53" s="1">
        <v>130898.6</v>
      </c>
      <c r="G53" s="1">
        <f t="shared" si="1"/>
        <v>65.589695606467956</v>
      </c>
      <c r="I53" s="1"/>
      <c r="J53" s="1"/>
      <c r="K53" s="1">
        <f t="shared" si="2"/>
        <v>0</v>
      </c>
      <c r="M53" s="1">
        <v>144181.29999999999</v>
      </c>
      <c r="N53" s="1">
        <v>138829.4</v>
      </c>
      <c r="O53">
        <f t="shared" si="3"/>
        <v>94.035005390080485</v>
      </c>
    </row>
    <row r="54" spans="1:15" x14ac:dyDescent="0.2">
      <c r="A54" s="1">
        <v>209899.7</v>
      </c>
      <c r="B54" s="1"/>
      <c r="C54">
        <f t="shared" si="0"/>
        <v>0</v>
      </c>
      <c r="E54" s="1">
        <v>198595.1</v>
      </c>
      <c r="F54" s="1">
        <v>132789</v>
      </c>
      <c r="G54" s="1">
        <f t="shared" si="1"/>
        <v>66.53692315950876</v>
      </c>
      <c r="I54" s="1">
        <v>202983</v>
      </c>
      <c r="J54" s="1">
        <v>165469.79999999999</v>
      </c>
      <c r="K54" s="1">
        <f t="shared" si="2"/>
        <v>85.23206864494756</v>
      </c>
      <c r="M54" s="1"/>
      <c r="N54" s="1">
        <v>143530.29999999999</v>
      </c>
      <c r="O54">
        <f t="shared" si="3"/>
        <v>97.219123140630643</v>
      </c>
    </row>
    <row r="55" spans="1:15" x14ac:dyDescent="0.2">
      <c r="A55" s="1">
        <v>211007.7</v>
      </c>
      <c r="B55" s="1">
        <v>132920.4</v>
      </c>
      <c r="C55">
        <f t="shared" si="0"/>
        <v>64.866640410186719</v>
      </c>
      <c r="E55" s="1"/>
      <c r="F55" s="1">
        <v>126297.9</v>
      </c>
      <c r="G55" s="1">
        <f t="shared" si="1"/>
        <v>63.284411114680594</v>
      </c>
      <c r="I55" s="1">
        <v>199490.2</v>
      </c>
      <c r="J55" s="1"/>
      <c r="K55" s="1">
        <f t="shared" si="2"/>
        <v>0</v>
      </c>
      <c r="M55" s="1">
        <v>146509.79999999999</v>
      </c>
      <c r="N55" s="1">
        <v>127725.1</v>
      </c>
      <c r="O55">
        <f t="shared" si="3"/>
        <v>86.513594864982267</v>
      </c>
    </row>
    <row r="56" spans="1:15" x14ac:dyDescent="0.2">
      <c r="A56" s="1">
        <v>204973.5</v>
      </c>
      <c r="B56" s="1">
        <v>126567</v>
      </c>
      <c r="C56">
        <f t="shared" si="0"/>
        <v>61.766110219320005</v>
      </c>
      <c r="E56" s="1"/>
      <c r="F56" s="1">
        <v>126504.4</v>
      </c>
      <c r="G56" s="1">
        <f t="shared" si="1"/>
        <v>63.387882596749421</v>
      </c>
      <c r="I56" s="1">
        <v>193637.6</v>
      </c>
      <c r="J56" s="1">
        <v>156656.4</v>
      </c>
      <c r="K56" s="1">
        <f t="shared" si="2"/>
        <v>80.692362222413777</v>
      </c>
      <c r="M56" s="1">
        <v>148419</v>
      </c>
      <c r="N56" s="1"/>
      <c r="O56">
        <f t="shared" si="3"/>
        <v>0</v>
      </c>
    </row>
    <row r="57" spans="1:15" x14ac:dyDescent="0.2">
      <c r="A57" s="1">
        <v>199102.1</v>
      </c>
      <c r="B57" s="1">
        <v>128332.2</v>
      </c>
      <c r="C57">
        <f t="shared" si="0"/>
        <v>62.62754754310221</v>
      </c>
      <c r="E57" s="1">
        <v>200072.3</v>
      </c>
      <c r="F57" s="1">
        <v>131687.29999999999</v>
      </c>
      <c r="G57" s="1">
        <f t="shared" si="1"/>
        <v>65.984891528539094</v>
      </c>
      <c r="I57" s="1">
        <v>186889.8</v>
      </c>
      <c r="J57" s="1">
        <v>160456</v>
      </c>
      <c r="K57" s="1">
        <f t="shared" si="2"/>
        <v>82.649503453160079</v>
      </c>
      <c r="M57" s="1">
        <v>148932.20000000001</v>
      </c>
      <c r="N57" s="1"/>
      <c r="O57">
        <f t="shared" si="3"/>
        <v>0</v>
      </c>
    </row>
    <row r="58" spans="1:15" x14ac:dyDescent="0.2">
      <c r="A58" s="1">
        <v>198257.1</v>
      </c>
      <c r="B58" s="1">
        <v>128163.2</v>
      </c>
      <c r="C58">
        <f t="shared" si="0"/>
        <v>62.545073654750084</v>
      </c>
      <c r="E58" s="1">
        <v>202695.1</v>
      </c>
      <c r="F58" s="1"/>
      <c r="G58" s="1">
        <f t="shared" si="1"/>
        <v>0</v>
      </c>
      <c r="I58" s="1">
        <v>198469.9</v>
      </c>
      <c r="J58" s="1">
        <v>159673.5</v>
      </c>
      <c r="K58" s="1">
        <f t="shared" si="2"/>
        <v>82.246444443511962</v>
      </c>
      <c r="M58" s="1">
        <v>155379.5</v>
      </c>
      <c r="N58" s="1">
        <v>159604.70000000001</v>
      </c>
      <c r="O58">
        <f t="shared" si="3"/>
        <v>108.10699192521311</v>
      </c>
    </row>
    <row r="59" spans="1:15" x14ac:dyDescent="0.2">
      <c r="A59" s="1">
        <v>214682</v>
      </c>
      <c r="B59" s="1">
        <v>127355.7</v>
      </c>
      <c r="C59">
        <f t="shared" si="0"/>
        <v>62.15100463200244</v>
      </c>
      <c r="E59" s="1">
        <v>195240</v>
      </c>
      <c r="F59" s="1">
        <v>134829.6</v>
      </c>
      <c r="G59" s="1">
        <f t="shared" si="1"/>
        <v>67.559411809918771</v>
      </c>
      <c r="I59" s="1">
        <v>193675.1</v>
      </c>
      <c r="J59" s="1">
        <v>163673.29999999999</v>
      </c>
      <c r="K59" s="1">
        <f t="shared" si="2"/>
        <v>84.306706969761834</v>
      </c>
      <c r="M59" s="1">
        <v>151223.20000000001</v>
      </c>
      <c r="N59" s="1">
        <v>152781.79999999999</v>
      </c>
      <c r="O59">
        <f t="shared" si="3"/>
        <v>103.48555411538334</v>
      </c>
    </row>
    <row r="60" spans="1:15" x14ac:dyDescent="0.2">
      <c r="A60" s="1">
        <v>199183.5</v>
      </c>
      <c r="B60" s="1">
        <v>125240</v>
      </c>
      <c r="C60">
        <f t="shared" si="0"/>
        <v>61.118519391844927</v>
      </c>
      <c r="E60" s="1">
        <v>196673.4</v>
      </c>
      <c r="F60" s="1">
        <v>130028.5</v>
      </c>
      <c r="G60" s="1">
        <f t="shared" si="1"/>
        <v>65.15371237863215</v>
      </c>
      <c r="I60" s="1">
        <v>203383.6</v>
      </c>
      <c r="J60" s="1">
        <v>155291.9</v>
      </c>
      <c r="K60" s="1">
        <f t="shared" si="2"/>
        <v>79.989520026036971</v>
      </c>
      <c r="M60" s="1">
        <v>152882</v>
      </c>
      <c r="N60" s="1">
        <v>126748.6</v>
      </c>
      <c r="O60">
        <f t="shared" si="3"/>
        <v>85.852170247693621</v>
      </c>
    </row>
    <row r="61" spans="1:15" x14ac:dyDescent="0.2">
      <c r="A61" s="1">
        <v>202544.8</v>
      </c>
      <c r="B61" s="1"/>
      <c r="C61">
        <f t="shared" si="0"/>
        <v>0</v>
      </c>
      <c r="E61" s="1">
        <v>204053.4</v>
      </c>
      <c r="F61" s="1">
        <v>130404.1</v>
      </c>
      <c r="G61" s="1">
        <f t="shared" si="1"/>
        <v>65.341915229310388</v>
      </c>
      <c r="I61" s="1">
        <v>188185.5</v>
      </c>
      <c r="J61" s="1">
        <v>162778.20000000001</v>
      </c>
      <c r="K61" s="1">
        <f t="shared" si="2"/>
        <v>83.845648670035288</v>
      </c>
      <c r="M61" s="1">
        <v>145764.9</v>
      </c>
      <c r="N61" s="1"/>
      <c r="O61">
        <f t="shared" si="3"/>
        <v>0</v>
      </c>
    </row>
    <row r="62" spans="1:15" x14ac:dyDescent="0.2">
      <c r="A62" s="1">
        <v>202851.5</v>
      </c>
      <c r="B62" s="1">
        <v>125847.2</v>
      </c>
      <c r="C62">
        <f t="shared" si="0"/>
        <v>61.414839776504202</v>
      </c>
      <c r="E62" s="1">
        <v>201343</v>
      </c>
      <c r="F62" s="1">
        <v>126078.8</v>
      </c>
      <c r="G62" s="1">
        <f t="shared" si="1"/>
        <v>63.174626118451627</v>
      </c>
      <c r="I62" s="1">
        <v>184586.3</v>
      </c>
      <c r="J62" s="1">
        <v>160261.9</v>
      </c>
      <c r="K62" s="1">
        <f t="shared" si="2"/>
        <v>82.549524215111902</v>
      </c>
      <c r="M62" s="1">
        <v>148168.6</v>
      </c>
      <c r="N62" s="1">
        <v>157351.29999999999</v>
      </c>
      <c r="O62">
        <f t="shared" si="3"/>
        <v>106.58066910637207</v>
      </c>
    </row>
    <row r="63" spans="1:15" x14ac:dyDescent="0.2">
      <c r="A63" s="1">
        <v>202707.6</v>
      </c>
      <c r="B63" s="1">
        <v>128401.1</v>
      </c>
      <c r="C63">
        <f t="shared" si="0"/>
        <v>62.661171512968863</v>
      </c>
      <c r="E63" s="1"/>
      <c r="F63" s="1">
        <v>128858</v>
      </c>
      <c r="G63" s="1">
        <f t="shared" si="1"/>
        <v>64.567206956057959</v>
      </c>
      <c r="I63" s="1"/>
      <c r="J63" s="1">
        <v>155229.29999999999</v>
      </c>
      <c r="K63" s="1">
        <f t="shared" si="2"/>
        <v>79.957275305265128</v>
      </c>
      <c r="M63" s="1">
        <v>141195.5</v>
      </c>
      <c r="N63" s="1">
        <v>135386.70000000001</v>
      </c>
      <c r="O63">
        <f t="shared" si="3"/>
        <v>91.703119542728061</v>
      </c>
    </row>
    <row r="64" spans="1:15" x14ac:dyDescent="0.2">
      <c r="A64" s="1"/>
      <c r="M64" s="1"/>
      <c r="N64" s="1">
        <v>144700.79999999999</v>
      </c>
    </row>
    <row r="65" spans="1:14" x14ac:dyDescent="0.2">
      <c r="M65" s="1">
        <v>139061</v>
      </c>
      <c r="N65" s="1">
        <v>141139.20000000001</v>
      </c>
    </row>
    <row r="66" spans="1:14" x14ac:dyDescent="0.2">
      <c r="A66" s="1">
        <f>AVERAGE(A14:A64)</f>
        <v>204913.34090909085</v>
      </c>
      <c r="B66" s="1">
        <f>AVERAGE(B14:B64)</f>
        <v>131445.46136363642</v>
      </c>
      <c r="E66" s="1">
        <f>AVERAGE(E14:E64)</f>
        <v>199571.89736842105</v>
      </c>
      <c r="F66" s="1">
        <f>AVERAGE(F14:F64)</f>
        <v>131206.72222222219</v>
      </c>
      <c r="G66" s="1"/>
      <c r="I66" s="1">
        <f>AVERAGE(I14:I64)</f>
        <v>194140.3073170732</v>
      </c>
      <c r="J66" s="1">
        <f>AVERAGE(J14:J64)</f>
        <v>163078.69000000003</v>
      </c>
      <c r="K66" s="1"/>
      <c r="M66" s="1">
        <f>AVERAGE(M14:M64)</f>
        <v>147635.87179487178</v>
      </c>
      <c r="N66" s="1">
        <f>AVERAGE(N14:N64)</f>
        <v>142963.14242424243</v>
      </c>
    </row>
    <row r="67" spans="1:14" x14ac:dyDescent="0.2">
      <c r="A67" s="1"/>
      <c r="E67" s="1"/>
      <c r="I67" s="1"/>
      <c r="M67" s="1"/>
    </row>
    <row r="68" spans="1:14" x14ac:dyDescent="0.2">
      <c r="A68" s="1">
        <f>(A66/A66)*100</f>
        <v>100</v>
      </c>
      <c r="B68">
        <f>(B66/A66)*100</f>
        <v>64.146853875147045</v>
      </c>
      <c r="E68" s="1">
        <f>(E66/E66)*100</f>
        <v>100</v>
      </c>
      <c r="F68">
        <f>(F66/E66)*100</f>
        <v>65.74408719480536</v>
      </c>
      <c r="I68" s="1">
        <f>(I66/I66)*100</f>
        <v>100</v>
      </c>
      <c r="J68">
        <f>(J66/I66)*100</f>
        <v>84.000428480654037</v>
      </c>
      <c r="M68" s="1">
        <f>(M66/M66)*100</f>
        <v>100</v>
      </c>
      <c r="N68">
        <f>(N66/M66)*100</f>
        <v>96.834963404340016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ACE8-20B0-2946-9673-CBAC849E7963}">
  <dimension ref="A1:O68"/>
  <sheetViews>
    <sheetView tabSelected="1" workbookViewId="0">
      <selection activeCell="O4" sqref="O4:O63"/>
    </sheetView>
  </sheetViews>
  <sheetFormatPr baseColWidth="10" defaultRowHeight="16" x14ac:dyDescent="0.2"/>
  <sheetData>
    <row r="1" spans="1:15" x14ac:dyDescent="0.2">
      <c r="A1" t="s">
        <v>5</v>
      </c>
      <c r="E1" t="s">
        <v>5</v>
      </c>
      <c r="I1" t="s">
        <v>5</v>
      </c>
      <c r="M1" t="s">
        <v>5</v>
      </c>
    </row>
    <row r="2" spans="1:15" x14ac:dyDescent="0.2">
      <c r="A2" s="2" t="s">
        <v>7</v>
      </c>
      <c r="E2" s="2" t="s">
        <v>1</v>
      </c>
      <c r="I2" s="2" t="s">
        <v>4</v>
      </c>
      <c r="M2" s="2" t="s">
        <v>8</v>
      </c>
    </row>
    <row r="3" spans="1:15" x14ac:dyDescent="0.2">
      <c r="A3" t="s">
        <v>2</v>
      </c>
      <c r="B3" t="s">
        <v>3</v>
      </c>
      <c r="E3" t="s">
        <v>2</v>
      </c>
      <c r="F3" t="s">
        <v>3</v>
      </c>
      <c r="I3" t="s">
        <v>2</v>
      </c>
      <c r="J3" t="s">
        <v>3</v>
      </c>
      <c r="M3" t="s">
        <v>2</v>
      </c>
      <c r="N3" t="s">
        <v>3</v>
      </c>
    </row>
    <row r="4" spans="1:15" x14ac:dyDescent="0.2">
      <c r="A4" s="1">
        <v>209117.3</v>
      </c>
      <c r="B4" s="1">
        <v>170064.3</v>
      </c>
      <c r="C4">
        <f>(B4/$A$66)*100</f>
        <v>82.420415138527758</v>
      </c>
      <c r="E4" s="1">
        <v>196373</v>
      </c>
      <c r="F4" s="1">
        <v>166321.1</v>
      </c>
      <c r="G4" s="1">
        <f>(F4/$E$66)*100</f>
        <v>85.43675971211519</v>
      </c>
      <c r="I4" s="1">
        <v>131061.4</v>
      </c>
      <c r="J4" s="1">
        <v>136901.5</v>
      </c>
      <c r="K4" s="1">
        <f>(J4/$I$66)*100</f>
        <v>100.31488931062036</v>
      </c>
      <c r="M4" s="1">
        <v>104896.7</v>
      </c>
      <c r="N4" s="1">
        <v>99626.17</v>
      </c>
      <c r="O4">
        <f>(N4/$M$66)*100</f>
        <v>92.145456420460619</v>
      </c>
    </row>
    <row r="5" spans="1:15" x14ac:dyDescent="0.2">
      <c r="A5" s="1"/>
      <c r="B5" s="1">
        <v>165939.29999999999</v>
      </c>
      <c r="C5">
        <f t="shared" ref="C5:C63" si="0">(B5/$A$66)*100</f>
        <v>80.421264155949828</v>
      </c>
      <c r="E5" s="1">
        <v>203152</v>
      </c>
      <c r="F5" s="1">
        <v>170471.2</v>
      </c>
      <c r="G5" s="1">
        <f t="shared" ref="G5:G63" si="1">(F5/$E$66)*100</f>
        <v>87.568606462054007</v>
      </c>
      <c r="I5" s="1">
        <v>131843.79999999999</v>
      </c>
      <c r="J5" s="1">
        <v>131599.70000000001</v>
      </c>
      <c r="K5" s="1">
        <f t="shared" ref="K5:K63" si="2">(J5/$I$66)*100</f>
        <v>96.429983154390911</v>
      </c>
      <c r="M5" s="1">
        <v>105034.4</v>
      </c>
      <c r="N5" s="1">
        <v>98142.66</v>
      </c>
      <c r="O5">
        <f t="shared" ref="O5:O63" si="3">(N5/$M$66)*100</f>
        <v>90.773339977016931</v>
      </c>
    </row>
    <row r="6" spans="1:15" x14ac:dyDescent="0.2">
      <c r="A6" s="1">
        <v>204385.1</v>
      </c>
      <c r="B6" s="1"/>
      <c r="C6">
        <f t="shared" si="0"/>
        <v>0</v>
      </c>
      <c r="E6" s="1">
        <v>195415.3</v>
      </c>
      <c r="F6" s="1">
        <v>173431.9</v>
      </c>
      <c r="G6" s="1">
        <f t="shared" si="1"/>
        <v>89.089475518834277</v>
      </c>
      <c r="I6" s="1"/>
      <c r="J6" s="1">
        <v>123919.3</v>
      </c>
      <c r="K6" s="1">
        <f t="shared" si="2"/>
        <v>90.802152371957618</v>
      </c>
      <c r="M6" s="1"/>
      <c r="N6" s="1"/>
      <c r="O6">
        <f t="shared" si="3"/>
        <v>0</v>
      </c>
    </row>
    <row r="7" spans="1:15" x14ac:dyDescent="0.2">
      <c r="A7" s="1">
        <v>202983</v>
      </c>
      <c r="B7" s="1">
        <v>170959.4</v>
      </c>
      <c r="C7">
        <f t="shared" si="0"/>
        <v>82.854218785680615</v>
      </c>
      <c r="E7" s="1"/>
      <c r="F7" s="1">
        <v>169319.4</v>
      </c>
      <c r="G7" s="1">
        <f t="shared" si="1"/>
        <v>86.976943348736356</v>
      </c>
      <c r="I7" s="1">
        <v>138084.5</v>
      </c>
      <c r="J7" s="1">
        <v>137746.5</v>
      </c>
      <c r="K7" s="1">
        <f t="shared" si="2"/>
        <v>100.93406500604716</v>
      </c>
      <c r="M7" s="1">
        <v>103356.8</v>
      </c>
      <c r="N7" s="1">
        <v>99914.1</v>
      </c>
      <c r="O7">
        <f t="shared" si="3"/>
        <v>92.411766379652519</v>
      </c>
    </row>
    <row r="8" spans="1:15" x14ac:dyDescent="0.2">
      <c r="A8" s="1">
        <v>202851.5</v>
      </c>
      <c r="B8" s="1">
        <v>166020.70000000001</v>
      </c>
      <c r="C8">
        <f t="shared" si="0"/>
        <v>80.460714068672715</v>
      </c>
      <c r="E8" s="1">
        <v>196454.3</v>
      </c>
      <c r="F8" s="1"/>
      <c r="G8" s="1">
        <f t="shared" si="1"/>
        <v>0</v>
      </c>
      <c r="I8" s="1">
        <v>135449.29999999999</v>
      </c>
      <c r="J8" s="1"/>
      <c r="K8" s="1">
        <f t="shared" si="2"/>
        <v>0</v>
      </c>
      <c r="M8" s="1">
        <v>106167.3</v>
      </c>
      <c r="N8" s="1">
        <v>110561.5</v>
      </c>
      <c r="O8">
        <f t="shared" si="3"/>
        <v>102.25967614765035</v>
      </c>
    </row>
    <row r="9" spans="1:15" x14ac:dyDescent="0.2">
      <c r="A9" s="1"/>
      <c r="B9" s="1">
        <v>174158</v>
      </c>
      <c r="C9">
        <f t="shared" si="0"/>
        <v>84.404396805771214</v>
      </c>
      <c r="E9" s="1">
        <v>193975.6</v>
      </c>
      <c r="F9" s="1">
        <v>169989.2</v>
      </c>
      <c r="G9" s="1">
        <f t="shared" si="1"/>
        <v>87.321009986434021</v>
      </c>
      <c r="I9" s="1">
        <v>138228.5</v>
      </c>
      <c r="J9" s="1">
        <v>133177.1</v>
      </c>
      <c r="K9" s="1">
        <f t="shared" si="2"/>
        <v>97.585826636007781</v>
      </c>
      <c r="M9" s="1">
        <v>109040.5</v>
      </c>
      <c r="N9" s="1">
        <v>105604</v>
      </c>
      <c r="O9">
        <f t="shared" si="3"/>
        <v>97.674424097868297</v>
      </c>
    </row>
    <row r="10" spans="1:15" x14ac:dyDescent="0.2">
      <c r="A10" s="1"/>
      <c r="B10" s="1">
        <v>175578.9</v>
      </c>
      <c r="C10">
        <f t="shared" si="0"/>
        <v>85.093025564836665</v>
      </c>
      <c r="E10" s="1">
        <v>197869</v>
      </c>
      <c r="F10" s="1">
        <v>168918.8</v>
      </c>
      <c r="G10" s="1">
        <f t="shared" si="1"/>
        <v>86.771160883729365</v>
      </c>
      <c r="I10" s="1">
        <v>133239.70000000001</v>
      </c>
      <c r="J10" s="1">
        <v>128513.7</v>
      </c>
      <c r="K10" s="1">
        <f t="shared" si="2"/>
        <v>94.168709549554023</v>
      </c>
      <c r="M10" s="1">
        <v>113960.4</v>
      </c>
      <c r="N10" s="1"/>
      <c r="O10">
        <f t="shared" si="3"/>
        <v>0</v>
      </c>
    </row>
    <row r="11" spans="1:15" x14ac:dyDescent="0.2">
      <c r="A11" s="1">
        <v>204297.5</v>
      </c>
      <c r="B11" s="1">
        <v>179002.9</v>
      </c>
      <c r="C11">
        <f t="shared" si="0"/>
        <v>86.752442041041959</v>
      </c>
      <c r="E11" s="1">
        <v>200272.6</v>
      </c>
      <c r="F11" s="1">
        <v>167491.6</v>
      </c>
      <c r="G11" s="1">
        <f t="shared" si="1"/>
        <v>86.038028746789863</v>
      </c>
      <c r="I11" s="1"/>
      <c r="J11" s="1"/>
      <c r="K11" s="1">
        <f t="shared" si="2"/>
        <v>0</v>
      </c>
      <c r="M11" s="1">
        <v>114329.7</v>
      </c>
      <c r="N11" s="1">
        <v>105635.3</v>
      </c>
      <c r="O11">
        <f t="shared" si="3"/>
        <v>97.703373848580995</v>
      </c>
    </row>
    <row r="12" spans="1:15" x14ac:dyDescent="0.2">
      <c r="A12" s="1">
        <v>210625.8</v>
      </c>
      <c r="B12" s="1">
        <v>164818.79999999999</v>
      </c>
      <c r="C12">
        <f t="shared" si="0"/>
        <v>79.878222052682304</v>
      </c>
      <c r="E12" s="1">
        <v>203164.5</v>
      </c>
      <c r="F12" s="1">
        <v>173206.6</v>
      </c>
      <c r="G12" s="1">
        <f t="shared" si="1"/>
        <v>88.973742145479136</v>
      </c>
      <c r="I12" s="1"/>
      <c r="J12" s="1">
        <v>128495</v>
      </c>
      <c r="K12" s="1">
        <f t="shared" si="2"/>
        <v>94.155007081501381</v>
      </c>
      <c r="M12" s="1">
        <v>117234.1</v>
      </c>
      <c r="N12" s="1">
        <v>106768.3</v>
      </c>
      <c r="O12">
        <f t="shared" si="3"/>
        <v>98.751299329650692</v>
      </c>
    </row>
    <row r="13" spans="1:15" x14ac:dyDescent="0.2">
      <c r="A13" s="1">
        <v>213348.7</v>
      </c>
      <c r="B13" s="1">
        <v>168342.9</v>
      </c>
      <c r="C13">
        <f t="shared" si="0"/>
        <v>81.58615125939815</v>
      </c>
      <c r="E13" s="1">
        <v>201737.4</v>
      </c>
      <c r="F13" s="1">
        <v>171447.6</v>
      </c>
      <c r="G13" s="1">
        <f t="shared" si="1"/>
        <v>88.070169115156403</v>
      </c>
      <c r="I13" s="1">
        <v>138391.20000000001</v>
      </c>
      <c r="J13" s="1">
        <v>129183.5</v>
      </c>
      <c r="K13" s="1">
        <f t="shared" si="2"/>
        <v>94.659507041621339</v>
      </c>
      <c r="M13" s="1">
        <v>109084.3</v>
      </c>
      <c r="N13" s="1">
        <v>112758.6</v>
      </c>
      <c r="O13">
        <f t="shared" si="3"/>
        <v>104.29180066173529</v>
      </c>
    </row>
    <row r="14" spans="1:15" x14ac:dyDescent="0.2">
      <c r="A14" s="1">
        <v>200936.1</v>
      </c>
      <c r="B14" s="1">
        <v>163272.70000000001</v>
      </c>
      <c r="C14">
        <f t="shared" si="0"/>
        <v>79.12891603227898</v>
      </c>
      <c r="E14" s="1">
        <v>197030.2</v>
      </c>
      <c r="F14" s="1"/>
      <c r="G14" s="1">
        <f t="shared" si="1"/>
        <v>0</v>
      </c>
      <c r="I14" s="1"/>
      <c r="J14" s="1">
        <v>129703.1</v>
      </c>
      <c r="K14" s="1">
        <f t="shared" si="2"/>
        <v>95.040245137886174</v>
      </c>
      <c r="M14" s="1">
        <v>99494.720000000001</v>
      </c>
      <c r="N14" s="1"/>
      <c r="O14">
        <f t="shared" si="3"/>
        <v>0</v>
      </c>
    </row>
    <row r="15" spans="1:15" x14ac:dyDescent="0.2">
      <c r="A15" s="1">
        <v>206525.9</v>
      </c>
      <c r="B15" s="1"/>
      <c r="C15">
        <f t="shared" si="0"/>
        <v>0</v>
      </c>
      <c r="E15" s="1">
        <v>196385.5</v>
      </c>
      <c r="F15" s="1">
        <v>163322.79999999999</v>
      </c>
      <c r="G15" s="1">
        <f t="shared" si="1"/>
        <v>83.896576075493996</v>
      </c>
      <c r="I15" s="1">
        <v>132776.5</v>
      </c>
      <c r="J15" s="1"/>
      <c r="K15" s="1">
        <f t="shared" si="2"/>
        <v>0</v>
      </c>
      <c r="M15" s="1">
        <v>104652.5</v>
      </c>
      <c r="N15" s="1">
        <v>106073.4</v>
      </c>
      <c r="O15">
        <f t="shared" si="3"/>
        <v>98.108577867342362</v>
      </c>
    </row>
    <row r="16" spans="1:15" x14ac:dyDescent="0.2">
      <c r="A16" s="1"/>
      <c r="B16" s="1">
        <v>175754.2</v>
      </c>
      <c r="C16">
        <f t="shared" si="0"/>
        <v>85.177983423562949</v>
      </c>
      <c r="E16" s="1">
        <v>193324.6</v>
      </c>
      <c r="F16" s="1">
        <v>172155</v>
      </c>
      <c r="G16" s="1">
        <f t="shared" si="1"/>
        <v>88.433550332694949</v>
      </c>
      <c r="I16" s="1">
        <v>135931.29999999999</v>
      </c>
      <c r="J16" s="1">
        <v>131274.20000000001</v>
      </c>
      <c r="K16" s="1">
        <f t="shared" si="2"/>
        <v>96.191472279998678</v>
      </c>
      <c r="M16" s="1">
        <v>111243.8</v>
      </c>
      <c r="N16" s="1">
        <v>104633.8</v>
      </c>
      <c r="O16">
        <f t="shared" si="3"/>
        <v>96.777074316991147</v>
      </c>
    </row>
    <row r="17" spans="1:15" x14ac:dyDescent="0.2">
      <c r="A17" s="1">
        <v>205342.8</v>
      </c>
      <c r="B17" s="1"/>
      <c r="C17">
        <f t="shared" si="0"/>
        <v>0</v>
      </c>
      <c r="E17" s="1">
        <v>196091.3</v>
      </c>
      <c r="F17" s="1">
        <v>164305.60000000001</v>
      </c>
      <c r="G17" s="1">
        <f t="shared" si="1"/>
        <v>84.401426316654423</v>
      </c>
      <c r="I17" s="1">
        <v>139486.6</v>
      </c>
      <c r="J17" s="1">
        <v>126686</v>
      </c>
      <c r="K17" s="1">
        <f t="shared" si="2"/>
        <v>92.829458166676403</v>
      </c>
      <c r="M17" s="1">
        <v>111337.7</v>
      </c>
      <c r="N17" s="1">
        <v>109002.9</v>
      </c>
      <c r="O17">
        <f t="shared" si="3"/>
        <v>100.81810804986107</v>
      </c>
    </row>
    <row r="18" spans="1:15" x14ac:dyDescent="0.2">
      <c r="A18" s="1">
        <v>210062.5</v>
      </c>
      <c r="B18" s="1"/>
      <c r="C18">
        <f t="shared" si="0"/>
        <v>0</v>
      </c>
      <c r="E18" s="1">
        <v>195790.8</v>
      </c>
      <c r="F18" s="1"/>
      <c r="G18" s="1">
        <f t="shared" si="1"/>
        <v>0</v>
      </c>
      <c r="I18" s="1">
        <v>138397.5</v>
      </c>
      <c r="J18" s="1">
        <v>131893.9</v>
      </c>
      <c r="K18" s="1">
        <f t="shared" si="2"/>
        <v>96.64555888172174</v>
      </c>
      <c r="M18" s="1">
        <v>101441.4</v>
      </c>
      <c r="N18" s="1">
        <v>104133</v>
      </c>
      <c r="O18">
        <f t="shared" si="3"/>
        <v>96.313878305588048</v>
      </c>
    </row>
    <row r="19" spans="1:15" x14ac:dyDescent="0.2">
      <c r="A19" s="1">
        <v>209849.7</v>
      </c>
      <c r="B19" s="1">
        <v>172148.7</v>
      </c>
      <c r="C19">
        <f t="shared" si="0"/>
        <v>83.43060430412423</v>
      </c>
      <c r="E19" s="1">
        <v>198294.6</v>
      </c>
      <c r="F19" s="1">
        <v>168712.2</v>
      </c>
      <c r="G19" s="1">
        <f t="shared" si="1"/>
        <v>86.665033431731274</v>
      </c>
      <c r="I19" s="1">
        <v>138059.5</v>
      </c>
      <c r="J19" s="1">
        <v>130635.7</v>
      </c>
      <c r="K19" s="1">
        <f t="shared" si="2"/>
        <v>95.723609934992723</v>
      </c>
      <c r="M19" s="1">
        <v>110949.6</v>
      </c>
      <c r="N19" s="1"/>
      <c r="O19">
        <f t="shared" si="3"/>
        <v>0</v>
      </c>
    </row>
    <row r="20" spans="1:15" x14ac:dyDescent="0.2">
      <c r="A20" s="1">
        <v>206626</v>
      </c>
      <c r="B20" s="1"/>
      <c r="C20">
        <f t="shared" si="0"/>
        <v>0</v>
      </c>
      <c r="E20" s="1">
        <v>198964.4</v>
      </c>
      <c r="F20" s="1">
        <v>169200.5</v>
      </c>
      <c r="G20" s="1">
        <f t="shared" si="1"/>
        <v>86.91586612684587</v>
      </c>
      <c r="I20" s="1"/>
      <c r="J20" s="1">
        <v>136970.29999999999</v>
      </c>
      <c r="K20" s="1">
        <f t="shared" si="2"/>
        <v>100.36530266901723</v>
      </c>
      <c r="M20" s="1"/>
      <c r="N20" s="1"/>
      <c r="O20">
        <f t="shared" si="3"/>
        <v>0</v>
      </c>
    </row>
    <row r="21" spans="1:15" x14ac:dyDescent="0.2">
      <c r="A21" s="1">
        <v>212729</v>
      </c>
      <c r="B21" s="1">
        <v>178007.6</v>
      </c>
      <c r="C21">
        <f t="shared" si="0"/>
        <v>86.270077199112308</v>
      </c>
      <c r="E21" s="1">
        <v>202951.7</v>
      </c>
      <c r="F21" s="1">
        <v>173607.2</v>
      </c>
      <c r="G21" s="1">
        <f t="shared" si="1"/>
        <v>89.179524610486126</v>
      </c>
      <c r="I21" s="1">
        <v>133527.6</v>
      </c>
      <c r="J21" s="1">
        <v>134572.9</v>
      </c>
      <c r="K21" s="1">
        <f t="shared" si="2"/>
        <v>98.608602299530546</v>
      </c>
      <c r="M21" s="1"/>
      <c r="N21" s="1">
        <v>110135.9</v>
      </c>
      <c r="O21">
        <f t="shared" si="3"/>
        <v>101.86603353093078</v>
      </c>
    </row>
    <row r="22" spans="1:15" x14ac:dyDescent="0.2">
      <c r="A22" s="1">
        <v>212779.1</v>
      </c>
      <c r="B22" s="1">
        <v>170202</v>
      </c>
      <c r="C22">
        <f t="shared" si="0"/>
        <v>82.487150433146184</v>
      </c>
      <c r="E22" s="1">
        <v>196548.2</v>
      </c>
      <c r="F22" s="1">
        <v>175009.3</v>
      </c>
      <c r="G22" s="1">
        <f t="shared" si="1"/>
        <v>89.899763238010564</v>
      </c>
      <c r="I22" s="1">
        <v>137214.39999999999</v>
      </c>
      <c r="J22" s="1">
        <v>128401.1</v>
      </c>
      <c r="K22" s="1">
        <f t="shared" si="2"/>
        <v>94.086201640317285</v>
      </c>
      <c r="M22" s="1"/>
      <c r="N22" s="1">
        <v>110811.9</v>
      </c>
      <c r="O22">
        <f t="shared" si="3"/>
        <v>102.49127415335188</v>
      </c>
    </row>
    <row r="23" spans="1:15" x14ac:dyDescent="0.2">
      <c r="A23" s="1">
        <v>215383.1</v>
      </c>
      <c r="B23" s="1">
        <v>171691.8</v>
      </c>
      <c r="C23">
        <f t="shared" si="0"/>
        <v>83.209171071653955</v>
      </c>
      <c r="E23" s="1">
        <v>197818.9</v>
      </c>
      <c r="F23" s="1">
        <v>172029.8</v>
      </c>
      <c r="G23" s="1">
        <f t="shared" si="1"/>
        <v>88.369236891309839</v>
      </c>
      <c r="I23" s="1"/>
      <c r="J23" s="1">
        <v>135286.5</v>
      </c>
      <c r="K23" s="1">
        <f t="shared" si="2"/>
        <v>99.131494342437747</v>
      </c>
      <c r="M23" s="1">
        <v>111869.7</v>
      </c>
      <c r="N23" s="1">
        <v>105967</v>
      </c>
      <c r="O23">
        <f t="shared" si="3"/>
        <v>98.010167213162475</v>
      </c>
    </row>
    <row r="24" spans="1:15" x14ac:dyDescent="0.2">
      <c r="A24" s="1">
        <v>201042.5</v>
      </c>
      <c r="B24" s="1"/>
      <c r="C24">
        <f t="shared" si="0"/>
        <v>0</v>
      </c>
      <c r="E24" s="1"/>
      <c r="F24" s="1">
        <v>170990.7</v>
      </c>
      <c r="G24" s="1">
        <f t="shared" si="1"/>
        <v>87.835466148951483</v>
      </c>
      <c r="I24" s="1"/>
      <c r="J24" s="1"/>
      <c r="K24" s="1">
        <f t="shared" si="2"/>
        <v>0</v>
      </c>
      <c r="M24" s="1">
        <v>105422.5</v>
      </c>
      <c r="N24" s="1">
        <v>110442.6</v>
      </c>
      <c r="O24">
        <f t="shared" si="3"/>
        <v>102.14970409142865</v>
      </c>
    </row>
    <row r="25" spans="1:15" x14ac:dyDescent="0.2">
      <c r="A25" s="1">
        <v>209830.9</v>
      </c>
      <c r="B25" s="1">
        <v>165657.60000000001</v>
      </c>
      <c r="C25">
        <f t="shared" si="0"/>
        <v>80.284740317939608</v>
      </c>
      <c r="E25" s="1">
        <v>188736.4</v>
      </c>
      <c r="F25" s="1">
        <v>174539.8</v>
      </c>
      <c r="G25" s="1">
        <f t="shared" si="1"/>
        <v>89.658587832816409</v>
      </c>
      <c r="I25" s="1">
        <v>130879.8</v>
      </c>
      <c r="J25" s="1">
        <v>129659.2</v>
      </c>
      <c r="K25" s="1">
        <f t="shared" si="2"/>
        <v>95.008077311816066</v>
      </c>
      <c r="M25" s="1">
        <v>111318.9</v>
      </c>
      <c r="N25" s="1">
        <v>106017.1</v>
      </c>
      <c r="O25">
        <f t="shared" si="3"/>
        <v>98.056505312546065</v>
      </c>
    </row>
    <row r="26" spans="1:15" x14ac:dyDescent="0.2">
      <c r="A26" s="1">
        <v>206519.6</v>
      </c>
      <c r="B26" s="1">
        <v>165081.70000000001</v>
      </c>
      <c r="C26">
        <f t="shared" si="0"/>
        <v>80.005634608638616</v>
      </c>
      <c r="E26" s="1"/>
      <c r="F26" s="1">
        <v>169807.7</v>
      </c>
      <c r="G26" s="1">
        <f t="shared" si="1"/>
        <v>87.227776043850966</v>
      </c>
      <c r="I26" s="1">
        <v>137039.20000000001</v>
      </c>
      <c r="J26" s="1">
        <v>136244.20000000001</v>
      </c>
      <c r="K26" s="1">
        <f t="shared" si="2"/>
        <v>99.833251222331555</v>
      </c>
      <c r="M26" s="1"/>
      <c r="N26" s="1"/>
      <c r="O26">
        <f t="shared" si="3"/>
        <v>0</v>
      </c>
    </row>
    <row r="27" spans="1:15" x14ac:dyDescent="0.2">
      <c r="A27" s="1"/>
      <c r="B27" s="1">
        <v>173644.7</v>
      </c>
      <c r="C27">
        <f t="shared" si="0"/>
        <v>84.155629727139171</v>
      </c>
      <c r="E27" s="1">
        <v>199358.7</v>
      </c>
      <c r="F27" s="1"/>
      <c r="G27" s="1">
        <f t="shared" si="1"/>
        <v>0</v>
      </c>
      <c r="I27" s="1">
        <v>131530.79999999999</v>
      </c>
      <c r="J27" s="1">
        <v>138234.70000000001</v>
      </c>
      <c r="K27" s="1">
        <f t="shared" si="2"/>
        <v>101.2917946800204</v>
      </c>
      <c r="M27" s="1">
        <v>106474.1</v>
      </c>
      <c r="N27" s="1">
        <v>108765</v>
      </c>
      <c r="O27">
        <f t="shared" si="3"/>
        <v>100.59807144620135</v>
      </c>
    </row>
    <row r="28" spans="1:15" x14ac:dyDescent="0.2">
      <c r="A28" s="1">
        <v>211470.9</v>
      </c>
      <c r="B28" s="1">
        <v>176887.1</v>
      </c>
      <c r="C28">
        <f t="shared" si="0"/>
        <v>85.727035095844784</v>
      </c>
      <c r="E28" s="1"/>
      <c r="F28" s="1">
        <v>163742.20000000001</v>
      </c>
      <c r="G28" s="1">
        <f t="shared" si="1"/>
        <v>84.112015830421441</v>
      </c>
      <c r="I28" s="1">
        <v>131405.6</v>
      </c>
      <c r="J28" s="1">
        <v>136920.29999999999</v>
      </c>
      <c r="K28" s="1">
        <f t="shared" si="2"/>
        <v>100.32866505390321</v>
      </c>
      <c r="M28" s="1">
        <v>107988.9</v>
      </c>
      <c r="N28" s="1">
        <v>105942</v>
      </c>
      <c r="O28">
        <f t="shared" si="3"/>
        <v>97.987044409078862</v>
      </c>
    </row>
    <row r="29" spans="1:15" x14ac:dyDescent="0.2">
      <c r="A29" s="1">
        <v>212910.6</v>
      </c>
      <c r="B29" s="1">
        <v>172730.8</v>
      </c>
      <c r="C29">
        <f t="shared" si="0"/>
        <v>83.712714797932378</v>
      </c>
      <c r="E29" s="1"/>
      <c r="F29" s="1">
        <v>171391.3</v>
      </c>
      <c r="G29" s="1">
        <f t="shared" si="1"/>
        <v>88.041248613958459</v>
      </c>
      <c r="I29" s="1"/>
      <c r="J29" s="1"/>
      <c r="K29" s="1">
        <f t="shared" si="2"/>
        <v>0</v>
      </c>
      <c r="M29" s="1"/>
      <c r="N29" s="1"/>
      <c r="O29">
        <f t="shared" si="3"/>
        <v>0</v>
      </c>
    </row>
    <row r="30" spans="1:15" x14ac:dyDescent="0.2">
      <c r="A30" s="1"/>
      <c r="B30" s="1">
        <v>167222.5</v>
      </c>
      <c r="C30">
        <f t="shared" si="0"/>
        <v>81.043157620396869</v>
      </c>
      <c r="E30" s="1">
        <v>193074.2</v>
      </c>
      <c r="F30" s="1">
        <v>173607.2</v>
      </c>
      <c r="G30" s="1">
        <f t="shared" si="1"/>
        <v>89.179524610486126</v>
      </c>
      <c r="I30" s="1">
        <v>139993.70000000001</v>
      </c>
      <c r="J30" s="1"/>
      <c r="K30" s="1">
        <f t="shared" si="2"/>
        <v>0</v>
      </c>
      <c r="M30" s="1"/>
      <c r="N30" s="1"/>
      <c r="O30">
        <f t="shared" si="3"/>
        <v>0</v>
      </c>
    </row>
    <row r="31" spans="1:15" x14ac:dyDescent="0.2">
      <c r="A31" s="1">
        <v>212240.8</v>
      </c>
      <c r="B31" s="1">
        <v>173093.9</v>
      </c>
      <c r="C31">
        <f t="shared" si="0"/>
        <v>83.888688548665485</v>
      </c>
      <c r="E31" s="1">
        <v>196247.8</v>
      </c>
      <c r="F31" s="1">
        <v>167022.20000000001</v>
      </c>
      <c r="G31" s="1">
        <f t="shared" si="1"/>
        <v>85.796904710159112</v>
      </c>
      <c r="I31" s="1">
        <v>133552.6</v>
      </c>
      <c r="J31" s="1">
        <v>130992.5</v>
      </c>
      <c r="K31" s="1">
        <f t="shared" si="2"/>
        <v>95.985055956446331</v>
      </c>
      <c r="M31" s="1"/>
      <c r="N31" s="1"/>
      <c r="O31">
        <f t="shared" si="3"/>
        <v>0</v>
      </c>
    </row>
    <row r="32" spans="1:15" x14ac:dyDescent="0.2">
      <c r="A32" s="1"/>
      <c r="B32" s="1">
        <v>165807.79999999999</v>
      </c>
      <c r="C32">
        <f t="shared" si="0"/>
        <v>80.357533645838558</v>
      </c>
      <c r="E32" s="1"/>
      <c r="F32" s="1">
        <v>166052</v>
      </c>
      <c r="G32" s="1">
        <f t="shared" si="1"/>
        <v>85.29852690798792</v>
      </c>
      <c r="I32" s="1">
        <v>136776.29999999999</v>
      </c>
      <c r="J32" s="1">
        <v>127988</v>
      </c>
      <c r="K32" s="1">
        <f t="shared" si="2"/>
        <v>93.783501664245293</v>
      </c>
      <c r="M32" s="1">
        <v>108921.5</v>
      </c>
      <c r="N32" s="1">
        <v>110329.9</v>
      </c>
      <c r="O32">
        <f t="shared" si="3"/>
        <v>102.04546649061967</v>
      </c>
    </row>
    <row r="33" spans="1:15" x14ac:dyDescent="0.2">
      <c r="A33" s="1">
        <v>213085.8</v>
      </c>
      <c r="B33" s="1">
        <v>167272.6</v>
      </c>
      <c r="C33">
        <f t="shared" si="0"/>
        <v>81.067438217785266</v>
      </c>
      <c r="E33" s="1"/>
      <c r="F33" s="1">
        <v>167673.20000000001</v>
      </c>
      <c r="G33" s="1">
        <f t="shared" si="1"/>
        <v>86.131314057936308</v>
      </c>
      <c r="I33" s="1"/>
      <c r="J33" s="1">
        <v>131192.79999999999</v>
      </c>
      <c r="K33" s="1">
        <f t="shared" si="2"/>
        <v>96.13182624259305</v>
      </c>
      <c r="M33" s="1">
        <v>115224.8</v>
      </c>
      <c r="N33" s="1"/>
      <c r="O33">
        <f t="shared" si="3"/>
        <v>0</v>
      </c>
    </row>
    <row r="34" spans="1:15" x14ac:dyDescent="0.2">
      <c r="A34" s="1"/>
      <c r="B34" s="1">
        <v>168693.5</v>
      </c>
      <c r="C34">
        <f t="shared" si="0"/>
        <v>81.756066976850718</v>
      </c>
      <c r="E34" s="1">
        <v>188974.2</v>
      </c>
      <c r="F34" s="1">
        <v>172004.7</v>
      </c>
      <c r="G34" s="1">
        <f t="shared" si="1"/>
        <v>88.356343381894774</v>
      </c>
      <c r="I34" s="1">
        <v>136350.6</v>
      </c>
      <c r="J34" s="1"/>
      <c r="K34" s="1">
        <f t="shared" si="2"/>
        <v>0</v>
      </c>
      <c r="M34" s="1">
        <v>102161.3</v>
      </c>
      <c r="N34" s="1"/>
      <c r="O34">
        <f t="shared" si="3"/>
        <v>0</v>
      </c>
    </row>
    <row r="35" spans="1:15" x14ac:dyDescent="0.2">
      <c r="A35" s="1">
        <v>206951.5</v>
      </c>
      <c r="B35" s="1">
        <v>177394.2</v>
      </c>
      <c r="C35">
        <f t="shared" si="0"/>
        <v>85.972797389969685</v>
      </c>
      <c r="E35" s="1">
        <v>189550.1</v>
      </c>
      <c r="F35" s="1">
        <v>168186.4</v>
      </c>
      <c r="G35" s="1">
        <f t="shared" si="1"/>
        <v>86.394937525339159</v>
      </c>
      <c r="I35" s="1">
        <v>138359.9</v>
      </c>
      <c r="J35" s="1">
        <v>133465</v>
      </c>
      <c r="K35" s="1">
        <f t="shared" si="2"/>
        <v>97.796786023834258</v>
      </c>
      <c r="M35" s="1">
        <v>107100</v>
      </c>
      <c r="N35" s="1">
        <v>106774.5</v>
      </c>
      <c r="O35">
        <f t="shared" si="3"/>
        <v>98.757033785063427</v>
      </c>
    </row>
    <row r="36" spans="1:15" x14ac:dyDescent="0.2">
      <c r="A36" s="1">
        <v>209148.6</v>
      </c>
      <c r="B36" s="1">
        <v>176643</v>
      </c>
      <c r="C36">
        <f t="shared" si="0"/>
        <v>85.608733821942408</v>
      </c>
      <c r="E36" s="1">
        <v>199083.3</v>
      </c>
      <c r="F36" s="1"/>
      <c r="G36" s="1">
        <f t="shared" si="1"/>
        <v>0</v>
      </c>
      <c r="I36" s="1">
        <v>137915.5</v>
      </c>
      <c r="J36" s="1">
        <v>131349.29999999999</v>
      </c>
      <c r="K36" s="1">
        <f t="shared" si="2"/>
        <v>96.246501977899911</v>
      </c>
      <c r="M36" s="1">
        <v>107544.4</v>
      </c>
      <c r="N36" s="1">
        <v>107043.7</v>
      </c>
      <c r="O36">
        <f t="shared" si="3"/>
        <v>99.006020139435861</v>
      </c>
    </row>
    <row r="37" spans="1:15" x14ac:dyDescent="0.2">
      <c r="A37" s="1">
        <v>207784</v>
      </c>
      <c r="B37" s="1">
        <v>162834.6</v>
      </c>
      <c r="C37">
        <f t="shared" si="0"/>
        <v>78.916594081862641</v>
      </c>
      <c r="E37" s="1"/>
      <c r="F37" s="1">
        <v>169657.4</v>
      </c>
      <c r="G37" s="1">
        <f t="shared" si="1"/>
        <v>87.150569093050791</v>
      </c>
      <c r="I37" s="1">
        <v>141658.70000000001</v>
      </c>
      <c r="J37" s="1">
        <v>129671.8</v>
      </c>
      <c r="K37" s="1">
        <f t="shared" si="2"/>
        <v>95.017309990824799</v>
      </c>
      <c r="M37" s="1">
        <v>104289.5</v>
      </c>
      <c r="N37" s="1">
        <v>102987.5</v>
      </c>
      <c r="O37">
        <f t="shared" si="3"/>
        <v>95.25439142247653</v>
      </c>
    </row>
    <row r="38" spans="1:15" x14ac:dyDescent="0.2">
      <c r="A38" s="1">
        <v>203333.5</v>
      </c>
      <c r="B38" s="1">
        <v>174715.1</v>
      </c>
      <c r="C38">
        <f t="shared" si="0"/>
        <v>84.674391233018284</v>
      </c>
      <c r="E38" s="1">
        <v>191966.3</v>
      </c>
      <c r="F38" s="1">
        <v>171435.1</v>
      </c>
      <c r="G38" s="1">
        <f t="shared" si="1"/>
        <v>88.063748044730573</v>
      </c>
      <c r="I38" s="1">
        <v>141558.5</v>
      </c>
      <c r="J38" s="1">
        <v>132451</v>
      </c>
      <c r="K38" s="1">
        <f t="shared" si="2"/>
        <v>97.053775189322081</v>
      </c>
      <c r="M38" s="1">
        <v>106830.8</v>
      </c>
      <c r="N38" s="1">
        <v>108276.8</v>
      </c>
      <c r="O38">
        <f t="shared" si="3"/>
        <v>100.14652932805639</v>
      </c>
    </row>
    <row r="39" spans="1:15" x14ac:dyDescent="0.2">
      <c r="A39" s="1">
        <v>205655.8</v>
      </c>
      <c r="B39" s="1">
        <v>167979.9</v>
      </c>
      <c r="C39">
        <f t="shared" si="0"/>
        <v>81.4102259729313</v>
      </c>
      <c r="E39" s="1"/>
      <c r="F39" s="1"/>
      <c r="G39" s="1">
        <f t="shared" si="1"/>
        <v>0</v>
      </c>
      <c r="I39" s="1">
        <v>134153.60000000001</v>
      </c>
      <c r="J39" s="1">
        <v>131161.5</v>
      </c>
      <c r="K39" s="1">
        <f t="shared" si="2"/>
        <v>96.108891095531689</v>
      </c>
      <c r="M39" s="1">
        <v>113954.2</v>
      </c>
      <c r="N39" s="1">
        <v>101241.1</v>
      </c>
      <c r="O39">
        <f t="shared" si="3"/>
        <v>93.639124820411112</v>
      </c>
    </row>
    <row r="40" spans="1:15" x14ac:dyDescent="0.2">
      <c r="A40" s="1">
        <v>213780.6</v>
      </c>
      <c r="B40" s="1">
        <v>176361.3</v>
      </c>
      <c r="C40">
        <f t="shared" si="0"/>
        <v>85.472209983932174</v>
      </c>
      <c r="E40" s="1"/>
      <c r="F40" s="1">
        <v>173319.2</v>
      </c>
      <c r="G40" s="1">
        <f t="shared" si="1"/>
        <v>89.031583147875011</v>
      </c>
      <c r="I40" s="1"/>
      <c r="J40" s="1"/>
      <c r="K40" s="1">
        <f t="shared" si="2"/>
        <v>0</v>
      </c>
      <c r="M40" s="1">
        <v>116076.1</v>
      </c>
      <c r="N40" s="1">
        <v>105197.1</v>
      </c>
      <c r="O40">
        <f t="shared" si="3"/>
        <v>97.298077338603292</v>
      </c>
    </row>
    <row r="41" spans="1:15" x14ac:dyDescent="0.2">
      <c r="A41" s="1">
        <v>196905</v>
      </c>
      <c r="B41" s="1">
        <v>162803.29999999999</v>
      </c>
      <c r="C41">
        <f t="shared" si="0"/>
        <v>78.901424766528166</v>
      </c>
      <c r="E41" s="1">
        <v>196322.9</v>
      </c>
      <c r="F41" s="1"/>
      <c r="G41" s="1">
        <f t="shared" si="1"/>
        <v>0</v>
      </c>
      <c r="I41" s="1">
        <v>137364.70000000001</v>
      </c>
      <c r="J41" s="1">
        <v>137815.4</v>
      </c>
      <c r="K41" s="1">
        <f t="shared" si="2"/>
        <v>100.98455163967428</v>
      </c>
      <c r="M41" s="1">
        <v>115012</v>
      </c>
      <c r="N41" s="1">
        <v>109860.4</v>
      </c>
      <c r="O41">
        <f t="shared" si="3"/>
        <v>101.61122022992926</v>
      </c>
    </row>
    <row r="42" spans="1:15" x14ac:dyDescent="0.2">
      <c r="A42" s="1">
        <v>203252.2</v>
      </c>
      <c r="B42" s="1">
        <v>170239.6</v>
      </c>
      <c r="C42">
        <f t="shared" si="0"/>
        <v>82.505372997254042</v>
      </c>
      <c r="E42" s="1">
        <v>192391.9</v>
      </c>
      <c r="F42" s="1"/>
      <c r="G42" s="1">
        <f t="shared" si="1"/>
        <v>0</v>
      </c>
      <c r="I42" s="1">
        <v>139192.5</v>
      </c>
      <c r="J42" s="1">
        <v>131368.1</v>
      </c>
      <c r="K42" s="1">
        <f t="shared" si="2"/>
        <v>96.260277721182803</v>
      </c>
      <c r="M42" s="1">
        <v>114849.3</v>
      </c>
      <c r="N42" s="1">
        <v>105935.7</v>
      </c>
      <c r="O42">
        <f t="shared" si="3"/>
        <v>97.981217462449777</v>
      </c>
    </row>
    <row r="43" spans="1:15" x14ac:dyDescent="0.2">
      <c r="A43" s="1"/>
      <c r="B43" s="1"/>
      <c r="C43">
        <f t="shared" si="0"/>
        <v>0</v>
      </c>
      <c r="E43" s="1">
        <v>192961.5</v>
      </c>
      <c r="F43" s="1">
        <v>170940.6</v>
      </c>
      <c r="G43" s="1">
        <f t="shared" si="1"/>
        <v>87.809730498684758</v>
      </c>
      <c r="I43" s="1"/>
      <c r="J43" s="1"/>
      <c r="K43" s="1">
        <f t="shared" si="2"/>
        <v>0</v>
      </c>
      <c r="M43" s="1"/>
      <c r="N43" s="1">
        <v>106737</v>
      </c>
      <c r="O43">
        <f t="shared" si="3"/>
        <v>98.722349578938008</v>
      </c>
    </row>
    <row r="44" spans="1:15" x14ac:dyDescent="0.2">
      <c r="A44" s="1">
        <v>199352.5</v>
      </c>
      <c r="B44" s="1">
        <v>171522.8</v>
      </c>
      <c r="C44">
        <f t="shared" si="0"/>
        <v>83.127266461701069</v>
      </c>
      <c r="E44" s="1"/>
      <c r="F44" s="1">
        <v>167147.4</v>
      </c>
      <c r="G44" s="1">
        <f t="shared" si="1"/>
        <v>85.861218151544222</v>
      </c>
      <c r="I44" s="1">
        <v>134785.79999999999</v>
      </c>
      <c r="J44" s="1"/>
      <c r="K44" s="1">
        <f t="shared" si="2"/>
        <v>0</v>
      </c>
      <c r="M44" s="1">
        <v>106962.3</v>
      </c>
      <c r="N44" s="1"/>
      <c r="O44">
        <f t="shared" si="3"/>
        <v>0</v>
      </c>
    </row>
    <row r="45" spans="1:15" x14ac:dyDescent="0.2">
      <c r="A45" s="1">
        <v>207064.2</v>
      </c>
      <c r="B45" s="1">
        <v>176567.9</v>
      </c>
      <c r="C45">
        <f t="shared" si="0"/>
        <v>85.572337157992933</v>
      </c>
      <c r="E45" s="1"/>
      <c r="F45" s="1">
        <v>168875</v>
      </c>
      <c r="G45" s="1">
        <f t="shared" si="1"/>
        <v>86.748661452957265</v>
      </c>
      <c r="I45" s="1">
        <v>133859.4</v>
      </c>
      <c r="J45" s="1">
        <v>133377.4</v>
      </c>
      <c r="K45" s="1">
        <f t="shared" si="2"/>
        <v>97.732596922154499</v>
      </c>
      <c r="M45" s="1">
        <v>106574.2</v>
      </c>
      <c r="N45" s="1">
        <v>99519.75</v>
      </c>
      <c r="O45">
        <f t="shared" si="3"/>
        <v>92.047027268037468</v>
      </c>
    </row>
    <row r="46" spans="1:15" x14ac:dyDescent="0.2">
      <c r="A46" s="1">
        <v>210870</v>
      </c>
      <c r="B46" s="1">
        <v>166283.6</v>
      </c>
      <c r="C46">
        <f t="shared" si="0"/>
        <v>80.588126624629012</v>
      </c>
      <c r="E46" s="1">
        <v>188041.60000000001</v>
      </c>
      <c r="F46" s="1">
        <v>166446.29999999999</v>
      </c>
      <c r="G46" s="1">
        <f t="shared" si="1"/>
        <v>85.501073153500286</v>
      </c>
      <c r="I46" s="1">
        <v>130222.6</v>
      </c>
      <c r="J46" s="1">
        <v>127887.8</v>
      </c>
      <c r="K46" s="1">
        <f t="shared" si="2"/>
        <v>93.710079883556816</v>
      </c>
      <c r="M46" s="1">
        <v>105134.5</v>
      </c>
      <c r="N46" s="1">
        <v>106161.1</v>
      </c>
      <c r="O46">
        <f t="shared" si="3"/>
        <v>98.189692664067721</v>
      </c>
    </row>
    <row r="47" spans="1:15" x14ac:dyDescent="0.2">
      <c r="A47" s="1">
        <v>204685.6</v>
      </c>
      <c r="B47" s="1">
        <v>173763.7</v>
      </c>
      <c r="C47">
        <f t="shared" si="0"/>
        <v>84.213302203969903</v>
      </c>
      <c r="E47" s="1">
        <v>196955.1</v>
      </c>
      <c r="F47" s="1">
        <v>166033.20000000001</v>
      </c>
      <c r="G47" s="1">
        <f t="shared" si="1"/>
        <v>85.28886961806748</v>
      </c>
      <c r="I47" s="1">
        <v>132707.6</v>
      </c>
      <c r="J47" s="1">
        <v>130485.5</v>
      </c>
      <c r="K47" s="1">
        <f t="shared" si="2"/>
        <v>95.613550539190243</v>
      </c>
      <c r="M47" s="1">
        <v>103400.6</v>
      </c>
      <c r="N47" s="1">
        <v>106542.9</v>
      </c>
      <c r="O47">
        <f t="shared" si="3"/>
        <v>98.542824128032763</v>
      </c>
    </row>
    <row r="48" spans="1:15" x14ac:dyDescent="0.2">
      <c r="A48" s="1">
        <v>206738.7</v>
      </c>
      <c r="B48" s="1">
        <v>162596.70000000001</v>
      </c>
      <c r="C48">
        <f t="shared" si="0"/>
        <v>78.801297592467421</v>
      </c>
      <c r="E48" s="1">
        <v>191853.6</v>
      </c>
      <c r="F48" s="1">
        <v>170433.6</v>
      </c>
      <c r="G48" s="1">
        <f t="shared" si="1"/>
        <v>87.549291882213112</v>
      </c>
      <c r="I48" s="1">
        <v>140613.4</v>
      </c>
      <c r="J48" s="1">
        <v>127875.3</v>
      </c>
      <c r="K48" s="1">
        <f t="shared" si="2"/>
        <v>93.700920479778318</v>
      </c>
      <c r="M48" s="1"/>
      <c r="N48" s="1">
        <v>112952.6</v>
      </c>
      <c r="O48">
        <f t="shared" si="3"/>
        <v>104.47123362142419</v>
      </c>
    </row>
    <row r="49" spans="1:15" x14ac:dyDescent="0.2">
      <c r="A49" s="1">
        <v>199753.1</v>
      </c>
      <c r="B49" s="1">
        <v>161858.1</v>
      </c>
      <c r="C49">
        <f t="shared" si="0"/>
        <v>78.443340521986926</v>
      </c>
      <c r="E49" s="1">
        <v>201743.6</v>
      </c>
      <c r="F49" s="1">
        <v>175122</v>
      </c>
      <c r="G49" s="1">
        <f t="shared" si="1"/>
        <v>89.957655608969844</v>
      </c>
      <c r="I49" s="1">
        <v>134760.70000000001</v>
      </c>
      <c r="J49" s="1"/>
      <c r="K49" s="1">
        <f t="shared" si="2"/>
        <v>0</v>
      </c>
      <c r="M49" s="1"/>
      <c r="N49" s="1">
        <v>109178.2</v>
      </c>
      <c r="O49">
        <f t="shared" si="3"/>
        <v>100.98024515209542</v>
      </c>
    </row>
    <row r="50" spans="1:15" x14ac:dyDescent="0.2">
      <c r="A50" s="1"/>
      <c r="B50" s="1"/>
      <c r="C50">
        <f t="shared" si="0"/>
        <v>0</v>
      </c>
      <c r="E50" s="1">
        <v>198413.6</v>
      </c>
      <c r="F50" s="1">
        <v>172693.3</v>
      </c>
      <c r="G50" s="1">
        <f t="shared" si="1"/>
        <v>88.710067309512866</v>
      </c>
      <c r="I50" s="1">
        <v>137164.4</v>
      </c>
      <c r="J50" s="1">
        <v>125747</v>
      </c>
      <c r="K50" s="1">
        <f t="shared" si="2"/>
        <v>92.141403754835252</v>
      </c>
      <c r="M50" s="1">
        <v>111581.8</v>
      </c>
      <c r="N50" s="1">
        <v>109315.9</v>
      </c>
      <c r="O50">
        <f t="shared" si="3"/>
        <v>101.10760555698799</v>
      </c>
    </row>
    <row r="51" spans="1:15" x14ac:dyDescent="0.2">
      <c r="A51" s="1"/>
      <c r="B51" s="1">
        <v>167003.4</v>
      </c>
      <c r="C51">
        <f t="shared" si="0"/>
        <v>80.936972413055571</v>
      </c>
      <c r="E51" s="1">
        <v>197781.3</v>
      </c>
      <c r="F51" s="1">
        <v>173056.3</v>
      </c>
      <c r="G51" s="1">
        <f t="shared" si="1"/>
        <v>88.896535194678947</v>
      </c>
      <c r="I51" s="1">
        <v>141189.20000000001</v>
      </c>
      <c r="J51" s="1">
        <v>123362.2</v>
      </c>
      <c r="K51" s="1">
        <f t="shared" si="2"/>
        <v>90.393936064357291</v>
      </c>
      <c r="M51" s="1">
        <v>112627.1</v>
      </c>
      <c r="N51" s="1">
        <v>101992.3</v>
      </c>
      <c r="O51">
        <f t="shared" si="3"/>
        <v>94.333918837515753</v>
      </c>
    </row>
    <row r="52" spans="1:15" x14ac:dyDescent="0.2">
      <c r="A52" s="1">
        <v>208190.9</v>
      </c>
      <c r="B52" s="1">
        <v>167579.29999999999</v>
      </c>
      <c r="C52">
        <f t="shared" si="0"/>
        <v>81.216078122356578</v>
      </c>
      <c r="E52" s="1">
        <v>199740.6</v>
      </c>
      <c r="F52" s="1">
        <v>166233.5</v>
      </c>
      <c r="G52" s="1">
        <f t="shared" si="1"/>
        <v>85.391760850570961</v>
      </c>
      <c r="I52" s="1">
        <v>135173.9</v>
      </c>
      <c r="J52" s="1">
        <v>129853.3</v>
      </c>
      <c r="K52" s="1">
        <f t="shared" si="2"/>
        <v>95.150304533688654</v>
      </c>
      <c r="M52" s="1">
        <v>104220.6</v>
      </c>
      <c r="N52" s="1">
        <v>112495.7</v>
      </c>
      <c r="O52">
        <f t="shared" si="3"/>
        <v>104.04864125399192</v>
      </c>
    </row>
    <row r="53" spans="1:15" x14ac:dyDescent="0.2">
      <c r="A53" s="1"/>
      <c r="B53" s="1">
        <v>168261.6</v>
      </c>
      <c r="C53">
        <f t="shared" si="0"/>
        <v>81.546749810941535</v>
      </c>
      <c r="E53" s="1">
        <v>191909.9</v>
      </c>
      <c r="F53" s="1"/>
      <c r="G53" s="1">
        <f t="shared" si="1"/>
        <v>0</v>
      </c>
      <c r="I53" s="1">
        <v>138741.79999999999</v>
      </c>
      <c r="J53" s="1">
        <v>124213.5</v>
      </c>
      <c r="K53" s="1">
        <f t="shared" si="2"/>
        <v>91.017728099288476</v>
      </c>
      <c r="M53" s="1">
        <v>102079.9</v>
      </c>
      <c r="N53" s="1">
        <v>98555.79</v>
      </c>
      <c r="O53">
        <f t="shared" si="3"/>
        <v>91.155448939059568</v>
      </c>
    </row>
    <row r="54" spans="1:15" x14ac:dyDescent="0.2">
      <c r="A54" s="1">
        <v>205042.4</v>
      </c>
      <c r="B54" s="1">
        <v>170214.5</v>
      </c>
      <c r="C54">
        <f t="shared" si="0"/>
        <v>82.493208466426722</v>
      </c>
      <c r="E54" s="1"/>
      <c r="F54" s="1">
        <v>162659.29999999999</v>
      </c>
      <c r="G54" s="1">
        <f t="shared" si="1"/>
        <v>83.555745657290956</v>
      </c>
      <c r="I54" s="1">
        <v>137646.39999999999</v>
      </c>
      <c r="J54" s="1"/>
      <c r="K54" s="1">
        <f t="shared" si="2"/>
        <v>0</v>
      </c>
      <c r="M54" s="1">
        <v>103475.8</v>
      </c>
      <c r="N54" s="1">
        <v>100183.3</v>
      </c>
      <c r="O54">
        <f t="shared" si="3"/>
        <v>92.660752734024939</v>
      </c>
    </row>
    <row r="55" spans="1:15" x14ac:dyDescent="0.2">
      <c r="A55" s="1"/>
      <c r="B55" s="1">
        <v>167347.70000000001</v>
      </c>
      <c r="C55">
        <f t="shared" si="0"/>
        <v>81.103834881734755</v>
      </c>
      <c r="E55" s="1">
        <v>189443.7</v>
      </c>
      <c r="F55" s="1"/>
      <c r="G55" s="1">
        <f t="shared" si="1"/>
        <v>0</v>
      </c>
      <c r="I55" s="1">
        <v>140669.70000000001</v>
      </c>
      <c r="J55" s="1"/>
      <c r="K55" s="1">
        <f t="shared" si="2"/>
        <v>0</v>
      </c>
      <c r="M55" s="1">
        <v>107294.1</v>
      </c>
      <c r="N55" s="1"/>
      <c r="O55">
        <f t="shared" si="3"/>
        <v>0</v>
      </c>
    </row>
    <row r="56" spans="1:15" x14ac:dyDescent="0.2">
      <c r="A56" s="1">
        <v>195997.4</v>
      </c>
      <c r="B56" s="1">
        <v>176899.7</v>
      </c>
      <c r="C56">
        <f t="shared" si="0"/>
        <v>85.733141593391565</v>
      </c>
      <c r="E56" s="1"/>
      <c r="F56" s="1">
        <v>162628</v>
      </c>
      <c r="G56" s="1">
        <f t="shared" si="1"/>
        <v>83.5396672969447</v>
      </c>
      <c r="I56" s="1">
        <v>139724.5</v>
      </c>
      <c r="J56" s="1">
        <v>129847</v>
      </c>
      <c r="K56" s="1">
        <f t="shared" si="2"/>
        <v>95.145688194184302</v>
      </c>
      <c r="M56" s="1">
        <v>108427</v>
      </c>
      <c r="N56" s="1">
        <v>101547.8</v>
      </c>
      <c r="O56">
        <f t="shared" si="3"/>
        <v>93.92279538090898</v>
      </c>
    </row>
    <row r="57" spans="1:15" x14ac:dyDescent="0.2">
      <c r="A57" s="1">
        <v>205449.2</v>
      </c>
      <c r="B57" s="1">
        <v>171416.3</v>
      </c>
      <c r="C57">
        <f t="shared" si="0"/>
        <v>83.075652018150876</v>
      </c>
      <c r="E57" s="1"/>
      <c r="F57" s="1">
        <v>172442.9</v>
      </c>
      <c r="G57" s="1">
        <f t="shared" si="1"/>
        <v>88.58144042674266</v>
      </c>
      <c r="I57" s="1">
        <v>137571.20000000001</v>
      </c>
      <c r="J57" s="1"/>
      <c r="K57" s="1">
        <f t="shared" si="2"/>
        <v>0</v>
      </c>
      <c r="M57" s="1">
        <v>110755.6</v>
      </c>
      <c r="N57" s="1">
        <v>102079.9</v>
      </c>
      <c r="O57">
        <f t="shared" si="3"/>
        <v>94.414941143024748</v>
      </c>
    </row>
    <row r="58" spans="1:15" x14ac:dyDescent="0.2">
      <c r="A58" s="1"/>
      <c r="B58" s="1">
        <v>175879.4</v>
      </c>
      <c r="C58">
        <f t="shared" si="0"/>
        <v>85.238660684900822</v>
      </c>
      <c r="E58" s="1">
        <v>189055.6</v>
      </c>
      <c r="F58" s="1">
        <v>164618.5</v>
      </c>
      <c r="G58" s="1">
        <f t="shared" si="1"/>
        <v>84.562158551553793</v>
      </c>
      <c r="I58" s="1"/>
      <c r="J58" s="1">
        <v>128069.3</v>
      </c>
      <c r="K58" s="1">
        <f t="shared" si="2"/>
        <v>93.843074426420685</v>
      </c>
      <c r="M58" s="1">
        <v>99394.559999999998</v>
      </c>
      <c r="N58" s="1">
        <v>107456.8</v>
      </c>
      <c r="O58">
        <f t="shared" si="3"/>
        <v>99.388101354113616</v>
      </c>
    </row>
    <row r="59" spans="1:15" x14ac:dyDescent="0.2">
      <c r="A59" s="1">
        <v>199333.7</v>
      </c>
      <c r="B59" s="1"/>
      <c r="C59">
        <f t="shared" si="0"/>
        <v>0</v>
      </c>
      <c r="E59" s="1">
        <v>194376.2</v>
      </c>
      <c r="F59" s="1"/>
      <c r="G59" s="1">
        <f t="shared" si="1"/>
        <v>0</v>
      </c>
      <c r="I59" s="1">
        <v>136438.29999999999</v>
      </c>
      <c r="J59" s="1">
        <v>137734</v>
      </c>
      <c r="K59" s="1">
        <f t="shared" si="2"/>
        <v>100.92490560226865</v>
      </c>
      <c r="M59" s="1">
        <v>114836.7</v>
      </c>
      <c r="N59" s="1">
        <v>111362.7</v>
      </c>
      <c r="O59">
        <f t="shared" si="3"/>
        <v>103.00071577292222</v>
      </c>
    </row>
    <row r="60" spans="1:15" x14ac:dyDescent="0.2">
      <c r="A60" s="1">
        <v>206325.6</v>
      </c>
      <c r="B60" s="1">
        <v>170821.7</v>
      </c>
      <c r="C60">
        <f t="shared" si="0"/>
        <v>82.787483491062204</v>
      </c>
      <c r="E60" s="1">
        <v>193575</v>
      </c>
      <c r="F60" s="1">
        <v>171378.8</v>
      </c>
      <c r="G60" s="1">
        <f t="shared" si="1"/>
        <v>88.034827543532629</v>
      </c>
      <c r="I60" s="1">
        <v>137396</v>
      </c>
      <c r="J60" s="1">
        <v>131048.8</v>
      </c>
      <c r="K60" s="1">
        <f t="shared" si="2"/>
        <v>96.0263099110647</v>
      </c>
      <c r="M60" s="1">
        <v>112890</v>
      </c>
      <c r="N60" s="1">
        <v>105522.6</v>
      </c>
      <c r="O60">
        <f t="shared" si="3"/>
        <v>97.599136247772037</v>
      </c>
    </row>
    <row r="61" spans="1:15" x14ac:dyDescent="0.2">
      <c r="A61" s="1"/>
      <c r="B61" s="1">
        <v>173056.3</v>
      </c>
      <c r="C61">
        <f t="shared" si="0"/>
        <v>83.870465984557612</v>
      </c>
      <c r="E61" s="1">
        <v>190151</v>
      </c>
      <c r="F61" s="1">
        <v>164674.9</v>
      </c>
      <c r="G61" s="1">
        <f t="shared" si="1"/>
        <v>84.591130421315128</v>
      </c>
      <c r="I61" s="1">
        <v>132375.9</v>
      </c>
      <c r="J61" s="1">
        <v>124044.5</v>
      </c>
      <c r="K61" s="1">
        <f t="shared" si="2"/>
        <v>90.893892960203118</v>
      </c>
      <c r="M61" s="1">
        <v>113096.6</v>
      </c>
      <c r="N61" s="1">
        <v>111431.6</v>
      </c>
      <c r="O61">
        <f t="shared" si="3"/>
        <v>103.06444222097669</v>
      </c>
    </row>
    <row r="62" spans="1:15" x14ac:dyDescent="0.2">
      <c r="A62" s="1">
        <v>199321.2</v>
      </c>
      <c r="B62" s="1">
        <v>170364.7</v>
      </c>
      <c r="C62">
        <f t="shared" si="0"/>
        <v>82.566001794325686</v>
      </c>
      <c r="E62" s="1">
        <v>191559.4</v>
      </c>
      <c r="F62" s="1"/>
      <c r="G62" s="1">
        <f t="shared" si="1"/>
        <v>0</v>
      </c>
      <c r="I62" s="1">
        <v>134704.4</v>
      </c>
      <c r="J62" s="1">
        <v>126517</v>
      </c>
      <c r="K62" s="1">
        <f t="shared" si="2"/>
        <v>92.705623027591045</v>
      </c>
      <c r="M62" s="1">
        <v>99707.54</v>
      </c>
      <c r="N62" s="1">
        <v>102073.60000000001</v>
      </c>
      <c r="O62">
        <f t="shared" si="3"/>
        <v>94.409114196395691</v>
      </c>
    </row>
    <row r="63" spans="1:15" x14ac:dyDescent="0.2">
      <c r="A63" s="1">
        <v>198557.5</v>
      </c>
      <c r="B63" s="1">
        <v>170120.6</v>
      </c>
      <c r="C63">
        <f t="shared" si="0"/>
        <v>82.447700520423311</v>
      </c>
      <c r="E63" s="1">
        <v>191709.6</v>
      </c>
      <c r="F63" s="1"/>
      <c r="G63" s="1">
        <f t="shared" si="1"/>
        <v>0</v>
      </c>
      <c r="I63" s="1"/>
      <c r="J63" s="1">
        <v>123406</v>
      </c>
      <c r="K63" s="1">
        <f t="shared" si="2"/>
        <v>90.426030615197178</v>
      </c>
      <c r="M63" s="1"/>
      <c r="N63" s="1">
        <v>102324</v>
      </c>
      <c r="O63">
        <f t="shared" si="3"/>
        <v>94.640712202097234</v>
      </c>
    </row>
    <row r="64" spans="1:15" x14ac:dyDescent="0.2">
      <c r="A64" s="1"/>
      <c r="I64" s="1"/>
      <c r="J64" s="1"/>
    </row>
    <row r="65" spans="1:14" x14ac:dyDescent="0.2">
      <c r="I65" s="1"/>
      <c r="J65" s="1"/>
    </row>
    <row r="66" spans="1:14" x14ac:dyDescent="0.2">
      <c r="A66" s="1">
        <f>AVERAGE(A14:A64)</f>
        <v>206337.59210526317</v>
      </c>
      <c r="B66" s="1">
        <f>AVERAGE(B14:B64)</f>
        <v>170421.38571428572</v>
      </c>
      <c r="E66" s="1">
        <f>AVERAGE(E14:E64)</f>
        <v>194671.59166666662</v>
      </c>
      <c r="F66" s="1">
        <f>AVERAGE(F14:F64)</f>
        <v>169293.5552631579</v>
      </c>
      <c r="G66" s="1"/>
      <c r="H66" s="1"/>
      <c r="I66" s="1">
        <f t="shared" ref="I66:J66" si="4">AVERAGE(I14:I64)</f>
        <v>136471.76500000007</v>
      </c>
      <c r="J66" s="1">
        <f t="shared" si="4"/>
        <v>130721.2131578947</v>
      </c>
      <c r="K66" s="1"/>
      <c r="M66" s="1">
        <f>AVERAGE(M14:M64)</f>
        <v>108118.37487179488</v>
      </c>
      <c r="N66" s="1">
        <f>AVERAGE(N14:N64)</f>
        <v>106333.45743589745</v>
      </c>
    </row>
    <row r="67" spans="1:14" x14ac:dyDescent="0.2">
      <c r="A67" s="1"/>
      <c r="E67" s="1"/>
      <c r="I67" s="1"/>
      <c r="J67" s="1"/>
      <c r="M67" s="1"/>
    </row>
    <row r="68" spans="1:14" x14ac:dyDescent="0.2">
      <c r="A68" s="1">
        <f>(A66/A66)*100</f>
        <v>100</v>
      </c>
      <c r="B68">
        <f>(B66/A66)*100</f>
        <v>82.593474109819596</v>
      </c>
      <c r="E68" s="1">
        <f>(E66/E66)*100</f>
        <v>100</v>
      </c>
      <c r="F68">
        <f>(F66/E66)*100</f>
        <v>86.963667278704349</v>
      </c>
      <c r="I68" s="1">
        <f>(I66/I66)*100</f>
        <v>100</v>
      </c>
      <c r="J68">
        <f>(J66/I66)*100</f>
        <v>95.786269898315325</v>
      </c>
      <c r="M68" s="1">
        <f>(M66/M66)*100</f>
        <v>100</v>
      </c>
      <c r="N68">
        <f>(N66/M66)*100</f>
        <v>98.349108152972192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31C2-CE28-2A4D-98F1-3122864884EC}">
  <dimension ref="A1:O68"/>
  <sheetViews>
    <sheetView workbookViewId="0">
      <selection activeCell="O4" sqref="O4:O63"/>
    </sheetView>
  </sheetViews>
  <sheetFormatPr baseColWidth="10" defaultRowHeight="16" x14ac:dyDescent="0.2"/>
  <sheetData>
    <row r="1" spans="1:15" x14ac:dyDescent="0.2">
      <c r="A1" t="s">
        <v>6</v>
      </c>
      <c r="E1" t="s">
        <v>6</v>
      </c>
      <c r="I1" t="s">
        <v>6</v>
      </c>
      <c r="M1" t="s">
        <v>6</v>
      </c>
    </row>
    <row r="2" spans="1:15" x14ac:dyDescent="0.2">
      <c r="A2" s="2" t="s">
        <v>7</v>
      </c>
      <c r="E2" s="2" t="s">
        <v>1</v>
      </c>
      <c r="I2" s="2" t="s">
        <v>4</v>
      </c>
      <c r="M2" s="2" t="s">
        <v>8</v>
      </c>
    </row>
    <row r="3" spans="1:15" x14ac:dyDescent="0.2">
      <c r="A3" t="s">
        <v>2</v>
      </c>
      <c r="B3" t="s">
        <v>3</v>
      </c>
      <c r="E3" t="s">
        <v>2</v>
      </c>
      <c r="F3" t="s">
        <v>3</v>
      </c>
      <c r="I3" t="s">
        <v>2</v>
      </c>
      <c r="J3" t="s">
        <v>3</v>
      </c>
      <c r="M3" t="s">
        <v>2</v>
      </c>
      <c r="N3" t="s">
        <v>3</v>
      </c>
    </row>
    <row r="4" spans="1:15" x14ac:dyDescent="0.2">
      <c r="A4" s="1">
        <v>140143.9</v>
      </c>
      <c r="B4" s="1">
        <v>109171.9</v>
      </c>
      <c r="C4">
        <f>(B4/$A$66)*100</f>
        <v>75.651435683876997</v>
      </c>
      <c r="E4" s="1">
        <v>154446.79999999999</v>
      </c>
      <c r="F4" s="1">
        <v>99801.43</v>
      </c>
      <c r="G4" s="1">
        <f>(F4/$E$66)*100</f>
        <v>65.396949705451036</v>
      </c>
      <c r="I4" s="1">
        <v>138748</v>
      </c>
      <c r="J4" s="1">
        <v>93648.35</v>
      </c>
      <c r="K4" s="1">
        <f>(J4/$I$66)*100</f>
        <v>66.009339549590933</v>
      </c>
      <c r="M4" s="1"/>
      <c r="N4" s="1"/>
      <c r="O4">
        <f>(N4/$M$66)*100</f>
        <v>0</v>
      </c>
    </row>
    <row r="5" spans="1:15" x14ac:dyDescent="0.2">
      <c r="A5" s="1">
        <v>140143.9</v>
      </c>
      <c r="B5" s="1">
        <v>112076.3069</v>
      </c>
      <c r="C5">
        <f t="shared" ref="C5:C63" si="0">(B5/$A$66)*100</f>
        <v>77.664064865884086</v>
      </c>
      <c r="E5" s="1">
        <v>148794.5</v>
      </c>
      <c r="F5" s="1">
        <v>90236.92</v>
      </c>
      <c r="G5" s="1">
        <f t="shared" ref="G5:G63" si="1">(F5/$E$66)*100</f>
        <v>59.129606848467084</v>
      </c>
      <c r="I5" s="1">
        <v>155241.79999999999</v>
      </c>
      <c r="J5" s="1">
        <v>107819.8</v>
      </c>
      <c r="K5" s="1">
        <f t="shared" ref="K5:K63" si="2">(J5/$I$66)*100</f>
        <v>75.998282814048352</v>
      </c>
      <c r="M5" s="1"/>
      <c r="N5" s="1">
        <v>111112.3</v>
      </c>
      <c r="O5">
        <f t="shared" ref="O5:O63" si="3">(N5/$M$66)*100</f>
        <v>111.0857951876073</v>
      </c>
    </row>
    <row r="6" spans="1:15" x14ac:dyDescent="0.2">
      <c r="A6" s="1">
        <v>143730.6</v>
      </c>
      <c r="B6" s="1">
        <v>117465.73450000001</v>
      </c>
      <c r="C6">
        <f t="shared" si="0"/>
        <v>81.398706613937506</v>
      </c>
      <c r="E6" s="1">
        <v>145921.4</v>
      </c>
      <c r="F6" s="1">
        <v>93635.83</v>
      </c>
      <c r="G6" s="1">
        <f t="shared" si="1"/>
        <v>61.356812874706947</v>
      </c>
      <c r="I6" s="1">
        <v>143536.5</v>
      </c>
      <c r="J6" s="1">
        <v>96721.76</v>
      </c>
      <c r="K6" s="1">
        <f t="shared" si="2"/>
        <v>68.175675254011864</v>
      </c>
      <c r="M6" s="1"/>
      <c r="N6" s="1">
        <v>91419.96</v>
      </c>
      <c r="O6">
        <f t="shared" si="3"/>
        <v>91.398152613340315</v>
      </c>
    </row>
    <row r="7" spans="1:15" x14ac:dyDescent="0.2">
      <c r="A7" s="1">
        <v>140638.39999999999</v>
      </c>
      <c r="B7" s="1">
        <v>116545.5883</v>
      </c>
      <c r="C7">
        <f t="shared" si="0"/>
        <v>80.761084835173321</v>
      </c>
      <c r="E7" s="1">
        <v>151786.6</v>
      </c>
      <c r="F7" s="1">
        <v>96427.56</v>
      </c>
      <c r="G7" s="1">
        <f t="shared" si="1"/>
        <v>63.18615165673841</v>
      </c>
      <c r="I7" s="1">
        <v>136582.20000000001</v>
      </c>
      <c r="J7" s="1"/>
      <c r="K7" s="1">
        <f t="shared" si="2"/>
        <v>0</v>
      </c>
      <c r="M7" s="1">
        <v>104552.4</v>
      </c>
      <c r="N7" s="1">
        <v>103588.4</v>
      </c>
      <c r="O7">
        <f t="shared" si="3"/>
        <v>103.56368994442504</v>
      </c>
    </row>
    <row r="8" spans="1:15" x14ac:dyDescent="0.2">
      <c r="A8" s="1">
        <v>138447.6</v>
      </c>
      <c r="B8" s="1">
        <v>124670.4164</v>
      </c>
      <c r="C8">
        <f t="shared" si="0"/>
        <v>86.391241592083361</v>
      </c>
      <c r="E8" s="1"/>
      <c r="F8" s="1">
        <v>92214.92</v>
      </c>
      <c r="G8" s="1">
        <f t="shared" si="1"/>
        <v>60.425732229810649</v>
      </c>
      <c r="I8" s="1">
        <v>137358.39999999999</v>
      </c>
      <c r="J8" s="1">
        <v>95807.87</v>
      </c>
      <c r="K8" s="1">
        <f t="shared" si="2"/>
        <v>67.531507200640135</v>
      </c>
      <c r="M8" s="1">
        <v>102486.8</v>
      </c>
      <c r="N8" s="1">
        <v>97447.86</v>
      </c>
      <c r="O8">
        <f t="shared" si="3"/>
        <v>97.424614713498244</v>
      </c>
    </row>
    <row r="9" spans="1:15" x14ac:dyDescent="0.2">
      <c r="A9" s="1">
        <v>138873.20000000001</v>
      </c>
      <c r="B9" s="1">
        <v>113659.9599</v>
      </c>
      <c r="C9">
        <f t="shared" si="0"/>
        <v>78.761468346771366</v>
      </c>
      <c r="E9" s="1">
        <v>143899.6</v>
      </c>
      <c r="F9" s="1">
        <v>93710.94</v>
      </c>
      <c r="G9" s="1">
        <f t="shared" si="1"/>
        <v>61.406030254581921</v>
      </c>
      <c r="I9" s="1">
        <v>155811.4</v>
      </c>
      <c r="J9" s="1">
        <v>101979.7</v>
      </c>
      <c r="K9" s="1">
        <f t="shared" si="2"/>
        <v>71.881807255177691</v>
      </c>
      <c r="M9" s="1">
        <v>107525.7</v>
      </c>
      <c r="N9" s="1">
        <v>106787</v>
      </c>
      <c r="O9">
        <f t="shared" si="3"/>
        <v>106.76152694795285</v>
      </c>
    </row>
    <row r="10" spans="1:15" x14ac:dyDescent="0.2">
      <c r="A10" s="1">
        <v>138616.6</v>
      </c>
      <c r="B10" s="1">
        <v>106042.1511</v>
      </c>
      <c r="C10">
        <f t="shared" si="0"/>
        <v>73.482654178608385</v>
      </c>
      <c r="E10" s="1">
        <v>160894.1</v>
      </c>
      <c r="F10" s="1">
        <v>92934.76</v>
      </c>
      <c r="G10" s="1">
        <f t="shared" si="1"/>
        <v>60.897422267478149</v>
      </c>
      <c r="I10" s="1">
        <v>128676.5</v>
      </c>
      <c r="J10" s="1">
        <v>92171.1</v>
      </c>
      <c r="K10" s="1">
        <f t="shared" si="2"/>
        <v>64.968079379501091</v>
      </c>
      <c r="M10" s="1"/>
      <c r="N10" s="1">
        <v>100189.5</v>
      </c>
      <c r="O10">
        <f t="shared" si="3"/>
        <v>100.16560072061131</v>
      </c>
    </row>
    <row r="11" spans="1:15" x14ac:dyDescent="0.2">
      <c r="A11" s="1"/>
      <c r="B11" s="1">
        <v>114886.8214</v>
      </c>
      <c r="C11">
        <f t="shared" si="0"/>
        <v>79.611630649161228</v>
      </c>
      <c r="E11" s="1">
        <v>144807.20000000001</v>
      </c>
      <c r="F11" s="1">
        <v>88352.81</v>
      </c>
      <c r="G11" s="1">
        <f t="shared" si="1"/>
        <v>57.895004830143925</v>
      </c>
      <c r="I11" s="1">
        <v>133371.1</v>
      </c>
      <c r="J11" s="1">
        <v>98224.04</v>
      </c>
      <c r="K11" s="1">
        <f t="shared" si="2"/>
        <v>69.234578167075043</v>
      </c>
      <c r="M11" s="1">
        <v>99044.03</v>
      </c>
      <c r="N11" s="1">
        <v>99294.41</v>
      </c>
      <c r="O11">
        <f t="shared" si="3"/>
        <v>99.270724236059436</v>
      </c>
    </row>
    <row r="12" spans="1:15" x14ac:dyDescent="0.2">
      <c r="A12" s="1">
        <v>140513.20000000001</v>
      </c>
      <c r="B12" s="1">
        <v>111969.8955</v>
      </c>
      <c r="C12">
        <f t="shared" si="0"/>
        <v>77.590326338084054</v>
      </c>
      <c r="E12" s="1"/>
      <c r="F12" s="1">
        <v>92628.05</v>
      </c>
      <c r="G12" s="1">
        <f t="shared" si="1"/>
        <v>60.696444200889758</v>
      </c>
      <c r="I12" s="1">
        <v>128664</v>
      </c>
      <c r="J12" s="1">
        <v>107575.7</v>
      </c>
      <c r="K12" s="1">
        <f t="shared" si="2"/>
        <v>75.826225540385167</v>
      </c>
      <c r="M12" s="1">
        <v>96095.81</v>
      </c>
      <c r="N12" s="1">
        <v>107826.1</v>
      </c>
      <c r="O12">
        <f t="shared" si="3"/>
        <v>107.80037908025002</v>
      </c>
    </row>
    <row r="13" spans="1:15" x14ac:dyDescent="0.2">
      <c r="A13" s="1">
        <v>136738.70000000001</v>
      </c>
      <c r="B13" s="1">
        <v>114880.5619</v>
      </c>
      <c r="C13">
        <f t="shared" si="0"/>
        <v>79.607293084626178</v>
      </c>
      <c r="E13" s="1">
        <v>153539.20000000001</v>
      </c>
      <c r="F13" s="1"/>
      <c r="G13" s="1">
        <f t="shared" si="1"/>
        <v>0</v>
      </c>
      <c r="I13" s="1"/>
      <c r="J13" s="1">
        <v>103012.6</v>
      </c>
      <c r="K13" s="1">
        <f t="shared" si="2"/>
        <v>72.609861159178905</v>
      </c>
      <c r="M13" s="1"/>
      <c r="N13" s="1"/>
      <c r="O13">
        <f t="shared" si="3"/>
        <v>0</v>
      </c>
    </row>
    <row r="14" spans="1:15" x14ac:dyDescent="0.2">
      <c r="A14" s="1">
        <v>144694.5</v>
      </c>
      <c r="B14" s="1">
        <v>121521.889</v>
      </c>
      <c r="C14">
        <f t="shared" si="0"/>
        <v>84.209447393209615</v>
      </c>
      <c r="E14" s="1">
        <v>155748.79999999999</v>
      </c>
      <c r="F14" s="1">
        <v>98868.77</v>
      </c>
      <c r="G14" s="1">
        <f t="shared" si="1"/>
        <v>64.785804964215515</v>
      </c>
      <c r="I14" s="1">
        <v>135480.6</v>
      </c>
      <c r="J14" s="1"/>
      <c r="K14" s="1">
        <f t="shared" si="2"/>
        <v>0</v>
      </c>
      <c r="M14" s="1">
        <v>105253.5</v>
      </c>
      <c r="N14" s="1"/>
      <c r="O14">
        <f t="shared" si="3"/>
        <v>0</v>
      </c>
    </row>
    <row r="15" spans="1:15" x14ac:dyDescent="0.2">
      <c r="A15" s="1">
        <v>142572.6</v>
      </c>
      <c r="B15" s="1">
        <v>119368.62179999999</v>
      </c>
      <c r="C15">
        <f t="shared" si="0"/>
        <v>82.717325747520547</v>
      </c>
      <c r="E15" s="1">
        <v>152562.70000000001</v>
      </c>
      <c r="F15" s="1">
        <v>94587.27</v>
      </c>
      <c r="G15" s="1">
        <f t="shared" si="1"/>
        <v>61.980263599087891</v>
      </c>
      <c r="I15" s="1">
        <v>143824.5</v>
      </c>
      <c r="J15" s="1">
        <v>102079.9</v>
      </c>
      <c r="K15" s="1">
        <f t="shared" si="2"/>
        <v>71.952434616181577</v>
      </c>
      <c r="M15" s="1"/>
      <c r="N15" s="1"/>
      <c r="O15">
        <f t="shared" si="3"/>
        <v>0</v>
      </c>
    </row>
    <row r="16" spans="1:15" x14ac:dyDescent="0.2">
      <c r="A16" s="1">
        <v>140075</v>
      </c>
      <c r="B16" s="1">
        <v>125803.3855</v>
      </c>
      <c r="C16">
        <f t="shared" si="0"/>
        <v>87.176340495743275</v>
      </c>
      <c r="E16" s="1"/>
      <c r="F16" s="1">
        <v>95626.35</v>
      </c>
      <c r="G16" s="1">
        <f t="shared" si="1"/>
        <v>62.661142244814108</v>
      </c>
      <c r="I16" s="1">
        <v>141940.4</v>
      </c>
      <c r="J16" s="1">
        <v>109059.2</v>
      </c>
      <c r="K16" s="1">
        <f t="shared" si="2"/>
        <v>76.871891109739238</v>
      </c>
      <c r="M16" s="1">
        <v>104721.4</v>
      </c>
      <c r="N16" s="1">
        <v>103770</v>
      </c>
      <c r="O16">
        <f t="shared" si="3"/>
        <v>103.74524662542319</v>
      </c>
    </row>
    <row r="17" spans="1:15" x14ac:dyDescent="0.2">
      <c r="A17" s="1">
        <v>141014</v>
      </c>
      <c r="B17" s="1">
        <v>120345.10340000001</v>
      </c>
      <c r="C17">
        <f t="shared" si="0"/>
        <v>83.393985537804411</v>
      </c>
      <c r="E17" s="1">
        <v>148481.5</v>
      </c>
      <c r="F17" s="1">
        <v>98148.92</v>
      </c>
      <c r="G17" s="1">
        <f t="shared" si="1"/>
        <v>64.314108373841307</v>
      </c>
      <c r="I17" s="1">
        <v>145433.20000000001</v>
      </c>
      <c r="J17" s="1">
        <v>114148.2</v>
      </c>
      <c r="K17" s="1">
        <f t="shared" si="2"/>
        <v>80.458943406633608</v>
      </c>
      <c r="M17" s="1">
        <v>93660.86</v>
      </c>
      <c r="N17" s="1">
        <v>92484.08</v>
      </c>
      <c r="O17">
        <f t="shared" si="3"/>
        <v>92.46201877734768</v>
      </c>
    </row>
    <row r="18" spans="1:15" x14ac:dyDescent="0.2">
      <c r="A18" s="1">
        <v>139999.9</v>
      </c>
      <c r="B18" s="1">
        <v>123462.3333</v>
      </c>
      <c r="C18">
        <f t="shared" si="0"/>
        <v>85.554091914002925</v>
      </c>
      <c r="E18" s="1"/>
      <c r="F18" s="1">
        <v>107081.2</v>
      </c>
      <c r="G18" s="1">
        <f t="shared" si="1"/>
        <v>70.167169456382965</v>
      </c>
      <c r="I18" s="1">
        <v>148863.4</v>
      </c>
      <c r="J18" s="1">
        <v>110780.6</v>
      </c>
      <c r="K18" s="1">
        <f t="shared" si="2"/>
        <v>78.08524379668637</v>
      </c>
      <c r="M18" s="1">
        <v>99075.33</v>
      </c>
      <c r="N18" s="1">
        <v>100521.3</v>
      </c>
      <c r="O18">
        <f t="shared" si="3"/>
        <v>100.49732157278743</v>
      </c>
    </row>
    <row r="19" spans="1:15" x14ac:dyDescent="0.2">
      <c r="A19" s="1">
        <v>148456.5</v>
      </c>
      <c r="B19" s="1">
        <v>114792.9289</v>
      </c>
      <c r="C19">
        <f t="shared" si="0"/>
        <v>79.546567181135586</v>
      </c>
      <c r="E19" s="1">
        <v>151442.29999999999</v>
      </c>
      <c r="F19" s="1">
        <v>103870.1</v>
      </c>
      <c r="G19" s="1">
        <f t="shared" si="1"/>
        <v>68.06302981430396</v>
      </c>
      <c r="I19" s="1"/>
      <c r="J19" s="1">
        <v>115274.9</v>
      </c>
      <c r="K19" s="1">
        <f t="shared" si="2"/>
        <v>81.25311354279215</v>
      </c>
      <c r="M19" s="1">
        <v>99845.25</v>
      </c>
      <c r="N19" s="1">
        <v>99037.77</v>
      </c>
      <c r="O19">
        <f t="shared" si="3"/>
        <v>99.014145455159863</v>
      </c>
    </row>
    <row r="20" spans="1:15" x14ac:dyDescent="0.2">
      <c r="A20" s="1">
        <v>147548.9</v>
      </c>
      <c r="B20" s="1">
        <v>127818.9437</v>
      </c>
      <c r="C20">
        <f t="shared" si="0"/>
        <v>88.573035721661398</v>
      </c>
      <c r="E20" s="1">
        <v>144419.1</v>
      </c>
      <c r="F20" s="1">
        <v>98349.23</v>
      </c>
      <c r="G20" s="1">
        <f t="shared" si="1"/>
        <v>64.445365641352396</v>
      </c>
      <c r="I20" s="1">
        <v>148957.29999999999</v>
      </c>
      <c r="J20" s="1">
        <v>110617.8</v>
      </c>
      <c r="K20" s="1">
        <f t="shared" si="2"/>
        <v>77.970491956652097</v>
      </c>
      <c r="M20" s="1">
        <v>94318.11</v>
      </c>
      <c r="N20" s="1">
        <v>97147.4</v>
      </c>
      <c r="O20">
        <f t="shared" si="3"/>
        <v>97.124226385454733</v>
      </c>
    </row>
    <row r="21" spans="1:15" x14ac:dyDescent="0.2">
      <c r="A21" s="1">
        <v>140632.1</v>
      </c>
      <c r="B21" s="1">
        <v>105234.6759</v>
      </c>
      <c r="C21">
        <f t="shared" si="0"/>
        <v>72.92310856147499</v>
      </c>
      <c r="E21" s="1">
        <v>152900.79999999999</v>
      </c>
      <c r="F21" s="1">
        <v>102749.7</v>
      </c>
      <c r="G21" s="1">
        <f t="shared" si="1"/>
        <v>67.328864557854345</v>
      </c>
      <c r="I21" s="1">
        <v>140319.20000000001</v>
      </c>
      <c r="J21" s="1">
        <v>108420.8</v>
      </c>
      <c r="K21" s="1">
        <f t="shared" si="2"/>
        <v>76.421906007295263</v>
      </c>
      <c r="M21" s="1">
        <v>94167.88</v>
      </c>
      <c r="N21" s="1">
        <v>99770.13</v>
      </c>
      <c r="O21">
        <f t="shared" si="3"/>
        <v>99.746330757449499</v>
      </c>
    </row>
    <row r="22" spans="1:15" x14ac:dyDescent="0.2">
      <c r="A22" s="1">
        <v>142754.1</v>
      </c>
      <c r="B22" s="1">
        <v>105816.8092</v>
      </c>
      <c r="C22">
        <f t="shared" si="0"/>
        <v>73.326501924642557</v>
      </c>
      <c r="E22" s="1">
        <v>157758.1</v>
      </c>
      <c r="F22" s="1">
        <v>90599.97</v>
      </c>
      <c r="G22" s="1">
        <f t="shared" si="1"/>
        <v>59.367502864491748</v>
      </c>
      <c r="I22" s="1">
        <v>136275.5</v>
      </c>
      <c r="J22" s="1">
        <v>94149.11</v>
      </c>
      <c r="K22" s="1">
        <f t="shared" si="2"/>
        <v>66.362307187278674</v>
      </c>
      <c r="M22" s="1">
        <v>94524.68</v>
      </c>
      <c r="N22" s="1">
        <v>101034.6</v>
      </c>
      <c r="O22">
        <f t="shared" si="3"/>
        <v>101.01049912981577</v>
      </c>
    </row>
    <row r="23" spans="1:15" x14ac:dyDescent="0.2">
      <c r="A23" s="1"/>
      <c r="B23" s="1"/>
      <c r="C23">
        <f t="shared" si="0"/>
        <v>0</v>
      </c>
      <c r="E23" s="1">
        <v>143555.29999999999</v>
      </c>
      <c r="F23" s="1">
        <v>89811.27</v>
      </c>
      <c r="G23" s="1">
        <f t="shared" si="1"/>
        <v>58.850690888624378</v>
      </c>
      <c r="I23" s="1">
        <v>136507.1</v>
      </c>
      <c r="J23" s="1">
        <v>95882.99</v>
      </c>
      <c r="K23" s="1">
        <f t="shared" si="2"/>
        <v>67.584456575476594</v>
      </c>
      <c r="M23" s="1">
        <v>98073.81</v>
      </c>
      <c r="N23" s="1">
        <v>94524.68</v>
      </c>
      <c r="O23">
        <f t="shared" si="3"/>
        <v>94.502132011074565</v>
      </c>
    </row>
    <row r="24" spans="1:15" x14ac:dyDescent="0.2">
      <c r="A24" s="1"/>
      <c r="B24" s="1"/>
      <c r="C24">
        <f t="shared" si="0"/>
        <v>0</v>
      </c>
      <c r="E24" s="1">
        <v>150810.1</v>
      </c>
      <c r="F24" s="1">
        <v>98618.39</v>
      </c>
      <c r="G24" s="1">
        <f t="shared" si="1"/>
        <v>64.621738294356661</v>
      </c>
      <c r="I24" s="1">
        <v>141758.79999999999</v>
      </c>
      <c r="J24" s="1">
        <v>99488.46</v>
      </c>
      <c r="K24" s="1">
        <f t="shared" si="2"/>
        <v>70.12582215710043</v>
      </c>
      <c r="M24" s="1">
        <v>103431.9</v>
      </c>
      <c r="N24" s="1">
        <v>101648</v>
      </c>
      <c r="O24">
        <f t="shared" si="3"/>
        <v>101.62375280891412</v>
      </c>
    </row>
    <row r="25" spans="1:15" x14ac:dyDescent="0.2">
      <c r="A25" s="1">
        <v>148055.9</v>
      </c>
      <c r="B25" s="1">
        <v>117722.37390000001</v>
      </c>
      <c r="C25">
        <f t="shared" si="0"/>
        <v>81.576546690578539</v>
      </c>
      <c r="E25" s="1"/>
      <c r="F25" s="1">
        <v>100746.6</v>
      </c>
      <c r="G25" s="1">
        <f t="shared" si="1"/>
        <v>66.016291882743502</v>
      </c>
      <c r="I25" s="1">
        <v>153645.6</v>
      </c>
      <c r="J25" s="1">
        <v>111901</v>
      </c>
      <c r="K25" s="1">
        <f t="shared" si="2"/>
        <v>78.874973290386592</v>
      </c>
      <c r="M25" s="1">
        <v>105716.7</v>
      </c>
      <c r="N25" s="1"/>
      <c r="O25">
        <f t="shared" si="3"/>
        <v>0</v>
      </c>
    </row>
    <row r="26" spans="1:15" x14ac:dyDescent="0.2">
      <c r="A26" s="1">
        <v>147805.5</v>
      </c>
      <c r="B26" s="1">
        <v>126016.2084</v>
      </c>
      <c r="C26">
        <f t="shared" si="0"/>
        <v>87.323817620639019</v>
      </c>
      <c r="E26" s="1">
        <v>152637.9</v>
      </c>
      <c r="F26" s="1">
        <v>101741.9</v>
      </c>
      <c r="G26" s="1">
        <f t="shared" si="1"/>
        <v>66.668482778623797</v>
      </c>
      <c r="I26" s="1">
        <v>140037.5</v>
      </c>
      <c r="J26" s="1">
        <v>112921.3</v>
      </c>
      <c r="K26" s="1">
        <f t="shared" si="2"/>
        <v>79.594145909471166</v>
      </c>
      <c r="M26" s="1">
        <v>104377.1</v>
      </c>
      <c r="N26" s="1"/>
      <c r="O26">
        <f t="shared" si="3"/>
        <v>0</v>
      </c>
    </row>
    <row r="27" spans="1:15" x14ac:dyDescent="0.2">
      <c r="A27" s="1">
        <v>142628.9</v>
      </c>
      <c r="B27" s="1"/>
      <c r="C27">
        <f t="shared" si="0"/>
        <v>0</v>
      </c>
      <c r="E27" s="1">
        <v>156869.29999999999</v>
      </c>
      <c r="F27" s="1">
        <v>99651.199999999997</v>
      </c>
      <c r="G27" s="1">
        <f t="shared" si="1"/>
        <v>65.298508392994393</v>
      </c>
      <c r="I27" s="1">
        <v>146578.70000000001</v>
      </c>
      <c r="J27" s="1">
        <v>110599.1</v>
      </c>
      <c r="K27" s="1">
        <f t="shared" si="2"/>
        <v>77.957311002053572</v>
      </c>
      <c r="M27" s="1">
        <v>97760.84</v>
      </c>
      <c r="N27" s="1">
        <v>101228.6</v>
      </c>
      <c r="O27">
        <f t="shared" si="3"/>
        <v>101.20445285290849</v>
      </c>
    </row>
    <row r="28" spans="1:15" x14ac:dyDescent="0.2">
      <c r="A28" s="1">
        <v>148412.70000000001</v>
      </c>
      <c r="B28" s="1"/>
      <c r="C28">
        <f t="shared" si="0"/>
        <v>0</v>
      </c>
      <c r="E28" s="1">
        <v>154227.79999999999</v>
      </c>
      <c r="F28" s="1">
        <v>106968.6</v>
      </c>
      <c r="G28" s="1">
        <f t="shared" si="1"/>
        <v>70.093385979163926</v>
      </c>
      <c r="I28" s="1">
        <v>140669.70000000001</v>
      </c>
      <c r="J28" s="1">
        <v>113121.60000000001</v>
      </c>
      <c r="K28" s="1">
        <f t="shared" si="2"/>
        <v>79.735330145090728</v>
      </c>
      <c r="M28" s="1"/>
      <c r="N28" s="1">
        <v>104295.8</v>
      </c>
      <c r="O28">
        <f t="shared" si="3"/>
        <v>104.27092120069203</v>
      </c>
    </row>
    <row r="29" spans="1:15" x14ac:dyDescent="0.2">
      <c r="A29" s="1">
        <v>150534.70000000001</v>
      </c>
      <c r="B29" s="1"/>
      <c r="C29">
        <f t="shared" si="0"/>
        <v>0</v>
      </c>
      <c r="E29" s="1">
        <v>159698.6</v>
      </c>
      <c r="F29" s="1"/>
      <c r="G29" s="1">
        <f t="shared" si="1"/>
        <v>0</v>
      </c>
      <c r="I29" s="1">
        <v>147736.70000000001</v>
      </c>
      <c r="J29" s="1"/>
      <c r="K29" s="1">
        <f t="shared" si="2"/>
        <v>0</v>
      </c>
      <c r="M29" s="1">
        <v>96972.14</v>
      </c>
      <c r="N29" s="1">
        <v>111631.9</v>
      </c>
      <c r="O29">
        <f t="shared" si="3"/>
        <v>111.60527124182885</v>
      </c>
    </row>
    <row r="30" spans="1:15" x14ac:dyDescent="0.2">
      <c r="A30" s="1"/>
      <c r="B30" s="1">
        <v>125502.9296</v>
      </c>
      <c r="C30">
        <f t="shared" si="0"/>
        <v>86.968137467356925</v>
      </c>
      <c r="E30" s="1"/>
      <c r="F30" s="1">
        <v>102943.7</v>
      </c>
      <c r="G30" s="1">
        <f t="shared" si="1"/>
        <v>67.455987067450224</v>
      </c>
      <c r="I30" s="1">
        <v>138998.39999999999</v>
      </c>
      <c r="J30" s="1">
        <v>112170.2</v>
      </c>
      <c r="K30" s="1">
        <f t="shared" si="2"/>
        <v>79.064722647494861</v>
      </c>
      <c r="M30" s="1">
        <v>98937.62</v>
      </c>
      <c r="N30" s="1">
        <v>108821.4</v>
      </c>
      <c r="O30">
        <f t="shared" si="3"/>
        <v>108.79544166063242</v>
      </c>
    </row>
    <row r="31" spans="1:15" x14ac:dyDescent="0.2">
      <c r="A31" s="1">
        <v>151054.20000000001</v>
      </c>
      <c r="B31" s="1">
        <v>116420.39840000001</v>
      </c>
      <c r="C31">
        <f t="shared" si="0"/>
        <v>80.674333613768184</v>
      </c>
      <c r="E31" s="1">
        <v>155805.20000000001</v>
      </c>
      <c r="F31" s="1">
        <v>101360</v>
      </c>
      <c r="G31" s="1">
        <f t="shared" si="1"/>
        <v>66.418234910506968</v>
      </c>
      <c r="I31" s="1">
        <v>152193.4</v>
      </c>
      <c r="J31" s="1">
        <v>116601.9</v>
      </c>
      <c r="K31" s="1">
        <f t="shared" si="2"/>
        <v>82.188467914570268</v>
      </c>
      <c r="M31" s="1">
        <v>103651</v>
      </c>
      <c r="N31" s="1">
        <v>105553.9</v>
      </c>
      <c r="O31">
        <f t="shared" si="3"/>
        <v>105.52872109256295</v>
      </c>
    </row>
    <row r="32" spans="1:15" x14ac:dyDescent="0.2">
      <c r="A32" s="1">
        <v>134942.29999999999</v>
      </c>
      <c r="B32" s="1">
        <v>113935.3778</v>
      </c>
      <c r="C32">
        <f t="shared" si="0"/>
        <v>78.952321117017561</v>
      </c>
      <c r="E32" s="1"/>
      <c r="F32" s="1">
        <v>92922.240000000005</v>
      </c>
      <c r="G32" s="1">
        <f t="shared" si="1"/>
        <v>60.889218278714552</v>
      </c>
      <c r="I32" s="1">
        <v>140682.20000000001</v>
      </c>
      <c r="J32" s="1">
        <v>104164.3</v>
      </c>
      <c r="K32" s="1">
        <f t="shared" si="2"/>
        <v>73.42165289239432</v>
      </c>
      <c r="M32" s="1">
        <v>100502.5</v>
      </c>
      <c r="N32" s="1">
        <v>105810.5</v>
      </c>
      <c r="O32">
        <f t="shared" si="3"/>
        <v>105.78525988300416</v>
      </c>
    </row>
    <row r="33" spans="1:15" x14ac:dyDescent="0.2">
      <c r="A33" s="1"/>
      <c r="B33" s="1"/>
      <c r="C33">
        <f t="shared" si="0"/>
        <v>0</v>
      </c>
      <c r="E33" s="1">
        <v>158672</v>
      </c>
      <c r="F33" s="1"/>
      <c r="G33" s="1">
        <f t="shared" si="1"/>
        <v>0</v>
      </c>
      <c r="I33" s="1">
        <v>132194.29999999999</v>
      </c>
      <c r="J33" s="1">
        <v>102699.6</v>
      </c>
      <c r="K33" s="1">
        <f t="shared" si="2"/>
        <v>72.389238764027013</v>
      </c>
      <c r="M33" s="1">
        <v>95720.24</v>
      </c>
      <c r="N33" s="1"/>
      <c r="O33">
        <f t="shared" si="3"/>
        <v>0</v>
      </c>
    </row>
    <row r="34" spans="1:15" x14ac:dyDescent="0.2">
      <c r="A34" s="1">
        <v>145333</v>
      </c>
      <c r="B34" s="1">
        <v>117941.45630000001</v>
      </c>
      <c r="C34">
        <f t="shared" si="0"/>
        <v>81.728361380009332</v>
      </c>
      <c r="E34" s="1"/>
      <c r="F34" s="1">
        <v>94912.76</v>
      </c>
      <c r="G34" s="1">
        <f t="shared" si="1"/>
        <v>62.193547648821713</v>
      </c>
      <c r="I34" s="1"/>
      <c r="J34" s="1">
        <v>91657.83</v>
      </c>
      <c r="K34" s="1">
        <f t="shared" si="2"/>
        <v>64.606293894646114</v>
      </c>
      <c r="M34" s="1">
        <v>93479.34</v>
      </c>
      <c r="N34" s="1">
        <v>94587.27</v>
      </c>
      <c r="O34">
        <f t="shared" si="3"/>
        <v>94.564707080808446</v>
      </c>
    </row>
    <row r="35" spans="1:15" x14ac:dyDescent="0.2">
      <c r="A35" s="1">
        <v>149802.29999999999</v>
      </c>
      <c r="B35" s="1">
        <v>125365.2206</v>
      </c>
      <c r="C35">
        <f t="shared" si="0"/>
        <v>86.872711047585994</v>
      </c>
      <c r="E35" s="1">
        <v>147085.70000000001</v>
      </c>
      <c r="F35" s="1"/>
      <c r="G35" s="1">
        <f t="shared" si="1"/>
        <v>0</v>
      </c>
      <c r="I35" s="1">
        <v>152650.4</v>
      </c>
      <c r="J35" s="1">
        <v>110236</v>
      </c>
      <c r="K35" s="1">
        <f t="shared" si="2"/>
        <v>77.701374926399737</v>
      </c>
      <c r="M35" s="1"/>
      <c r="N35" s="1">
        <v>109146.9</v>
      </c>
      <c r="O35">
        <f t="shared" si="3"/>
        <v>109.12086401561531</v>
      </c>
    </row>
    <row r="36" spans="1:15" x14ac:dyDescent="0.2">
      <c r="A36" s="1">
        <v>143761.9</v>
      </c>
      <c r="B36" s="1"/>
      <c r="C36">
        <f t="shared" si="0"/>
        <v>0</v>
      </c>
      <c r="E36" s="1">
        <v>157032</v>
      </c>
      <c r="F36" s="1">
        <v>104014.1</v>
      </c>
      <c r="G36" s="1">
        <f t="shared" si="1"/>
        <v>68.157388790498842</v>
      </c>
      <c r="I36" s="1"/>
      <c r="J36" s="1">
        <v>113791.4</v>
      </c>
      <c r="K36" s="1">
        <f t="shared" si="2"/>
        <v>80.207447973438107</v>
      </c>
      <c r="M36" s="1">
        <v>102411.6</v>
      </c>
      <c r="N36" s="1">
        <v>107857.4</v>
      </c>
      <c r="O36">
        <f t="shared" si="3"/>
        <v>107.83167161392424</v>
      </c>
    </row>
    <row r="37" spans="1:15" x14ac:dyDescent="0.2">
      <c r="A37" s="1">
        <v>148375.1</v>
      </c>
      <c r="B37" s="1">
        <v>126535.7467</v>
      </c>
      <c r="C37">
        <f t="shared" si="0"/>
        <v>87.683835338456163</v>
      </c>
      <c r="E37" s="1">
        <v>152036.9</v>
      </c>
      <c r="F37" s="1"/>
      <c r="G37" s="1">
        <f t="shared" si="1"/>
        <v>0</v>
      </c>
      <c r="I37" s="1">
        <v>153445.29999999999</v>
      </c>
      <c r="J37" s="1">
        <v>114192</v>
      </c>
      <c r="K37" s="1">
        <f t="shared" si="2"/>
        <v>80.489816444677231</v>
      </c>
      <c r="M37" s="1">
        <v>103888.9</v>
      </c>
      <c r="N37" s="1">
        <v>103538.4</v>
      </c>
      <c r="O37">
        <f t="shared" si="3"/>
        <v>103.513701871463</v>
      </c>
    </row>
    <row r="38" spans="1:15" x14ac:dyDescent="0.2">
      <c r="A38" s="1">
        <v>146879.1</v>
      </c>
      <c r="B38" s="1">
        <v>127768.86780000001</v>
      </c>
      <c r="C38">
        <f t="shared" si="0"/>
        <v>88.538335274676754</v>
      </c>
      <c r="E38" s="1">
        <v>146015.29999999999</v>
      </c>
      <c r="F38" s="1">
        <v>100458.7</v>
      </c>
      <c r="G38" s="1">
        <f t="shared" si="1"/>
        <v>65.827639457420545</v>
      </c>
      <c r="I38" s="1">
        <v>137965.6</v>
      </c>
      <c r="J38" s="1"/>
      <c r="K38" s="1">
        <f t="shared" si="2"/>
        <v>0</v>
      </c>
      <c r="M38" s="1">
        <v>100953.2</v>
      </c>
      <c r="N38" s="1">
        <v>104777.7</v>
      </c>
      <c r="O38">
        <f t="shared" si="3"/>
        <v>104.75270624790021</v>
      </c>
    </row>
    <row r="39" spans="1:15" x14ac:dyDescent="0.2">
      <c r="A39" s="1">
        <v>148769.5</v>
      </c>
      <c r="B39" s="1">
        <v>126210.2528</v>
      </c>
      <c r="C39">
        <f t="shared" si="0"/>
        <v>87.458282051929643</v>
      </c>
      <c r="E39" s="1">
        <v>151755.29999999999</v>
      </c>
      <c r="F39" s="1">
        <v>104408.4</v>
      </c>
      <c r="G39" s="1">
        <f t="shared" si="1"/>
        <v>68.415762014899116</v>
      </c>
      <c r="I39" s="1">
        <v>155172.9</v>
      </c>
      <c r="J39" s="1"/>
      <c r="K39" s="1">
        <f t="shared" si="2"/>
        <v>0</v>
      </c>
      <c r="M39" s="1">
        <v>104158</v>
      </c>
      <c r="N39" s="1">
        <v>102042.3</v>
      </c>
      <c r="O39">
        <f t="shared" si="3"/>
        <v>102.01795875229278</v>
      </c>
    </row>
    <row r="40" spans="1:15" x14ac:dyDescent="0.2">
      <c r="A40" s="1">
        <v>150753.70000000001</v>
      </c>
      <c r="B40" s="1">
        <v>126579.5632</v>
      </c>
      <c r="C40">
        <f t="shared" si="0"/>
        <v>87.714198290201466</v>
      </c>
      <c r="E40" s="1">
        <v>149382.9</v>
      </c>
      <c r="F40" s="1">
        <v>103870.1</v>
      </c>
      <c r="G40" s="1">
        <f t="shared" si="1"/>
        <v>68.06302981430396</v>
      </c>
      <c r="I40" s="1"/>
      <c r="J40" s="1"/>
      <c r="K40" s="1">
        <f t="shared" si="2"/>
        <v>0</v>
      </c>
      <c r="M40" s="1">
        <v>97779.61</v>
      </c>
      <c r="N40" s="1">
        <v>95626.35</v>
      </c>
      <c r="O40">
        <f t="shared" si="3"/>
        <v>95.603539217876431</v>
      </c>
    </row>
    <row r="41" spans="1:15" x14ac:dyDescent="0.2">
      <c r="A41" s="1">
        <v>142053</v>
      </c>
      <c r="B41" s="1">
        <v>125909.7969</v>
      </c>
      <c r="C41">
        <f t="shared" si="0"/>
        <v>87.250079023543293</v>
      </c>
      <c r="E41" s="1">
        <v>148757</v>
      </c>
      <c r="F41" s="1">
        <v>100608.9</v>
      </c>
      <c r="G41" s="1">
        <f t="shared" si="1"/>
        <v>65.926061111757136</v>
      </c>
      <c r="I41" s="1">
        <v>147561.4</v>
      </c>
      <c r="J41" s="1">
        <v>104370.9</v>
      </c>
      <c r="K41" s="1">
        <f t="shared" si="2"/>
        <v>73.567277770472202</v>
      </c>
      <c r="M41" s="1">
        <v>98436.86</v>
      </c>
      <c r="N41" s="1">
        <v>93917.5</v>
      </c>
      <c r="O41">
        <f t="shared" si="3"/>
        <v>93.895096848252706</v>
      </c>
    </row>
    <row r="42" spans="1:15" x14ac:dyDescent="0.2">
      <c r="A42" s="1">
        <v>142804.20000000001</v>
      </c>
      <c r="B42" s="1">
        <v>111074.7873</v>
      </c>
      <c r="C42">
        <f t="shared" si="0"/>
        <v>76.970054817460067</v>
      </c>
      <c r="E42" s="1">
        <v>147937</v>
      </c>
      <c r="F42" s="1"/>
      <c r="G42" s="1">
        <f t="shared" si="1"/>
        <v>0</v>
      </c>
      <c r="I42" s="1">
        <v>150353.1</v>
      </c>
      <c r="J42" s="1">
        <v>100602.6</v>
      </c>
      <c r="K42" s="1">
        <f t="shared" si="2"/>
        <v>70.911139202897616</v>
      </c>
      <c r="M42" s="1">
        <v>98574.57</v>
      </c>
      <c r="N42" s="1">
        <v>91338.59</v>
      </c>
      <c r="O42">
        <f t="shared" si="3"/>
        <v>91.316802023401877</v>
      </c>
    </row>
    <row r="43" spans="1:15" x14ac:dyDescent="0.2">
      <c r="A43" s="1"/>
      <c r="B43" s="1"/>
      <c r="C43">
        <f t="shared" si="0"/>
        <v>0</v>
      </c>
      <c r="E43" s="1">
        <v>146584.9</v>
      </c>
      <c r="F43" s="1"/>
      <c r="G43" s="1">
        <f t="shared" si="1"/>
        <v>0</v>
      </c>
      <c r="I43" s="1"/>
      <c r="J43" s="1">
        <v>98605.87</v>
      </c>
      <c r="K43" s="1">
        <f t="shared" si="2"/>
        <v>69.503716343243866</v>
      </c>
      <c r="M43" s="1"/>
      <c r="N43" s="1"/>
      <c r="O43">
        <f t="shared" si="3"/>
        <v>0</v>
      </c>
    </row>
    <row r="44" spans="1:15" x14ac:dyDescent="0.2">
      <c r="A44" s="1">
        <v>138428.79999999999</v>
      </c>
      <c r="B44" s="1">
        <v>110542.73</v>
      </c>
      <c r="C44">
        <f t="shared" si="0"/>
        <v>76.601361970572839</v>
      </c>
      <c r="E44" s="1">
        <v>156130.70000000001</v>
      </c>
      <c r="F44" s="1">
        <v>92678.12</v>
      </c>
      <c r="G44" s="1">
        <f t="shared" si="1"/>
        <v>60.72925360323751</v>
      </c>
      <c r="I44" s="1">
        <v>133527.6</v>
      </c>
      <c r="J44" s="1">
        <v>104715.1</v>
      </c>
      <c r="K44" s="1">
        <f t="shared" si="2"/>
        <v>73.809891918751063</v>
      </c>
      <c r="M44" s="1"/>
      <c r="N44" s="1">
        <v>109397.2</v>
      </c>
      <c r="O44">
        <f t="shared" si="3"/>
        <v>109.37110430886332</v>
      </c>
    </row>
    <row r="45" spans="1:15" x14ac:dyDescent="0.2">
      <c r="A45" s="1">
        <v>146484.79999999999</v>
      </c>
      <c r="B45" s="1">
        <v>121315.3256</v>
      </c>
      <c r="C45">
        <f t="shared" si="0"/>
        <v>84.066307832848906</v>
      </c>
      <c r="E45" s="1">
        <v>154928.79999999999</v>
      </c>
      <c r="F45" s="1">
        <v>102267.7</v>
      </c>
      <c r="G45" s="1">
        <f t="shared" si="1"/>
        <v>67.013024095868715</v>
      </c>
      <c r="I45" s="1">
        <v>144581.9</v>
      </c>
      <c r="J45" s="1">
        <v>111563</v>
      </c>
      <c r="K45" s="1">
        <f t="shared" si="2"/>
        <v>78.636729298177855</v>
      </c>
      <c r="M45" s="1">
        <v>102073.60000000001</v>
      </c>
      <c r="N45" s="1"/>
      <c r="O45">
        <f t="shared" si="3"/>
        <v>0</v>
      </c>
    </row>
    <row r="46" spans="1:15" x14ac:dyDescent="0.2">
      <c r="A46" s="1">
        <v>144062.29999999999</v>
      </c>
      <c r="B46" s="1"/>
      <c r="C46">
        <f t="shared" si="0"/>
        <v>0</v>
      </c>
      <c r="E46" s="1">
        <v>153238.79999999999</v>
      </c>
      <c r="F46" s="1">
        <v>100227.1</v>
      </c>
      <c r="G46" s="1">
        <f t="shared" si="1"/>
        <v>65.675878770707115</v>
      </c>
      <c r="I46" s="1">
        <v>144331.5</v>
      </c>
      <c r="J46" s="1">
        <v>102123.7</v>
      </c>
      <c r="K46" s="1">
        <f t="shared" si="2"/>
        <v>71.983307654225186</v>
      </c>
      <c r="M46" s="1">
        <v>101172.3</v>
      </c>
      <c r="N46" s="1">
        <v>95225.74</v>
      </c>
      <c r="O46">
        <f t="shared" si="3"/>
        <v>95.203024779689954</v>
      </c>
    </row>
    <row r="47" spans="1:15" x14ac:dyDescent="0.2">
      <c r="A47" s="1">
        <v>144669.5</v>
      </c>
      <c r="B47" s="1">
        <v>121665.8575</v>
      </c>
      <c r="C47">
        <f t="shared" si="0"/>
        <v>84.309211377515595</v>
      </c>
      <c r="E47" s="1">
        <v>148450.20000000001</v>
      </c>
      <c r="F47" s="1">
        <v>103350.6</v>
      </c>
      <c r="G47" s="1">
        <f t="shared" si="1"/>
        <v>67.722616702267572</v>
      </c>
      <c r="I47" s="1"/>
      <c r="J47" s="1">
        <v>112495.7</v>
      </c>
      <c r="K47" s="1">
        <f t="shared" si="2"/>
        <v>79.294155841175169</v>
      </c>
      <c r="M47" s="1">
        <v>99801.43</v>
      </c>
      <c r="N47" s="1">
        <v>102812.3</v>
      </c>
      <c r="O47">
        <f t="shared" si="3"/>
        <v>102.78777507590824</v>
      </c>
    </row>
    <row r="48" spans="1:15" x14ac:dyDescent="0.2">
      <c r="A48" s="1">
        <v>147210.9</v>
      </c>
      <c r="B48" s="1">
        <v>125390.2586</v>
      </c>
      <c r="C48">
        <f t="shared" si="0"/>
        <v>86.890061305726164</v>
      </c>
      <c r="E48" s="1">
        <v>158690.79999999999</v>
      </c>
      <c r="F48" s="1"/>
      <c r="G48" s="1">
        <f t="shared" si="1"/>
        <v>0</v>
      </c>
      <c r="I48" s="1"/>
      <c r="J48" s="1">
        <v>110586.5</v>
      </c>
      <c r="K48" s="1">
        <f t="shared" si="2"/>
        <v>77.948429717136918</v>
      </c>
      <c r="M48" s="1">
        <v>104051.6</v>
      </c>
      <c r="N48" s="1">
        <v>93329.11</v>
      </c>
      <c r="O48">
        <f t="shared" si="3"/>
        <v>93.306847203249973</v>
      </c>
    </row>
    <row r="49" spans="1:15" x14ac:dyDescent="0.2">
      <c r="A49" s="1"/>
      <c r="B49" s="1">
        <v>121115.0217</v>
      </c>
      <c r="C49">
        <f t="shared" si="0"/>
        <v>83.927505837023247</v>
      </c>
      <c r="E49" s="1">
        <v>150015.1</v>
      </c>
      <c r="F49" s="1">
        <v>104433.5</v>
      </c>
      <c r="G49" s="1">
        <f t="shared" si="1"/>
        <v>68.43220930866643</v>
      </c>
      <c r="I49" s="1">
        <v>150766.29999999999</v>
      </c>
      <c r="J49" s="1"/>
      <c r="K49" s="1">
        <f t="shared" si="2"/>
        <v>0</v>
      </c>
      <c r="M49" s="1">
        <v>106330.1</v>
      </c>
      <c r="N49" s="1">
        <v>99419.6</v>
      </c>
      <c r="O49">
        <f t="shared" si="3"/>
        <v>99.395884373141797</v>
      </c>
    </row>
    <row r="50" spans="1:15" x14ac:dyDescent="0.2">
      <c r="A50" s="1">
        <v>146278.20000000001</v>
      </c>
      <c r="B50" s="1">
        <v>114955.6759</v>
      </c>
      <c r="C50">
        <f t="shared" si="0"/>
        <v>79.6593438590467</v>
      </c>
      <c r="E50" s="1">
        <v>153996.20000000001</v>
      </c>
      <c r="F50" s="1">
        <v>101047.1</v>
      </c>
      <c r="G50" s="1">
        <f t="shared" si="1"/>
        <v>66.213200718483506</v>
      </c>
      <c r="I50" s="1">
        <v>140932.6</v>
      </c>
      <c r="J50" s="1">
        <v>108126.6</v>
      </c>
      <c r="K50" s="1">
        <f t="shared" si="2"/>
        <v>76.214535053130135</v>
      </c>
      <c r="M50" s="1"/>
      <c r="N50" s="1">
        <v>96321.15</v>
      </c>
      <c r="O50">
        <f t="shared" si="3"/>
        <v>96.298173479756969</v>
      </c>
    </row>
    <row r="51" spans="1:15" x14ac:dyDescent="0.2">
      <c r="A51" s="1">
        <v>135080</v>
      </c>
      <c r="B51" s="1">
        <v>111149.9013</v>
      </c>
      <c r="C51">
        <f t="shared" si="0"/>
        <v>77.022105591880575</v>
      </c>
      <c r="E51" s="1"/>
      <c r="F51" s="1">
        <v>97591.83</v>
      </c>
      <c r="G51" s="1">
        <f t="shared" si="1"/>
        <v>63.949063637394055</v>
      </c>
      <c r="I51" s="1">
        <v>137314.6</v>
      </c>
      <c r="J51" s="1">
        <v>108157.9</v>
      </c>
      <c r="K51" s="1">
        <f t="shared" si="2"/>
        <v>76.236597292645328</v>
      </c>
      <c r="M51" s="1">
        <v>103250.4</v>
      </c>
      <c r="N51" s="1">
        <v>92552.93</v>
      </c>
      <c r="O51">
        <f t="shared" si="3"/>
        <v>92.5308523538164</v>
      </c>
    </row>
    <row r="52" spans="1:15" x14ac:dyDescent="0.2">
      <c r="A52" s="1"/>
      <c r="B52" s="1">
        <v>107018.63280000001</v>
      </c>
      <c r="C52">
        <f t="shared" si="0"/>
        <v>74.159314038187958</v>
      </c>
      <c r="E52" s="1"/>
      <c r="F52" s="1">
        <v>97892.29</v>
      </c>
      <c r="G52" s="1">
        <f t="shared" si="1"/>
        <v>64.145946262307348</v>
      </c>
      <c r="I52" s="1">
        <v>129289.9</v>
      </c>
      <c r="J52" s="1">
        <v>105284.8</v>
      </c>
      <c r="K52" s="1">
        <f t="shared" si="2"/>
        <v>74.211452872482781</v>
      </c>
      <c r="M52" s="1">
        <v>100364.8</v>
      </c>
      <c r="N52" s="1"/>
      <c r="O52">
        <f t="shared" si="3"/>
        <v>0</v>
      </c>
    </row>
    <row r="53" spans="1:15" x14ac:dyDescent="0.2">
      <c r="A53" s="1"/>
      <c r="B53" s="1">
        <v>107225.19620000001</v>
      </c>
      <c r="C53">
        <f t="shared" si="0"/>
        <v>74.302453598548652</v>
      </c>
      <c r="E53" s="1">
        <v>158991.20000000001</v>
      </c>
      <c r="F53" s="1"/>
      <c r="G53" s="1">
        <f t="shared" si="1"/>
        <v>0</v>
      </c>
      <c r="I53" s="1">
        <v>134948.5</v>
      </c>
      <c r="J53" s="1">
        <v>97197.48</v>
      </c>
      <c r="K53" s="1">
        <f t="shared" si="2"/>
        <v>68.510993100087447</v>
      </c>
      <c r="M53" s="1">
        <v>100896.8</v>
      </c>
      <c r="N53" s="1">
        <v>97573.05</v>
      </c>
      <c r="O53">
        <f t="shared" si="3"/>
        <v>97.54977485058059</v>
      </c>
    </row>
    <row r="54" spans="1:15" x14ac:dyDescent="0.2">
      <c r="A54" s="1"/>
      <c r="B54" s="1">
        <v>113647.4409</v>
      </c>
      <c r="C54">
        <f t="shared" si="0"/>
        <v>78.752793217701296</v>
      </c>
      <c r="E54" s="1">
        <v>161225.9</v>
      </c>
      <c r="F54" s="1"/>
      <c r="G54" s="1">
        <f t="shared" si="1"/>
        <v>0</v>
      </c>
      <c r="I54" s="1">
        <v>133922</v>
      </c>
      <c r="J54" s="1"/>
      <c r="K54" s="1">
        <f t="shared" si="2"/>
        <v>0</v>
      </c>
      <c r="M54" s="1">
        <v>94023.92</v>
      </c>
      <c r="N54" s="1"/>
      <c r="O54">
        <f t="shared" si="3"/>
        <v>0</v>
      </c>
    </row>
    <row r="55" spans="1:15" x14ac:dyDescent="0.2">
      <c r="A55" s="1">
        <v>141564.79999999999</v>
      </c>
      <c r="B55" s="1">
        <v>112652.1807</v>
      </c>
      <c r="C55">
        <f t="shared" si="0"/>
        <v>78.063120664516603</v>
      </c>
      <c r="E55" s="1">
        <v>156255.79999999999</v>
      </c>
      <c r="F55" s="1">
        <v>92997.36</v>
      </c>
      <c r="G55" s="1">
        <f t="shared" si="1"/>
        <v>60.93844221129622</v>
      </c>
      <c r="I55" s="1">
        <v>142547.5</v>
      </c>
      <c r="J55" s="1">
        <v>100039.3</v>
      </c>
      <c r="K55" s="1">
        <f t="shared" si="2"/>
        <v>70.514089378012457</v>
      </c>
      <c r="M55" s="1">
        <v>95801.61</v>
      </c>
      <c r="N55" s="1">
        <v>110211</v>
      </c>
      <c r="O55">
        <f t="shared" si="3"/>
        <v>110.18471018439354</v>
      </c>
    </row>
    <row r="56" spans="1:15" x14ac:dyDescent="0.2">
      <c r="A56" s="1">
        <v>140857.5</v>
      </c>
      <c r="B56" s="1">
        <v>123337.1434</v>
      </c>
      <c r="C56">
        <f t="shared" si="0"/>
        <v>85.467340692597787</v>
      </c>
      <c r="E56" s="1">
        <v>152625.29999999999</v>
      </c>
      <c r="F56" s="1">
        <v>93842.39</v>
      </c>
      <c r="G56" s="1">
        <f t="shared" si="1"/>
        <v>61.492165583893154</v>
      </c>
      <c r="I56" s="1"/>
      <c r="J56" s="1">
        <v>95588.79</v>
      </c>
      <c r="K56" s="1">
        <f t="shared" si="2"/>
        <v>67.377085621311451</v>
      </c>
      <c r="M56" s="1"/>
      <c r="N56" s="1">
        <v>108946.6</v>
      </c>
      <c r="O56">
        <f t="shared" si="3"/>
        <v>108.92061179532939</v>
      </c>
    </row>
    <row r="57" spans="1:15" x14ac:dyDescent="0.2">
      <c r="A57" s="1">
        <v>150296.79999999999</v>
      </c>
      <c r="B57" s="1">
        <v>111807.1485</v>
      </c>
      <c r="C57">
        <f t="shared" si="0"/>
        <v>77.477549660172954</v>
      </c>
      <c r="E57" s="1">
        <v>144218.79999999999</v>
      </c>
      <c r="F57" s="1">
        <v>95288.33</v>
      </c>
      <c r="G57" s="1">
        <f t="shared" si="1"/>
        <v>62.439647653609988</v>
      </c>
      <c r="I57" s="1">
        <v>127430.9</v>
      </c>
      <c r="J57" s="1">
        <v>100076.8</v>
      </c>
      <c r="K57" s="1">
        <f t="shared" si="2"/>
        <v>70.54052177359776</v>
      </c>
      <c r="M57" s="1">
        <v>99751.360000000001</v>
      </c>
      <c r="N57" s="1">
        <v>103175.3</v>
      </c>
      <c r="O57">
        <f t="shared" si="3"/>
        <v>103.15068848561266</v>
      </c>
    </row>
    <row r="58" spans="1:15" x14ac:dyDescent="0.2">
      <c r="A58" s="1">
        <v>139843.4</v>
      </c>
      <c r="B58" s="1">
        <v>118792.74800000001</v>
      </c>
      <c r="C58">
        <f t="shared" si="0"/>
        <v>82.31826994888803</v>
      </c>
      <c r="E58" s="1">
        <v>153270.1</v>
      </c>
      <c r="F58" s="1"/>
      <c r="G58" s="1">
        <f t="shared" si="1"/>
        <v>0</v>
      </c>
      <c r="I58" s="1">
        <v>134159.79999999999</v>
      </c>
      <c r="J58" s="1">
        <v>103087.7</v>
      </c>
      <c r="K58" s="1">
        <f t="shared" si="2"/>
        <v>72.662796436737707</v>
      </c>
      <c r="M58" s="1">
        <v>98818.69</v>
      </c>
      <c r="N58" s="1">
        <v>99037.77</v>
      </c>
      <c r="O58">
        <f t="shared" si="3"/>
        <v>99.014145455159863</v>
      </c>
    </row>
    <row r="59" spans="1:15" x14ac:dyDescent="0.2">
      <c r="A59" s="1"/>
      <c r="B59" s="1">
        <v>109779.0713</v>
      </c>
      <c r="C59">
        <f t="shared" si="0"/>
        <v>76.072179305184733</v>
      </c>
      <c r="E59" s="1">
        <v>144763.4</v>
      </c>
      <c r="F59" s="1">
        <v>94868.95</v>
      </c>
      <c r="G59" s="1">
        <f t="shared" si="1"/>
        <v>62.164840240855753</v>
      </c>
      <c r="I59" s="1">
        <v>142672.70000000001</v>
      </c>
      <c r="J59" s="1">
        <v>104389.6</v>
      </c>
      <c r="K59" s="1">
        <f t="shared" si="2"/>
        <v>73.580458725070741</v>
      </c>
      <c r="M59" s="1">
        <v>101015.8</v>
      </c>
      <c r="N59" s="1">
        <v>102386.6</v>
      </c>
      <c r="O59">
        <f t="shared" si="3"/>
        <v>102.36217662270941</v>
      </c>
    </row>
    <row r="60" spans="1:15" x14ac:dyDescent="0.2">
      <c r="A60" s="1">
        <v>143135.9</v>
      </c>
      <c r="B60" s="1">
        <v>120169.83749999999</v>
      </c>
      <c r="C60">
        <f t="shared" si="0"/>
        <v>83.272533800118893</v>
      </c>
      <c r="E60" s="1"/>
      <c r="F60" s="1">
        <v>91538.89</v>
      </c>
      <c r="G60" s="1">
        <f t="shared" si="1"/>
        <v>59.982749600109088</v>
      </c>
      <c r="I60" s="1">
        <v>151360.9</v>
      </c>
      <c r="J60" s="1"/>
      <c r="K60" s="1">
        <f t="shared" si="2"/>
        <v>0</v>
      </c>
      <c r="M60" s="1">
        <v>99275.63</v>
      </c>
      <c r="N60" s="1">
        <v>96709.24</v>
      </c>
      <c r="O60">
        <f t="shared" si="3"/>
        <v>96.686170904473769</v>
      </c>
    </row>
    <row r="61" spans="1:15" x14ac:dyDescent="0.2">
      <c r="A61" s="1">
        <v>136119</v>
      </c>
      <c r="B61" s="1">
        <v>113159.2</v>
      </c>
      <c r="C61">
        <f t="shared" si="0"/>
        <v>78.414463253263662</v>
      </c>
      <c r="E61" s="1">
        <v>159585.9</v>
      </c>
      <c r="F61" s="1"/>
      <c r="G61" s="1">
        <f t="shared" si="1"/>
        <v>0</v>
      </c>
      <c r="I61" s="1">
        <v>129077.1</v>
      </c>
      <c r="J61" s="1">
        <v>99732.58</v>
      </c>
      <c r="K61" s="1">
        <f t="shared" si="2"/>
        <v>70.297893528041257</v>
      </c>
      <c r="M61" s="1">
        <v>101485.2</v>
      </c>
      <c r="N61" s="1">
        <v>92584.23</v>
      </c>
      <c r="O61">
        <f t="shared" si="3"/>
        <v>92.562144887490646</v>
      </c>
    </row>
    <row r="62" spans="1:15" x14ac:dyDescent="0.2">
      <c r="A62" s="1"/>
      <c r="B62" s="1">
        <v>111387.7622</v>
      </c>
      <c r="C62">
        <f t="shared" si="0"/>
        <v>77.186932974916502</v>
      </c>
      <c r="E62" s="1">
        <v>157708</v>
      </c>
      <c r="F62" s="1">
        <v>90449.74</v>
      </c>
      <c r="G62" s="1">
        <f t="shared" si="1"/>
        <v>59.269061552035105</v>
      </c>
      <c r="I62" s="1">
        <v>130616.9</v>
      </c>
      <c r="J62" s="1">
        <v>93216.44</v>
      </c>
      <c r="K62" s="1">
        <f t="shared" si="2"/>
        <v>65.704901790197809</v>
      </c>
      <c r="M62" s="1">
        <v>97629.39</v>
      </c>
      <c r="N62" s="1">
        <v>99907.839999999997</v>
      </c>
      <c r="O62">
        <f t="shared" si="3"/>
        <v>99.884007908001536</v>
      </c>
    </row>
    <row r="63" spans="1:15" x14ac:dyDescent="0.2">
      <c r="A63" s="1"/>
      <c r="B63" s="1">
        <v>110667.91989999999</v>
      </c>
      <c r="C63">
        <f t="shared" si="0"/>
        <v>76.68811319197799</v>
      </c>
      <c r="E63" s="1">
        <v>150684.9</v>
      </c>
      <c r="F63" s="1"/>
      <c r="G63" s="1">
        <f t="shared" si="1"/>
        <v>0</v>
      </c>
      <c r="I63" s="1"/>
      <c r="J63" s="1"/>
      <c r="K63" s="1">
        <f t="shared" si="2"/>
        <v>0</v>
      </c>
      <c r="M63" s="1">
        <v>104890.4</v>
      </c>
      <c r="N63" s="1">
        <v>92640.57</v>
      </c>
      <c r="O63">
        <f t="shared" si="3"/>
        <v>92.618471448104287</v>
      </c>
    </row>
    <row r="64" spans="1:15" x14ac:dyDescent="0.2">
      <c r="A64" s="1"/>
    </row>
    <row r="66" spans="1:14" x14ac:dyDescent="0.2">
      <c r="A66" s="1">
        <f>AVERAGE(A14:A64)</f>
        <v>144309.09210526317</v>
      </c>
      <c r="B66" s="1">
        <f>AVERAGE(B14:B64)</f>
        <v>117973.82249756098</v>
      </c>
      <c r="E66" s="1">
        <f>AVERAGE(E14:E64)</f>
        <v>152608.69268292683</v>
      </c>
      <c r="F66" s="1">
        <f>AVERAGE(F14:F64)</f>
        <v>98720.849210526358</v>
      </c>
      <c r="G66" s="1"/>
      <c r="I66" s="1">
        <f>AVERAGE(I14:I64)</f>
        <v>141871.36341463416</v>
      </c>
      <c r="J66" s="1">
        <f>AVERAGE(J14:J64)</f>
        <v>105705.35487804881</v>
      </c>
      <c r="K66" s="1"/>
      <c r="M66" s="1">
        <f>AVERAGE(M14:M64)</f>
        <v>100023.85976744186</v>
      </c>
      <c r="N66" s="1">
        <f>AVERAGE(N14:N64)</f>
        <v>100544.943902439</v>
      </c>
    </row>
    <row r="67" spans="1:14" x14ac:dyDescent="0.2">
      <c r="A67" s="1"/>
      <c r="E67" s="1"/>
      <c r="I67" s="1"/>
      <c r="M67" s="1"/>
    </row>
    <row r="68" spans="1:14" x14ac:dyDescent="0.2">
      <c r="A68" s="1">
        <f>(A66/A66)*100</f>
        <v>100</v>
      </c>
      <c r="B68">
        <f>(B66/A66)*100</f>
        <v>81.750789764173348</v>
      </c>
      <c r="E68" s="1">
        <f>(E66/E66)*100</f>
        <v>100</v>
      </c>
      <c r="F68">
        <f>(F66/E66)*100</f>
        <v>64.688876809683066</v>
      </c>
      <c r="I68" s="1">
        <f>(I66/I66)*100</f>
        <v>100</v>
      </c>
      <c r="J68">
        <f>(J66/I66)*100</f>
        <v>74.507886816533684</v>
      </c>
      <c r="M68" s="1">
        <f>(M66/M66)*100</f>
        <v>100</v>
      </c>
      <c r="N68">
        <f>(N66/M66)*100</f>
        <v>100.520959835192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GBM58</vt:lpstr>
      <vt:lpstr>GBM63</vt:lpstr>
      <vt:lpstr>A172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Rhiannon Barrow</dc:creator>
  <cp:lastModifiedBy>Rhiannon Barrow</cp:lastModifiedBy>
  <dcterms:created xsi:type="dcterms:W3CDTF">2021-08-05T12:21:17Z</dcterms:created>
  <dcterms:modified xsi:type="dcterms:W3CDTF">2021-10-13T11:08:53Z</dcterms:modified>
</cp:coreProperties>
</file>