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9005"/>
  <workbookPr/>
  <mc:AlternateContent xmlns:mc="http://schemas.openxmlformats.org/markup-compatibility/2006">
    <mc:Choice Requires="x15">
      <x15ac:absPath xmlns:x15ac="http://schemas.microsoft.com/office/spreadsheetml/2010/11/ac" url="/Users/medlste/Documents/JIDF/Data/TAUT/SpheroidAnalyseR/Folder structure and files for running codes/"/>
    </mc:Choice>
  </mc:AlternateContent>
  <bookViews>
    <workbookView xWindow="120" yWindow="560" windowWidth="33480" windowHeight="17540" tabRatio="841"/>
  </bookViews>
  <sheets>
    <sheet name="Processing" sheetId="1" r:id="rId1"/>
    <sheet name="Plate setup 1" sheetId="15" r:id="rId2"/>
    <sheet name="Pre-Screen" sheetId="7" r:id="rId3"/>
    <sheet name="Manual Override" sheetId="2" r:id="rId4"/>
    <sheet name="Merge files" sheetId="9" r:id="rId5"/>
    <sheet name="Treatment analysis" sheetId="10" r:id="rId6"/>
    <sheet name="Workflow" sheetId="5" r:id="rId7"/>
    <sheet name="R packages" sheetId="8" r:id="rId8"/>
    <sheet name="Plate setup 2" sheetId="24" r:id="rId9"/>
    <sheet name="Plate setup 3" sheetId="25"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 i="25" l="1"/>
  <c r="M10" i="25"/>
  <c r="L10" i="25"/>
  <c r="K10" i="25"/>
  <c r="J10" i="25"/>
  <c r="I10" i="25"/>
  <c r="H10" i="25"/>
  <c r="G10" i="25"/>
  <c r="F10" i="25"/>
  <c r="E10" i="25"/>
  <c r="D10" i="25"/>
  <c r="C10" i="25"/>
  <c r="N10" i="24"/>
  <c r="M10" i="24"/>
  <c r="L10" i="24"/>
  <c r="K10" i="24"/>
  <c r="J10" i="24"/>
  <c r="I10" i="24"/>
  <c r="H10" i="24"/>
  <c r="G10" i="24"/>
  <c r="F10" i="24"/>
  <c r="E10" i="24"/>
  <c r="D10" i="24"/>
  <c r="C10" i="24"/>
  <c r="O10" i="25"/>
  <c r="N11" i="25"/>
  <c r="O10" i="24"/>
  <c r="N11" i="24"/>
  <c r="K10" i="15"/>
  <c r="N10" i="15"/>
  <c r="M10" i="15"/>
  <c r="L10" i="15"/>
  <c r="J10" i="15"/>
  <c r="I10" i="15"/>
  <c r="H10" i="15"/>
  <c r="G10" i="15"/>
  <c r="F10" i="15"/>
  <c r="E10" i="15"/>
  <c r="C10" i="15"/>
  <c r="D10" i="15"/>
  <c r="O10" i="15"/>
  <c r="N11" i="15"/>
</calcChain>
</file>

<file path=xl/sharedStrings.xml><?xml version="1.0" encoding="utf-8"?>
<sst xmlns="http://schemas.openxmlformats.org/spreadsheetml/2006/main" count="1016" uniqueCount="273">
  <si>
    <t>Robust z score low limit</t>
  </si>
  <si>
    <t xml:space="preserve"> </t>
  </si>
  <si>
    <t>B</t>
  </si>
  <si>
    <t>C</t>
  </si>
  <si>
    <t>D</t>
  </si>
  <si>
    <t>E</t>
  </si>
  <si>
    <t>F</t>
  </si>
  <si>
    <t>G</t>
  </si>
  <si>
    <t>TMZ</t>
  </si>
  <si>
    <t>Robust z score high limit</t>
  </si>
  <si>
    <t>GBM58</t>
  </si>
  <si>
    <t>GBM63</t>
  </si>
  <si>
    <t>A172</t>
  </si>
  <si>
    <t>B05</t>
  </si>
  <si>
    <t>B06</t>
  </si>
  <si>
    <t>B07</t>
  </si>
  <si>
    <t>B08</t>
  </si>
  <si>
    <t>B09</t>
  </si>
  <si>
    <t>C02</t>
  </si>
  <si>
    <t>C03</t>
  </si>
  <si>
    <t>C04</t>
  </si>
  <si>
    <t>C05</t>
  </si>
  <si>
    <t>C06</t>
  </si>
  <si>
    <t>C07</t>
  </si>
  <si>
    <t>C08</t>
  </si>
  <si>
    <t>C09</t>
  </si>
  <si>
    <t>D02</t>
  </si>
  <si>
    <t>D03</t>
  </si>
  <si>
    <t>D04</t>
  </si>
  <si>
    <t>D05</t>
  </si>
  <si>
    <t>D06</t>
  </si>
  <si>
    <t>D07</t>
  </si>
  <si>
    <t>D08</t>
  </si>
  <si>
    <t>D09</t>
  </si>
  <si>
    <t>B10</t>
  </si>
  <si>
    <t>B11</t>
  </si>
  <si>
    <t>C10</t>
  </si>
  <si>
    <t>C11</t>
  </si>
  <si>
    <t>D10</t>
  </si>
  <si>
    <t>D11</t>
  </si>
  <si>
    <t>Well.Name</t>
  </si>
  <si>
    <t>E10</t>
  </si>
  <si>
    <t>E11</t>
  </si>
  <si>
    <t>E02</t>
  </si>
  <si>
    <t>E03</t>
  </si>
  <si>
    <t>E04</t>
  </si>
  <si>
    <t>E05</t>
  </si>
  <si>
    <t>E06</t>
  </si>
  <si>
    <t>E07</t>
  </si>
  <si>
    <t>E08</t>
  </si>
  <si>
    <t>E09</t>
  </si>
  <si>
    <t>F02</t>
  </si>
  <si>
    <t>F03</t>
  </si>
  <si>
    <t>F04</t>
  </si>
  <si>
    <t>F05</t>
  </si>
  <si>
    <t>F06</t>
  </si>
  <si>
    <t>F07</t>
  </si>
  <si>
    <t>F08</t>
  </si>
  <si>
    <t>F09</t>
  </si>
  <si>
    <t>G02</t>
  </si>
  <si>
    <t>G03</t>
  </si>
  <si>
    <t>G04</t>
  </si>
  <si>
    <t>G05</t>
  </si>
  <si>
    <t>G06</t>
  </si>
  <si>
    <t>G07</t>
  </si>
  <si>
    <t>F10</t>
  </si>
  <si>
    <t>F11</t>
  </si>
  <si>
    <t>G08</t>
  </si>
  <si>
    <t>G09</t>
  </si>
  <si>
    <t>G10</t>
  </si>
  <si>
    <t>G11</t>
  </si>
  <si>
    <t>…</t>
  </si>
  <si>
    <t>Save the configuration file.  (can keep it open in Excel if required).</t>
  </si>
  <si>
    <t>WORKFLOW</t>
  </si>
  <si>
    <t>Taurine</t>
  </si>
  <si>
    <t>Outliers - pre-screening</t>
  </si>
  <si>
    <t>Area</t>
  </si>
  <si>
    <t>Circularity</t>
  </si>
  <si>
    <t>Volume</t>
  </si>
  <si>
    <t>Perimeter</t>
  </si>
  <si>
    <t>Diameter</t>
  </si>
  <si>
    <t xml:space="preserve">Copy the following list into the Packages textbox in the Install Packgages window. : </t>
  </si>
  <si>
    <t>Value</t>
  </si>
  <si>
    <t>Notes</t>
  </si>
  <si>
    <t>Input</t>
  </si>
  <si>
    <t>Input_field</t>
  </si>
  <si>
    <t>Merge files</t>
  </si>
  <si>
    <t>Ensure this directory only contains the files required for merging, as all files in the directory will be merged.</t>
  </si>
  <si>
    <t xml:space="preserve">Merged file name for analysis  : </t>
  </si>
  <si>
    <t xml:space="preserve">1. Copy and paste directory location of files to be merged from your File Manager (ie Windows File Explorer or Mac OS Finder) </t>
  </si>
  <si>
    <t>Treatment analysis report setup</t>
  </si>
  <si>
    <t>A</t>
  </si>
  <si>
    <t>H</t>
  </si>
  <si>
    <t>Drug3</t>
  </si>
  <si>
    <t>Drug4</t>
  </si>
  <si>
    <r>
      <t>Passage</t>
    </r>
    <r>
      <rPr>
        <i/>
        <sz val="11"/>
        <color theme="0" tint="-0.14999847407452621"/>
        <rFont val="Calibri"/>
        <family val="2"/>
        <scheme val="minor"/>
      </rPr>
      <t>_</t>
    </r>
    <r>
      <rPr>
        <i/>
        <sz val="11"/>
        <color theme="1"/>
        <rFont val="Calibri"/>
        <family val="2"/>
        <scheme val="minor"/>
      </rPr>
      <t>No</t>
    </r>
  </si>
  <si>
    <r>
      <t xml:space="preserve">Import raw data xlsx file name </t>
    </r>
    <r>
      <rPr>
        <b/>
        <vertAlign val="superscript"/>
        <sz val="11"/>
        <color theme="1"/>
        <rFont val="Calibri"/>
        <family val="2"/>
        <scheme val="minor"/>
      </rPr>
      <t xml:space="preserve"> *1</t>
    </r>
  </si>
  <si>
    <r>
      <t xml:space="preserve">Import file directory path </t>
    </r>
    <r>
      <rPr>
        <vertAlign val="superscript"/>
        <sz val="11"/>
        <color theme="1"/>
        <rFont val="Calibri"/>
        <family val="2"/>
        <scheme val="minor"/>
      </rPr>
      <t>*2</t>
    </r>
  </si>
  <si>
    <t>plate_row</t>
  </si>
  <si>
    <r>
      <t>p_col_</t>
    </r>
    <r>
      <rPr>
        <sz val="11"/>
        <rFont val="Calibri"/>
        <family val="2"/>
        <scheme val="minor"/>
      </rPr>
      <t>2</t>
    </r>
  </si>
  <si>
    <r>
      <t>p_col_</t>
    </r>
    <r>
      <rPr>
        <sz val="11"/>
        <rFont val="Calibri"/>
        <family val="2"/>
        <scheme val="minor"/>
      </rPr>
      <t>1</t>
    </r>
  </si>
  <si>
    <r>
      <t>p_col_</t>
    </r>
    <r>
      <rPr>
        <sz val="11"/>
        <rFont val="Calibri"/>
        <family val="2"/>
        <scheme val="minor"/>
      </rPr>
      <t>3</t>
    </r>
    <r>
      <rPr>
        <sz val="11"/>
        <color theme="1"/>
        <rFont val="Calibri"/>
        <family val="2"/>
        <scheme val="minor"/>
      </rPr>
      <t/>
    </r>
  </si>
  <si>
    <r>
      <t>p_col_</t>
    </r>
    <r>
      <rPr>
        <sz val="11"/>
        <rFont val="Calibri"/>
        <family val="2"/>
        <scheme val="minor"/>
      </rPr>
      <t>4</t>
    </r>
    <r>
      <rPr>
        <sz val="11"/>
        <color theme="1"/>
        <rFont val="Calibri"/>
        <family val="2"/>
        <scheme val="minor"/>
      </rPr>
      <t/>
    </r>
  </si>
  <si>
    <r>
      <t>p_col_</t>
    </r>
    <r>
      <rPr>
        <sz val="11"/>
        <rFont val="Calibri"/>
        <family val="2"/>
        <scheme val="minor"/>
      </rPr>
      <t>5</t>
    </r>
    <r>
      <rPr>
        <sz val="11"/>
        <color theme="1"/>
        <rFont val="Calibri"/>
        <family val="2"/>
        <scheme val="minor"/>
      </rPr>
      <t/>
    </r>
  </si>
  <si>
    <r>
      <t>p_col_</t>
    </r>
    <r>
      <rPr>
        <sz val="11"/>
        <rFont val="Calibri"/>
        <family val="2"/>
        <scheme val="minor"/>
      </rPr>
      <t>6</t>
    </r>
    <r>
      <rPr>
        <sz val="11"/>
        <color theme="1"/>
        <rFont val="Calibri"/>
        <family val="2"/>
        <scheme val="minor"/>
      </rPr>
      <t/>
    </r>
  </si>
  <si>
    <r>
      <t>p_col_</t>
    </r>
    <r>
      <rPr>
        <sz val="11"/>
        <rFont val="Calibri"/>
        <family val="2"/>
        <scheme val="minor"/>
      </rPr>
      <t>7</t>
    </r>
    <r>
      <rPr>
        <sz val="11"/>
        <color theme="1"/>
        <rFont val="Calibri"/>
        <family val="2"/>
        <scheme val="minor"/>
      </rPr>
      <t/>
    </r>
  </si>
  <si>
    <r>
      <t>p_col_</t>
    </r>
    <r>
      <rPr>
        <sz val="11"/>
        <rFont val="Calibri"/>
        <family val="2"/>
        <scheme val="minor"/>
      </rPr>
      <t>8</t>
    </r>
    <r>
      <rPr>
        <sz val="11"/>
        <color theme="1"/>
        <rFont val="Calibri"/>
        <family val="2"/>
        <scheme val="minor"/>
      </rPr>
      <t/>
    </r>
  </si>
  <si>
    <r>
      <t>p_col_</t>
    </r>
    <r>
      <rPr>
        <sz val="11"/>
        <rFont val="Calibri"/>
        <family val="2"/>
        <scheme val="minor"/>
      </rPr>
      <t>9</t>
    </r>
    <r>
      <rPr>
        <sz val="11"/>
        <color theme="1"/>
        <rFont val="Calibri"/>
        <family val="2"/>
        <scheme val="minor"/>
      </rPr>
      <t/>
    </r>
  </si>
  <si>
    <r>
      <t>p_col_</t>
    </r>
    <r>
      <rPr>
        <sz val="11"/>
        <rFont val="Calibri"/>
        <family val="2"/>
        <scheme val="minor"/>
      </rPr>
      <t>10</t>
    </r>
    <r>
      <rPr>
        <sz val="11"/>
        <color theme="1"/>
        <rFont val="Calibri"/>
        <family val="2"/>
        <scheme val="minor"/>
      </rPr>
      <t/>
    </r>
  </si>
  <si>
    <r>
      <t>p_col_</t>
    </r>
    <r>
      <rPr>
        <sz val="11"/>
        <rFont val="Calibri"/>
        <family val="2"/>
        <scheme val="minor"/>
      </rPr>
      <t>11</t>
    </r>
    <r>
      <rPr>
        <sz val="11"/>
        <color theme="1"/>
        <rFont val="Calibri"/>
        <family val="2"/>
        <scheme val="minor"/>
      </rPr>
      <t/>
    </r>
  </si>
  <si>
    <r>
      <t>p_col_</t>
    </r>
    <r>
      <rPr>
        <sz val="11"/>
        <rFont val="Calibri"/>
        <family val="2"/>
        <scheme val="minor"/>
      </rPr>
      <t>12</t>
    </r>
    <r>
      <rPr>
        <sz val="11"/>
        <color theme="1"/>
        <rFont val="Calibri"/>
        <family val="2"/>
        <scheme val="minor"/>
      </rPr>
      <t/>
    </r>
  </si>
  <si>
    <r>
      <t>Treatment</t>
    </r>
    <r>
      <rPr>
        <i/>
        <sz val="11"/>
        <color theme="0" tint="-0.14999847407452621"/>
        <rFont val="Calibri"/>
        <family val="2"/>
        <scheme val="minor"/>
      </rPr>
      <t>_</t>
    </r>
    <r>
      <rPr>
        <i/>
        <sz val="11"/>
        <color theme="1"/>
        <rFont val="Calibri"/>
        <family val="2"/>
        <scheme val="minor"/>
      </rPr>
      <t>Index</t>
    </r>
  </si>
  <si>
    <t>Enter treatment Index into plate setup grid in the applicable row and column</t>
  </si>
  <si>
    <r>
      <t>Time</t>
    </r>
    <r>
      <rPr>
        <i/>
        <sz val="11"/>
        <color theme="0" tint="-0.14999847407452621"/>
        <rFont val="Calibri"/>
        <family val="2"/>
        <scheme val="minor"/>
      </rPr>
      <t>_</t>
    </r>
    <r>
      <rPr>
        <i/>
        <sz val="11"/>
        <color theme="1"/>
        <rFont val="Calibri"/>
        <family val="2"/>
        <scheme val="minor"/>
      </rPr>
      <t xml:space="preserve">Date </t>
    </r>
  </si>
  <si>
    <r>
      <t>Cell</t>
    </r>
    <r>
      <rPr>
        <i/>
        <sz val="11"/>
        <color theme="0" tint="-0.14999847407452621"/>
        <rFont val="Calibri"/>
        <family val="2"/>
        <scheme val="minor"/>
      </rPr>
      <t>_</t>
    </r>
    <r>
      <rPr>
        <i/>
        <sz val="11"/>
        <color theme="1"/>
        <rFont val="Calibri"/>
        <family val="2"/>
        <scheme val="minor"/>
      </rPr>
      <t>line</t>
    </r>
  </si>
  <si>
    <r>
      <t>Radiation</t>
    </r>
    <r>
      <rPr>
        <i/>
        <sz val="11"/>
        <color theme="0" tint="-0.14999847407452621"/>
        <rFont val="Calibri"/>
        <family val="2"/>
        <scheme val="minor"/>
      </rPr>
      <t>_</t>
    </r>
    <r>
      <rPr>
        <i/>
        <sz val="11"/>
        <color theme="1"/>
        <rFont val="Calibri"/>
        <family val="2"/>
        <scheme val="minor"/>
      </rPr>
      <t>dosage</t>
    </r>
  </si>
  <si>
    <r>
      <t>Drug</t>
    </r>
    <r>
      <rPr>
        <i/>
        <sz val="11"/>
        <color theme="0" tint="-0.14999847407452621"/>
        <rFont val="Calibri"/>
        <family val="2"/>
        <scheme val="minor"/>
      </rPr>
      <t>_</t>
    </r>
    <r>
      <rPr>
        <i/>
        <sz val="11"/>
        <color theme="1"/>
        <rFont val="Calibri"/>
        <family val="2"/>
        <scheme val="minor"/>
      </rPr>
      <t>1</t>
    </r>
  </si>
  <si>
    <r>
      <t>Conc</t>
    </r>
    <r>
      <rPr>
        <i/>
        <sz val="11"/>
        <color theme="0" tint="-0.14999847407452621"/>
        <rFont val="Calibri"/>
        <family val="2"/>
        <scheme val="minor"/>
      </rPr>
      <t>_</t>
    </r>
    <r>
      <rPr>
        <i/>
        <sz val="11"/>
        <color theme="1"/>
        <rFont val="Calibri"/>
        <family val="2"/>
        <scheme val="minor"/>
      </rPr>
      <t>1</t>
    </r>
  </si>
  <si>
    <r>
      <t>Drug</t>
    </r>
    <r>
      <rPr>
        <i/>
        <sz val="11"/>
        <color theme="0" tint="-0.14999847407452621"/>
        <rFont val="Calibri"/>
        <family val="2"/>
        <scheme val="minor"/>
      </rPr>
      <t>_</t>
    </r>
    <r>
      <rPr>
        <i/>
        <sz val="11"/>
        <color theme="1"/>
        <rFont val="Calibri"/>
        <family val="2"/>
        <scheme val="minor"/>
      </rPr>
      <t>2</t>
    </r>
  </si>
  <si>
    <r>
      <t>Conc</t>
    </r>
    <r>
      <rPr>
        <i/>
        <sz val="11"/>
        <color theme="0" tint="-0.14999847407452621"/>
        <rFont val="Calibri"/>
        <family val="2"/>
        <scheme val="minor"/>
      </rPr>
      <t>_</t>
    </r>
    <r>
      <rPr>
        <i/>
        <sz val="11"/>
        <color theme="1"/>
        <rFont val="Calibri"/>
        <family val="2"/>
        <scheme val="minor"/>
      </rPr>
      <t>2</t>
    </r>
  </si>
  <si>
    <r>
      <t>Drug</t>
    </r>
    <r>
      <rPr>
        <i/>
        <sz val="11"/>
        <color theme="0" tint="-0.14999847407452621"/>
        <rFont val="Calibri"/>
        <family val="2"/>
        <scheme val="minor"/>
      </rPr>
      <t>_</t>
    </r>
    <r>
      <rPr>
        <i/>
        <sz val="11"/>
        <color theme="1"/>
        <rFont val="Calibri"/>
        <family val="2"/>
        <scheme val="minor"/>
      </rPr>
      <t>3</t>
    </r>
  </si>
  <si>
    <r>
      <t>Conc</t>
    </r>
    <r>
      <rPr>
        <i/>
        <sz val="11"/>
        <color theme="0" tint="-0.14999847407452621"/>
        <rFont val="Calibri"/>
        <family val="2"/>
        <scheme val="minor"/>
      </rPr>
      <t>_</t>
    </r>
    <r>
      <rPr>
        <i/>
        <sz val="11"/>
        <color theme="1"/>
        <rFont val="Calibri"/>
        <family val="2"/>
        <scheme val="minor"/>
      </rPr>
      <t>3</t>
    </r>
  </si>
  <si>
    <t>B12</t>
  </si>
  <si>
    <t>C01</t>
  </si>
  <si>
    <t>C12</t>
  </si>
  <si>
    <t>D01</t>
  </si>
  <si>
    <t>D12</t>
  </si>
  <si>
    <t>E01</t>
  </si>
  <si>
    <t>E12</t>
  </si>
  <si>
    <t>F01</t>
  </si>
  <si>
    <t>F12</t>
  </si>
  <si>
    <t>G01</t>
  </si>
  <si>
    <t>G12</t>
  </si>
  <si>
    <t>H01</t>
  </si>
  <si>
    <t>H02</t>
  </si>
  <si>
    <t>H03</t>
  </si>
  <si>
    <t>H04</t>
  </si>
  <si>
    <t>H05</t>
  </si>
  <si>
    <t>H06</t>
  </si>
  <si>
    <t>H07</t>
  </si>
  <si>
    <t>H08</t>
  </si>
  <si>
    <t>H09</t>
  </si>
  <si>
    <t>H10</t>
  </si>
  <si>
    <t>H11</t>
  </si>
  <si>
    <t>H12</t>
  </si>
  <si>
    <t>A01</t>
  </si>
  <si>
    <t>A02</t>
  </si>
  <si>
    <t>A03</t>
  </si>
  <si>
    <t>A04</t>
  </si>
  <si>
    <t>A05</t>
  </si>
  <si>
    <t>A06</t>
  </si>
  <si>
    <t>A07</t>
  </si>
  <si>
    <t>A08</t>
  </si>
  <si>
    <t>A09</t>
  </si>
  <si>
    <t>A10</t>
  </si>
  <si>
    <t>A11</t>
  </si>
  <si>
    <t>A12</t>
  </si>
  <si>
    <t xml:space="preserve">Please ensure the number of treatments in the right hand pane is the same as in the left hand pane. </t>
  </si>
  <si>
    <t>1. Use input filename prefix only.. don't add ".xlsx" .  Copy and paste filename from your File Manager application.</t>
  </si>
  <si>
    <t>2. Directory for raw spheroid data files. Copy and paste from your File Manager application.</t>
  </si>
  <si>
    <t>B01</t>
  </si>
  <si>
    <t>B02</t>
  </si>
  <si>
    <t>B03</t>
  </si>
  <si>
    <t>B04</t>
  </si>
  <si>
    <t>Plate setup 1</t>
  </si>
  <si>
    <r>
      <t xml:space="preserve">Report filename  </t>
    </r>
    <r>
      <rPr>
        <b/>
        <vertAlign val="superscript"/>
        <sz val="11"/>
        <color theme="1"/>
        <rFont val="Calibri"/>
        <family val="2"/>
        <scheme val="minor"/>
      </rPr>
      <t>*3</t>
    </r>
  </si>
  <si>
    <r>
      <t xml:space="preserve">Report directory path </t>
    </r>
    <r>
      <rPr>
        <vertAlign val="superscript"/>
        <sz val="11"/>
        <color theme="1"/>
        <rFont val="Calibri"/>
        <family val="2"/>
        <scheme val="minor"/>
      </rPr>
      <t>*4</t>
    </r>
  </si>
  <si>
    <t xml:space="preserve">3. Outlier analysis report contains plots, data tables etc. Use filename prefix only.. don't add ".xlsx" .  </t>
  </si>
  <si>
    <r>
      <t xml:space="preserve">Output data file directory path </t>
    </r>
    <r>
      <rPr>
        <vertAlign val="superscript"/>
        <sz val="11"/>
        <color theme="1"/>
        <rFont val="Calibri"/>
        <family val="2"/>
        <scheme val="minor"/>
      </rPr>
      <t>*6</t>
    </r>
  </si>
  <si>
    <t>Processing</t>
  </si>
  <si>
    <t xml:space="preserve">Group E (TI 4) in the plot example below shows how a cluster of anomalous high values can affect the robust Z score calulation, by incorrectly accepting the anomalous values as valid data , and rejecting the correct values.  </t>
  </si>
  <si>
    <t>Acceptance Threshold (low limit)</t>
  </si>
  <si>
    <t>Acceptance Threshold (high limit)</t>
  </si>
  <si>
    <t>Outlier  Override</t>
  </si>
  <si>
    <r>
      <t>Area</t>
    </r>
    <r>
      <rPr>
        <b/>
        <sz val="11"/>
        <color theme="0" tint="-0.14999847407452621"/>
        <rFont val="Calibri"/>
        <family val="2"/>
        <scheme val="minor"/>
      </rPr>
      <t>_status</t>
    </r>
  </si>
  <si>
    <r>
      <t>Diameter</t>
    </r>
    <r>
      <rPr>
        <b/>
        <sz val="11"/>
        <color theme="0" tint="-0.14999847407452621"/>
        <rFont val="Calibri"/>
        <family val="2"/>
        <scheme val="minor"/>
      </rPr>
      <t>_status</t>
    </r>
  </si>
  <si>
    <r>
      <t>Circularity</t>
    </r>
    <r>
      <rPr>
        <b/>
        <sz val="11"/>
        <color theme="0" tint="-0.14999847407452621"/>
        <rFont val="Calibri"/>
        <family val="2"/>
        <scheme val="minor"/>
      </rPr>
      <t>_status</t>
    </r>
  </si>
  <si>
    <r>
      <t>Volume</t>
    </r>
    <r>
      <rPr>
        <b/>
        <sz val="11"/>
        <color theme="0" tint="-0.14999847407452621"/>
        <rFont val="Calibri"/>
        <family val="2"/>
        <scheme val="minor"/>
      </rPr>
      <t>_status</t>
    </r>
  </si>
  <si>
    <r>
      <t>Perimeter</t>
    </r>
    <r>
      <rPr>
        <b/>
        <sz val="11"/>
        <color theme="0" tint="-0.14999847407452621"/>
        <rFont val="Calibri"/>
        <family val="2"/>
        <scheme val="minor"/>
      </rPr>
      <t>_status</t>
    </r>
  </si>
  <si>
    <t>Plate setup checksum :</t>
  </si>
  <si>
    <t xml:space="preserve">4. Directory location of outlier analysis report files . Copy and paste location from your File Manager program </t>
  </si>
  <si>
    <t xml:space="preserve">5. CSV output file.   (for merging later)  Use filename prefix only.. don't add ".csv" .   </t>
  </si>
  <si>
    <t xml:space="preserve">6. Directory location of output files (for batch merging).  Copy and paste from your File Manager program </t>
  </si>
  <si>
    <r>
      <t xml:space="preserve">Plate setup tab number for processing </t>
    </r>
    <r>
      <rPr>
        <vertAlign val="superscript"/>
        <sz val="11"/>
        <color theme="1"/>
        <rFont val="Calibri"/>
        <family val="2"/>
        <scheme val="minor"/>
      </rPr>
      <t>*7</t>
    </r>
  </si>
  <si>
    <t xml:space="preserve">8. Preliminary screen, removes clusters of extreme outliers before Robust Z calculations performed. </t>
  </si>
  <si>
    <t xml:space="preserve">7. Choice of 3 setups.  Setup 2 &amp; 3 tabs at RHS of this sheet, can be dragged and dropped closer if reqd. </t>
  </si>
  <si>
    <t xml:space="preserve">9. Outlier override reverses the status of the data point. (ie outlier reverts to normal, and vice versa) </t>
  </si>
  <si>
    <t>10.  When satisfied that all the screens have generated a valid dataset, enable this checkbox.</t>
  </si>
  <si>
    <t xml:space="preserve">The mean Area reverts to a more reasonable value once the Pre Screen threshold filter of 1630000 is applied. </t>
  </si>
  <si>
    <t>This has the effect of greating an erroneously high value for Mean Area for Group E (TI 4) data, and also distorts the Y axis.</t>
  </si>
  <si>
    <t>Populate the Plate Setup tab treatments and setup grid.  Ensure the checksum figure in red matches the number of rows of data in the raw files Jobview Tab.</t>
  </si>
  <si>
    <t>Determine whether any outliers are to be changed back to normal, or any other data points should be classed as outliers</t>
  </si>
  <si>
    <t>Note</t>
  </si>
  <si>
    <t xml:space="preserve">Outlier override reverses the status of the data point. (ie outlier reverts to normal, and vice versa) </t>
  </si>
  <si>
    <t>If you need to manually edit any remaining outliers after the threshold screen , use the "Manual override" tab</t>
  </si>
  <si>
    <t>Before initial processing,  check the number of rows of data in the raw dataset .xlsx file, JobView tab</t>
  </si>
  <si>
    <t xml:space="preserve">If there is a discrepancy, double check the plate setup.  </t>
  </si>
  <si>
    <t xml:space="preserve">Type 'x' in the cells you wish to change, and those cells will be highlighted. </t>
  </si>
  <si>
    <t>This is a preliminary screen, designed to remove several extreme outliers which may affect the operation of the Robust Z screen.</t>
  </si>
  <si>
    <t xml:space="preserve">Notes  </t>
  </si>
  <si>
    <t xml:space="preserve">Notes </t>
  </si>
  <si>
    <t xml:space="preserve">On "Processing" tab, ensure the checkbox "Apply manual overrides" is enabled.  </t>
  </si>
  <si>
    <t xml:space="preserve">Rerun the script file  : "Spheroid_rev2.R" </t>
  </si>
  <si>
    <t xml:space="preserve">If there are several obviously high values in any of rows A-H, which are not identified as outliers, use the 'Thresholds' tab to remove any outliers above the threshold value. </t>
  </si>
  <si>
    <t>tidyverse, ggthemes, gridExtra, readxl, openxlsx, plotrix, writexl, ggpubr</t>
  </si>
  <si>
    <t xml:space="preserve">Install required R packages  ( RStudio -&gt; Tools -&gt; Install Packages, </t>
  </si>
  <si>
    <t>Edit configuration file : Sph_Config_File_Rev2.xlsx : check all parameters on "Processing" tab are entered correctly and that  'Pre-Screen thresholds' and 'manual overrides' checkboxes  are unchecked.</t>
  </si>
  <si>
    <t>The number of rows should match the plate checksum figure highlighted in red above.</t>
  </si>
  <si>
    <t xml:space="preserve">Add or remove any outliers, by entering 'x' in the appropriate cells.  This reverses the status of the outlier, ie normal becomes outlier, and outlier becomes normal .  </t>
  </si>
  <si>
    <t>Open file in Excel and  go to "JobView" tab to view the raw dataset,  and check the number of rows in the dataset.</t>
  </si>
  <si>
    <t xml:space="preserve">Copy raw data *.xlsx file  (confocal microscope scanned output) to relevant directory (ie : @1 Spheroid Raw Files) .  </t>
  </si>
  <si>
    <t>Any data points outside the threshold range are changed to null values (NA) and excluded from the robust Z  screening calculation.  (ie below low limits, or above high limits)</t>
  </si>
  <si>
    <t>(Named sequentially for ease of navigation - ie can be easily located by sorting alphabetically in File Manager or Finder.)</t>
  </si>
  <si>
    <t>2. Copy and paste directory location for Treatment Analysis Report output file.</t>
  </si>
  <si>
    <t>Example plot : data before Pre screen Thresholds Applied</t>
  </si>
  <si>
    <t>Example plot : after Pre screen Thresholds Applied (same original dataset)</t>
  </si>
  <si>
    <r>
      <t xml:space="preserve">Output data CSV filename (merge later) </t>
    </r>
    <r>
      <rPr>
        <vertAlign val="superscript"/>
        <sz val="11"/>
        <color theme="1"/>
        <rFont val="Calibri"/>
        <family val="2"/>
        <scheme val="minor"/>
      </rPr>
      <t xml:space="preserve">*5 </t>
    </r>
  </si>
  <si>
    <t>When satisfied that the processing tab is correct, press the save icon to save the configuration file.  (R will not be able to read the updated data unless the file has been saved.  Config file can be left open)</t>
  </si>
  <si>
    <t>Open R Studio. Load and run the script file  : "Spheroid_calc_rev2.R" , by  going to start of code and press Ctrl- Shift-Enter. (processes the raw datasets and automatically removes outliers, using robust z score screen.)</t>
  </si>
  <si>
    <t>A172-TMZ-10</t>
  </si>
  <si>
    <t>A172-TMZ-03</t>
  </si>
  <si>
    <t>A172-TMZ-04</t>
  </si>
  <si>
    <t>A172-TMZ-05</t>
  </si>
  <si>
    <t>A172-TMZ-06</t>
  </si>
  <si>
    <t>A172-TMZ-07</t>
  </si>
  <si>
    <t>A172-TMZ-08</t>
  </si>
  <si>
    <r>
      <t xml:space="preserve">Treatment Time / Date format =   </t>
    </r>
    <r>
      <rPr>
        <sz val="11"/>
        <color rgb="FF002060"/>
        <rFont val="Calibri"/>
        <family val="2"/>
        <scheme val="minor"/>
      </rPr>
      <t>hh:mm  dd-mmm-yy</t>
    </r>
    <r>
      <rPr>
        <i/>
        <sz val="11"/>
        <color theme="1"/>
        <rFont val="Calibri"/>
        <family val="2"/>
        <scheme val="minor"/>
      </rPr>
      <t xml:space="preserve">             (eg 12:01 10-Jun-19 ) </t>
    </r>
  </si>
  <si>
    <t>untreated repeat 5</t>
  </si>
  <si>
    <t>Treatment Label</t>
  </si>
  <si>
    <t>Treatment Label  is a 20 character long text string (optional : quick reference to the treatment item, if required).</t>
  </si>
  <si>
    <t>If there is a discrepancy, double check the plate setup and for additional blank rows of data on the raw file's JobView tab</t>
  </si>
  <si>
    <t>If there are extra blank rows, eg 62 rows instead of the theoretical 60 rows,  delete any blank rows</t>
  </si>
  <si>
    <t xml:space="preserve">If this is the case, reverify that the Checksum matches the number of rows, before rerunning the code </t>
  </si>
  <si>
    <r>
      <t xml:space="preserve">Input data files directory path </t>
    </r>
    <r>
      <rPr>
        <vertAlign val="superscript"/>
        <sz val="11"/>
        <color theme="1"/>
        <rFont val="Calibri"/>
        <family val="2"/>
        <scheme val="minor"/>
      </rPr>
      <t>1</t>
    </r>
  </si>
  <si>
    <r>
      <t xml:space="preserve">Merged output file directory path </t>
    </r>
    <r>
      <rPr>
        <vertAlign val="superscript"/>
        <sz val="11"/>
        <color theme="1"/>
        <rFont val="Calibri"/>
        <family val="2"/>
        <scheme val="minor"/>
      </rPr>
      <t>2</t>
    </r>
  </si>
  <si>
    <t>When edits are completed,  enable the 'Apply Manual Overrides' checkbox on the Processing tab,  press the File Save icon, and rerun the R code.</t>
  </si>
  <si>
    <t xml:space="preserve">     @1 Spheroid Raw Files</t>
  </si>
  <si>
    <t xml:space="preserve">     @2 Outlier Analysis Reports</t>
  </si>
  <si>
    <t xml:space="preserve">     @3 Output csv files for merging</t>
  </si>
  <si>
    <t xml:space="preserve">     @4 Merged files</t>
  </si>
  <si>
    <t xml:space="preserve">     @5 Treatment Analysis reports</t>
  </si>
  <si>
    <t xml:space="preserve">When all spheroid raw datasets have been processed, merge them together  (ie concatenate vertically)  using Sph_merge_rev2.R script. </t>
  </si>
  <si>
    <r>
      <t xml:space="preserve">Merged output file Directory path </t>
    </r>
    <r>
      <rPr>
        <vertAlign val="superscript"/>
        <sz val="11"/>
        <color theme="1"/>
        <rFont val="Calibri"/>
        <family val="2"/>
        <scheme val="minor"/>
      </rPr>
      <t>2</t>
    </r>
  </si>
  <si>
    <r>
      <t xml:space="preserve">Treatment analysis Report filename  </t>
    </r>
    <r>
      <rPr>
        <b/>
        <vertAlign val="superscript"/>
        <sz val="11"/>
        <color theme="1"/>
        <rFont val="Calibri"/>
        <family val="2"/>
        <scheme val="minor"/>
      </rPr>
      <t>*3</t>
    </r>
  </si>
  <si>
    <r>
      <t xml:space="preserve">Apply Pre-Screen thresholds </t>
    </r>
    <r>
      <rPr>
        <vertAlign val="superscript"/>
        <sz val="11"/>
        <rFont val="Calibri"/>
        <family val="2"/>
        <scheme val="minor"/>
      </rPr>
      <t>*8</t>
    </r>
  </si>
  <si>
    <r>
      <t xml:space="preserve">Apply manual overrides </t>
    </r>
    <r>
      <rPr>
        <vertAlign val="superscript"/>
        <sz val="11"/>
        <rFont val="Calibri"/>
        <family val="2"/>
        <scheme val="minor"/>
      </rPr>
      <t>*9</t>
    </r>
  </si>
  <si>
    <r>
      <t xml:space="preserve">Merged data filename  </t>
    </r>
    <r>
      <rPr>
        <vertAlign val="superscript"/>
        <sz val="11"/>
        <color theme="1"/>
        <rFont val="Calibri"/>
        <family val="2"/>
        <scheme val="minor"/>
      </rPr>
      <t>3</t>
    </r>
  </si>
  <si>
    <t>3. Merged file is Excel xlsx format.  Use filename prefix only.. don't add ".xlsx"  (eg MERGE_001)</t>
  </si>
  <si>
    <t xml:space="preserve">Merged file format is Excel xlsx , sorted choronologically by ETST.d (Elapsed Time Since Treatment - days).  </t>
  </si>
  <si>
    <t>Examine the outlier analysis report xlsx file.  If the dataset is finalised, enable the checkbox "Export final dataset ", and rerun the code to generate the final dataset.</t>
  </si>
  <si>
    <t>The cells specifying manual outlier overrides, plate setup, treatment parameters, and threshold values can all be copied from here and pasted into a blank configuration file, if you need to reproduce the analysis at a later date.</t>
  </si>
  <si>
    <t>If required, please add comments in the designated section on the parameters summary to annotate your analysis for future reference, then save the file.</t>
  </si>
  <si>
    <t>For reproducibility of analysis, the tab "Process Summary" provides a  summary of processing parameters used, including threshold values, outliers overriden, RobZ limits, treatment parameters, plate setup etc.</t>
  </si>
  <si>
    <t>Examine the outlier analysis report xlsx file.  Check for groups of extreme outliers and remove by editing the threshold values in the Pre-Screen tabs of the config file. (see this tab for further information)</t>
  </si>
  <si>
    <t>Ensure filenames and directory path locations are entered in the Merge files tab of the config file.  This merged xlsx file will then be used for futher analysis</t>
  </si>
  <si>
    <t>Prior to initial commencement of Workflow, set up the following directory structure using your File Manager (Windows) or Finder (MacOS) program</t>
  </si>
  <si>
    <t xml:space="preserve">Copy the configuration file (Sph_Config_File_Rev2.xlsx) to the R Project directory.  </t>
  </si>
  <si>
    <r>
      <t xml:space="preserve">Treatment Time / Date format =   </t>
    </r>
    <r>
      <rPr>
        <sz val="10"/>
        <color rgb="FF002060"/>
        <rFont val="Calibri"/>
        <family val="2"/>
        <scheme val="minor"/>
      </rPr>
      <t xml:space="preserve">hh:mm  dd-mmm-yy   </t>
    </r>
    <r>
      <rPr>
        <i/>
        <sz val="10"/>
        <color theme="1"/>
        <rFont val="Calibri"/>
        <family val="2"/>
        <scheme val="minor"/>
      </rPr>
      <t xml:space="preserve">(eg 12:01 10-Jun-19 ) </t>
    </r>
  </si>
  <si>
    <r>
      <t>Processing</t>
    </r>
    <r>
      <rPr>
        <b/>
        <i/>
        <sz val="11"/>
        <color theme="0" tint="-0.14999847407452621"/>
        <rFont val="Calibri"/>
        <family val="2"/>
        <scheme val="minor"/>
      </rPr>
      <t>.</t>
    </r>
    <r>
      <rPr>
        <b/>
        <i/>
        <sz val="11"/>
        <color theme="1"/>
        <rFont val="Calibri"/>
        <family val="2"/>
        <scheme val="minor"/>
      </rPr>
      <t>parameters</t>
    </r>
  </si>
  <si>
    <r>
      <t>Treatment</t>
    </r>
    <r>
      <rPr>
        <i/>
        <sz val="11"/>
        <color theme="0" tint="-0.14999847407452621"/>
        <rFont val="Calibri"/>
        <family val="2"/>
        <scheme val="minor"/>
      </rPr>
      <t>.</t>
    </r>
    <r>
      <rPr>
        <i/>
        <sz val="11"/>
        <color theme="1"/>
        <rFont val="Calibri"/>
        <family val="2"/>
        <scheme val="minor"/>
      </rPr>
      <t>Label</t>
    </r>
  </si>
  <si>
    <r>
      <t xml:space="preserve">Export final dataset to CSV  </t>
    </r>
    <r>
      <rPr>
        <vertAlign val="superscript"/>
        <sz val="11"/>
        <rFont val="Calibri"/>
        <family val="2"/>
        <scheme val="minor"/>
      </rPr>
      <t>*10</t>
    </r>
  </si>
  <si>
    <t>GBM58.0mMTau</t>
  </si>
  <si>
    <t>GBM58.10mMTau</t>
  </si>
  <si>
    <t>GBM63.0mMTau</t>
  </si>
  <si>
    <t>GBM63.10mMTau</t>
  </si>
  <si>
    <t>A172.0mMTau</t>
  </si>
  <si>
    <t>A172.10mMTau</t>
  </si>
  <si>
    <t>GBM58 - for facs - day 3</t>
  </si>
  <si>
    <t>/nobackup/medlste/SpheroidTEST/@1 Spheroid Raw Files</t>
  </si>
  <si>
    <t>/nobackup/medlste/SpheroidTEST/@2 Outlier Analysis Reports</t>
  </si>
  <si>
    <t>/nobackup/medlste/SpheroidTEST/@3 Output csv files for merging</t>
  </si>
  <si>
    <t>/nobackup/medlste/SpheroidTEST/@4 Merged files</t>
  </si>
  <si>
    <t>/nobackup/medlste/SpheroidTEST/@5 Treatment Analysis reports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</si>
</sst>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h:mm\ dd\-mmm\-yy"/>
  </numFmts>
  <fonts count="43" x14ac:knownFonts="1">
    <font>
      <sz val="11"/>
      <color theme="1"/>
      <name val="Calibri"/>
      <family val="2"/>
      <scheme val="minor"/>
    </font>
    <font>
      <b/>
      <sz val="11"/>
      <color rgb="FF0070C0"/>
      <name val="Calibri"/>
      <family val="2"/>
      <scheme val="minor"/>
    </font>
    <font>
      <b/>
      <i/>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sz val="8"/>
      <name val="Calibri"/>
      <family val="2"/>
      <scheme val="minor"/>
    </font>
    <font>
      <b/>
      <sz val="16"/>
      <color rgb="FF0070C0"/>
      <name val="Calibri"/>
      <family val="2"/>
      <scheme val="minor"/>
    </font>
    <font>
      <b/>
      <sz val="14"/>
      <color theme="4"/>
      <name val="Calibri"/>
      <family val="2"/>
      <scheme val="minor"/>
    </font>
    <font>
      <sz val="11"/>
      <color theme="1"/>
      <name val="Calibri"/>
      <family val="2"/>
      <scheme val="minor"/>
    </font>
    <font>
      <b/>
      <i/>
      <sz val="8"/>
      <color theme="1"/>
      <name val="Calibri"/>
      <family val="2"/>
      <scheme val="minor"/>
    </font>
    <font>
      <u/>
      <sz val="11"/>
      <color theme="10"/>
      <name val="Calibri"/>
      <family val="2"/>
      <scheme val="minor"/>
    </font>
    <font>
      <sz val="11"/>
      <color rgb="FF0070C0"/>
      <name val="Calibri"/>
      <family val="2"/>
      <scheme val="minor"/>
    </font>
    <font>
      <sz val="11"/>
      <color theme="0" tint="-0.14999847407452621"/>
      <name val="Calibri"/>
      <family val="2"/>
      <scheme val="minor"/>
    </font>
    <font>
      <b/>
      <sz val="11"/>
      <color theme="0" tint="-0.14999847407452621"/>
      <name val="Calibri"/>
      <family val="2"/>
      <scheme val="minor"/>
    </font>
    <font>
      <sz val="11"/>
      <name val="Calibri"/>
      <family val="2"/>
      <scheme val="minor"/>
    </font>
    <font>
      <vertAlign val="superscript"/>
      <sz val="11"/>
      <color theme="1"/>
      <name val="Calibri"/>
      <family val="2"/>
      <scheme val="minor"/>
    </font>
    <font>
      <b/>
      <vertAlign val="superscript"/>
      <sz val="11"/>
      <color theme="1"/>
      <name val="Calibri"/>
      <family val="2"/>
      <scheme val="minor"/>
    </font>
    <font>
      <i/>
      <sz val="11"/>
      <color rgb="FFFF0000"/>
      <name val="Calibri"/>
      <family val="2"/>
      <scheme val="minor"/>
    </font>
    <font>
      <b/>
      <i/>
      <sz val="11"/>
      <color theme="0" tint="-0.14999847407452621"/>
      <name val="Calibri"/>
      <family val="2"/>
      <scheme val="minor"/>
    </font>
    <font>
      <b/>
      <i/>
      <sz val="11"/>
      <color theme="8"/>
      <name val="Calibri"/>
      <family val="2"/>
      <scheme val="minor"/>
    </font>
    <font>
      <b/>
      <sz val="11"/>
      <color theme="8"/>
      <name val="Calibri"/>
      <family val="2"/>
      <scheme val="minor"/>
    </font>
    <font>
      <i/>
      <sz val="11"/>
      <color theme="0" tint="-0.14999847407452621"/>
      <name val="Calibri"/>
      <family val="2"/>
      <scheme val="minor"/>
    </font>
    <font>
      <sz val="11"/>
      <color rgb="FF7030A0"/>
      <name val="Calibri"/>
      <family val="2"/>
      <scheme val="minor"/>
    </font>
    <font>
      <b/>
      <sz val="20"/>
      <color rgb="FF0070C0"/>
      <name val="Calibri"/>
      <family val="2"/>
      <scheme val="minor"/>
    </font>
    <font>
      <i/>
      <sz val="10"/>
      <color theme="1"/>
      <name val="Calibri"/>
      <family val="2"/>
      <scheme val="minor"/>
    </font>
    <font>
      <b/>
      <i/>
      <sz val="10"/>
      <color theme="1"/>
      <name val="Calibri"/>
      <family val="2"/>
      <scheme val="minor"/>
    </font>
    <font>
      <i/>
      <sz val="11"/>
      <name val="Calibri"/>
      <family val="2"/>
      <scheme val="minor"/>
    </font>
    <font>
      <b/>
      <i/>
      <vertAlign val="subscript"/>
      <sz val="11"/>
      <color theme="0" tint="-0.14999847407452621"/>
      <name val="Calibri"/>
      <family val="2"/>
      <scheme val="minor"/>
    </font>
    <font>
      <vertAlign val="subscript"/>
      <sz val="11"/>
      <color theme="1"/>
      <name val="Calibri"/>
      <family val="2"/>
      <scheme val="minor"/>
    </font>
    <font>
      <b/>
      <sz val="16"/>
      <color theme="4"/>
      <name val="Calibri"/>
      <family val="2"/>
      <scheme val="minor"/>
    </font>
    <font>
      <sz val="12"/>
      <color theme="1"/>
      <name val="Calibri"/>
      <family val="2"/>
      <scheme val="minor"/>
    </font>
    <font>
      <b/>
      <sz val="11"/>
      <color rgb="FFFF0000"/>
      <name val="Calibri"/>
      <family val="2"/>
      <scheme val="minor"/>
    </font>
    <font>
      <sz val="11"/>
      <color rgb="FF002060"/>
      <name val="Calibri"/>
      <family val="2"/>
      <scheme val="minor"/>
    </font>
    <font>
      <b/>
      <i/>
      <sz val="11"/>
      <name val="Calibri"/>
      <family val="2"/>
      <scheme val="minor"/>
    </font>
    <font>
      <sz val="11"/>
      <color theme="8"/>
      <name val="Calibri"/>
      <family val="2"/>
      <scheme val="minor"/>
    </font>
    <font>
      <sz val="11"/>
      <color rgb="FF000000"/>
      <name val="Calibri"/>
      <family val="2"/>
    </font>
    <font>
      <vertAlign val="superscript"/>
      <sz val="11"/>
      <name val="Calibri"/>
      <family val="2"/>
      <scheme val="minor"/>
    </font>
    <font>
      <sz val="11"/>
      <color rgb="FF000000"/>
      <name val="Calibri"/>
      <family val="2"/>
    </font>
    <font>
      <sz val="10"/>
      <color rgb="FF002060"/>
      <name val="Calibri"/>
      <family val="2"/>
      <scheme val="minor"/>
    </font>
    <font>
      <sz val="10"/>
      <color theme="1"/>
      <name val="Calibri"/>
      <family val="2"/>
      <scheme val="minor"/>
    </font>
    <font>
      <i/>
      <sz val="10"/>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0" fontId="0" fillId="0" borderId="0"/>
    <xf numFmtId="9" fontId="9" fillId="0" borderId="0" applyFont="0" applyFill="0" applyBorder="0" applyAlignment="0" applyProtection="0"/>
    <xf numFmtId="0" fontId="11" fillId="0" borderId="0" applyNumberFormat="0" applyFill="0" applyBorder="0" applyAlignment="0" applyProtection="0"/>
  </cellStyleXfs>
  <cellXfs count="115">
    <xf numFmtId="0" fontId="0" fillId="0" borderId="0" xfId="0"/>
    <xf numFmtId="0" fontId="0" fillId="0" borderId="0" xfId="0" applyAlignment="1">
      <alignment horizontal="center"/>
    </xf>
    <xf numFmtId="0" fontId="5" fillId="0" borderId="0" xfId="0" applyFont="1" applyAlignment="1">
      <alignment vertical="center"/>
    </xf>
    <xf numFmtId="0" fontId="2" fillId="2" borderId="0" xfId="0" applyFont="1" applyFill="1" applyAlignment="1">
      <alignment horizontal="center"/>
    </xf>
    <xf numFmtId="0" fontId="0" fillId="2" borderId="0" xfId="0" applyFill="1" applyAlignment="1">
      <alignment horizontal="center"/>
    </xf>
    <xf numFmtId="0" fontId="0" fillId="2" borderId="0" xfId="0" applyFill="1"/>
    <xf numFmtId="0" fontId="2" fillId="2" borderId="0" xfId="0" applyFont="1" applyFill="1" applyAlignment="1">
      <alignment horizontal="right"/>
    </xf>
    <xf numFmtId="0" fontId="3" fillId="2" borderId="0" xfId="0" applyFont="1" applyFill="1" applyAlignment="1">
      <alignment horizontal="right"/>
    </xf>
    <xf numFmtId="0" fontId="0" fillId="2" borderId="0" xfId="0" applyFill="1" applyAlignment="1">
      <alignment horizontal="left"/>
    </xf>
    <xf numFmtId="0" fontId="1" fillId="0" borderId="0" xfId="0" applyFont="1" applyBorder="1" applyAlignment="1">
      <alignment horizontal="left"/>
    </xf>
    <xf numFmtId="0" fontId="7" fillId="2" borderId="0" xfId="0" applyFont="1" applyFill="1"/>
    <xf numFmtId="0" fontId="4" fillId="2" borderId="0" xfId="0" applyFont="1" applyFill="1" applyAlignment="1" applyProtection="1">
      <alignment horizontal="center"/>
    </xf>
    <xf numFmtId="0" fontId="0" fillId="3" borderId="0" xfId="0" applyFill="1"/>
    <xf numFmtId="0" fontId="8" fillId="2" borderId="0" xfId="0" applyFont="1" applyFill="1"/>
    <xf numFmtId="0" fontId="0" fillId="2" borderId="0" xfId="0" applyFill="1" applyBorder="1" applyAlignment="1" applyProtection="1">
      <alignment horizontal="center"/>
    </xf>
    <xf numFmtId="9" fontId="0" fillId="2" borderId="0" xfId="1" applyFont="1" applyFill="1"/>
    <xf numFmtId="0" fontId="0" fillId="2" borderId="0" xfId="0" applyFill="1" applyBorder="1" applyAlignment="1" applyProtection="1">
      <alignment horizontal="right" vertical="center"/>
    </xf>
    <xf numFmtId="0" fontId="0" fillId="2" borderId="0" xfId="0" applyFill="1" applyBorder="1" applyAlignment="1" applyProtection="1">
      <alignment horizontal="right"/>
    </xf>
    <xf numFmtId="0" fontId="0" fillId="0" borderId="0" xfId="0" applyAlignment="1">
      <alignment vertical="center"/>
    </xf>
    <xf numFmtId="0" fontId="11" fillId="0" borderId="0" xfId="2"/>
    <xf numFmtId="0" fontId="2" fillId="2" borderId="0" xfId="0" applyFont="1" applyFill="1"/>
    <xf numFmtId="0" fontId="14" fillId="2" borderId="0" xfId="0" applyFont="1" applyFill="1" applyAlignment="1" applyProtection="1">
      <alignment horizontal="center"/>
    </xf>
    <xf numFmtId="0" fontId="15" fillId="2" borderId="0" xfId="0" applyFont="1" applyFill="1" applyBorder="1" applyAlignment="1" applyProtection="1">
      <alignment horizontal="center"/>
      <protection locked="0" hidden="1"/>
    </xf>
    <xf numFmtId="0" fontId="15" fillId="2" borderId="0" xfId="0" applyFont="1" applyFill="1" applyBorder="1" applyAlignment="1" applyProtection="1">
      <alignment horizontal="center"/>
    </xf>
    <xf numFmtId="0" fontId="3" fillId="2" borderId="0" xfId="0" applyFont="1" applyFill="1"/>
    <xf numFmtId="0" fontId="1" fillId="2" borderId="0" xfId="0" applyFont="1" applyFill="1"/>
    <xf numFmtId="0" fontId="19" fillId="2" borderId="0" xfId="0" applyFont="1" applyFill="1" applyAlignment="1">
      <alignment horizontal="right"/>
    </xf>
    <xf numFmtId="0" fontId="7" fillId="2" borderId="0" xfId="0" applyFont="1" applyFill="1" applyAlignment="1">
      <alignment vertical="top"/>
    </xf>
    <xf numFmtId="0" fontId="20" fillId="2" borderId="0" xfId="0" applyFont="1" applyFill="1" applyAlignment="1">
      <alignment horizontal="right"/>
    </xf>
    <xf numFmtId="0" fontId="20" fillId="2" borderId="0" xfId="0" applyFont="1" applyFill="1" applyAlignment="1">
      <alignment horizontal="center"/>
    </xf>
    <xf numFmtId="0" fontId="21" fillId="0" borderId="0" xfId="0" applyFont="1"/>
    <xf numFmtId="0" fontId="21" fillId="2" borderId="0" xfId="0" applyFont="1" applyFill="1" applyAlignment="1">
      <alignment horizontal="left"/>
    </xf>
    <xf numFmtId="0" fontId="3" fillId="2" borderId="0" xfId="0" applyFont="1" applyFill="1" applyAlignment="1">
      <alignment horizontal="left"/>
    </xf>
    <xf numFmtId="0" fontId="22" fillId="2" borderId="0" xfId="0" applyFont="1" applyFill="1" applyAlignment="1">
      <alignment horizontal="center"/>
    </xf>
    <xf numFmtId="0" fontId="13" fillId="2" borderId="0" xfId="0" applyFont="1" applyFill="1" applyAlignment="1">
      <alignment horizontal="left"/>
    </xf>
    <xf numFmtId="0" fontId="0" fillId="2" borderId="1" xfId="0" applyFill="1" applyBorder="1" applyAlignment="1">
      <alignment horizontal="center"/>
    </xf>
    <xf numFmtId="0" fontId="2" fillId="2" borderId="0" xfId="0" applyFont="1" applyFill="1" applyAlignment="1">
      <alignment horizontal="right" vertical="center"/>
    </xf>
    <xf numFmtId="0" fontId="0" fillId="2" borderId="0" xfId="0" applyFill="1" applyBorder="1" applyAlignment="1">
      <alignment horizontal="center"/>
    </xf>
    <xf numFmtId="0" fontId="2" fillId="2" borderId="0" xfId="0" applyFont="1" applyFill="1" applyBorder="1" applyAlignment="1">
      <alignment horizontal="center"/>
    </xf>
    <xf numFmtId="0" fontId="3" fillId="2" borderId="0" xfId="0" applyFont="1" applyFill="1" applyBorder="1" applyAlignment="1">
      <alignment horizontal="right"/>
    </xf>
    <xf numFmtId="0" fontId="3" fillId="2" borderId="0" xfId="0" applyFont="1" applyFill="1" applyAlignment="1">
      <alignment horizontal="center"/>
    </xf>
    <xf numFmtId="0" fontId="0" fillId="2" borderId="0" xfId="0" applyFont="1" applyFill="1" applyBorder="1" applyAlignment="1">
      <alignment horizontal="center"/>
    </xf>
    <xf numFmtId="0" fontId="0" fillId="2" borderId="0" xfId="0" applyFont="1" applyFill="1" applyAlignment="1">
      <alignment horizontal="left"/>
    </xf>
    <xf numFmtId="164" fontId="0" fillId="4" borderId="1" xfId="0" applyNumberFormat="1" applyFont="1" applyFill="1" applyBorder="1" applyAlignment="1">
      <alignment horizontal="center"/>
    </xf>
    <xf numFmtId="0" fontId="0" fillId="4" borderId="1" xfId="0" applyFont="1" applyFill="1" applyBorder="1" applyAlignment="1">
      <alignment horizontal="center"/>
    </xf>
    <xf numFmtId="0" fontId="3" fillId="4" borderId="1" xfId="0" applyFont="1" applyFill="1" applyBorder="1" applyAlignment="1">
      <alignment horizontal="center"/>
    </xf>
    <xf numFmtId="0" fontId="3" fillId="2" borderId="6" xfId="0" applyFont="1" applyFill="1" applyBorder="1" applyAlignment="1">
      <alignment horizontal="center"/>
    </xf>
    <xf numFmtId="0" fontId="3" fillId="2" borderId="2" xfId="0" applyFont="1" applyFill="1" applyBorder="1" applyAlignment="1">
      <alignment horizontal="center" vertical="center" wrapText="1"/>
    </xf>
    <xf numFmtId="0" fontId="24" fillId="2" borderId="0" xfId="0" applyFont="1" applyFill="1" applyBorder="1" applyAlignment="1">
      <alignment horizontal="left"/>
    </xf>
    <xf numFmtId="0" fontId="2" fillId="2" borderId="0" xfId="0" applyFont="1" applyFill="1" applyAlignment="1">
      <alignment horizontal="left" vertical="center"/>
    </xf>
    <xf numFmtId="0" fontId="1" fillId="0" borderId="0" xfId="0" applyFont="1"/>
    <xf numFmtId="0" fontId="13" fillId="2" borderId="3" xfId="0" applyFont="1" applyFill="1" applyBorder="1" applyAlignment="1">
      <alignment horizontal="center"/>
    </xf>
    <xf numFmtId="0" fontId="13" fillId="2" borderId="4" xfId="0" applyFont="1" applyFill="1" applyBorder="1" applyAlignment="1">
      <alignment horizontal="center" vertical="center" wrapText="1"/>
    </xf>
    <xf numFmtId="0" fontId="3" fillId="4" borderId="7" xfId="0" applyFont="1" applyFill="1" applyBorder="1" applyAlignment="1">
      <alignment horizontal="center"/>
    </xf>
    <xf numFmtId="0" fontId="3" fillId="2" borderId="5" xfId="0" applyFont="1" applyFill="1" applyBorder="1" applyAlignment="1">
      <alignment horizontal="center"/>
    </xf>
    <xf numFmtId="164" fontId="0" fillId="4" borderId="7" xfId="0" applyNumberFormat="1" applyFont="1" applyFill="1" applyBorder="1" applyAlignment="1">
      <alignment horizontal="center"/>
    </xf>
    <xf numFmtId="0" fontId="0" fillId="4" borderId="7" xfId="0" applyFont="1" applyFill="1" applyBorder="1" applyAlignment="1">
      <alignment horizontal="center"/>
    </xf>
    <xf numFmtId="0" fontId="3" fillId="2" borderId="2" xfId="0" applyFont="1" applyFill="1" applyBorder="1" applyAlignment="1">
      <alignment horizontal="center" vertical="center"/>
    </xf>
    <xf numFmtId="0" fontId="3" fillId="2" borderId="8" xfId="0" applyFont="1" applyFill="1"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Border="1" applyAlignment="1">
      <alignment horizontal="left"/>
    </xf>
    <xf numFmtId="0" fontId="23" fillId="2" borderId="0" xfId="0" applyFont="1" applyFill="1" applyBorder="1" applyAlignment="1">
      <alignment horizontal="center"/>
    </xf>
    <xf numFmtId="0" fontId="0" fillId="2" borderId="4" xfId="0" applyFont="1" applyFill="1" applyBorder="1" applyAlignment="1">
      <alignment horizontal="center"/>
    </xf>
    <xf numFmtId="0" fontId="26" fillId="2" borderId="0" xfId="0" applyFont="1" applyFill="1"/>
    <xf numFmtId="0" fontId="25" fillId="2" borderId="0" xfId="0" applyFont="1" applyFill="1"/>
    <xf numFmtId="0" fontId="2" fillId="2" borderId="0" xfId="0" applyFont="1" applyFill="1" applyBorder="1" applyAlignment="1">
      <alignment horizontal="left"/>
    </xf>
    <xf numFmtId="0" fontId="10" fillId="2" borderId="0" xfId="0" applyFont="1" applyFill="1" applyAlignment="1">
      <alignment horizontal="left" vertical="top" wrapText="1"/>
    </xf>
    <xf numFmtId="0" fontId="27" fillId="2" borderId="0" xfId="0" applyFont="1" applyFill="1" applyAlignment="1" applyProtection="1">
      <alignment horizontal="left"/>
    </xf>
    <xf numFmtId="0" fontId="15" fillId="2" borderId="0" xfId="0" applyFont="1" applyFill="1" applyAlignment="1" applyProtection="1">
      <alignment horizontal="left"/>
    </xf>
    <xf numFmtId="0" fontId="0" fillId="2" borderId="0" xfId="0" applyFill="1" applyAlignment="1">
      <alignment vertical="center"/>
    </xf>
    <xf numFmtId="0" fontId="0" fillId="2" borderId="0" xfId="0" applyFont="1" applyFill="1" applyAlignment="1">
      <alignment horizontal="right"/>
    </xf>
    <xf numFmtId="0" fontId="4" fillId="2" borderId="0" xfId="0" applyFont="1" applyFill="1"/>
    <xf numFmtId="0" fontId="10" fillId="2" borderId="0" xfId="0" applyFont="1" applyFill="1" applyAlignment="1">
      <alignment horizontal="left" vertical="top" wrapText="1"/>
    </xf>
    <xf numFmtId="0" fontId="15" fillId="0" borderId="0" xfId="0" applyFont="1"/>
    <xf numFmtId="0" fontId="28" fillId="2" borderId="0" xfId="0" applyFont="1" applyFill="1" applyAlignment="1">
      <alignment horizontal="center" vertical="center"/>
    </xf>
    <xf numFmtId="0" fontId="29" fillId="2" borderId="0" xfId="0" applyFont="1" applyFill="1" applyAlignment="1">
      <alignment horizontal="center" vertical="center"/>
    </xf>
    <xf numFmtId="0" fontId="3" fillId="2" borderId="0" xfId="0" applyFont="1" applyFill="1" applyBorder="1" applyAlignment="1" applyProtection="1">
      <alignment horizontal="left"/>
    </xf>
    <xf numFmtId="0" fontId="4" fillId="2" borderId="0" xfId="0" applyFont="1" applyFill="1" applyAlignment="1" applyProtection="1">
      <alignment horizontal="center" vertical="center"/>
    </xf>
    <xf numFmtId="0" fontId="2" fillId="2" borderId="0" xfId="0" applyFont="1" applyFill="1" applyAlignment="1">
      <alignment horizontal="left"/>
    </xf>
    <xf numFmtId="0" fontId="30" fillId="2" borderId="0" xfId="0" applyFont="1" applyFill="1" applyAlignment="1">
      <alignment horizontal="left" vertical="top"/>
    </xf>
    <xf numFmtId="0" fontId="31" fillId="2" borderId="0" xfId="0" applyFont="1" applyFill="1" applyAlignment="1">
      <alignment horizontal="center"/>
    </xf>
    <xf numFmtId="0" fontId="31" fillId="0" borderId="0" xfId="0" applyFont="1" applyAlignment="1">
      <alignment horizontal="center"/>
    </xf>
    <xf numFmtId="0" fontId="0" fillId="2" borderId="0" xfId="0" applyFont="1" applyFill="1" applyAlignment="1">
      <alignment horizontal="center"/>
    </xf>
    <xf numFmtId="0" fontId="4" fillId="2" borderId="0" xfId="0" applyFont="1" applyFill="1" applyAlignment="1" applyProtection="1">
      <alignment horizontal="center" vertical="center" wrapText="1"/>
    </xf>
    <xf numFmtId="0" fontId="4" fillId="2" borderId="0" xfId="0" applyFont="1" applyFill="1" applyAlignment="1">
      <alignment horizontal="center" vertical="top"/>
    </xf>
    <xf numFmtId="3" fontId="0" fillId="0" borderId="0" xfId="0" applyNumberFormat="1" applyAlignment="1">
      <alignment horizontal="center"/>
    </xf>
    <xf numFmtId="0" fontId="32" fillId="2" borderId="0" xfId="0" applyFont="1" applyFill="1" applyBorder="1" applyAlignment="1">
      <alignment horizontal="left"/>
    </xf>
    <xf numFmtId="0" fontId="19" fillId="2" borderId="0" xfId="0" applyFont="1" applyFill="1" applyBorder="1" applyAlignment="1">
      <alignment horizontal="center"/>
    </xf>
    <xf numFmtId="0" fontId="22" fillId="2" borderId="0" xfId="0" applyFont="1" applyFill="1" applyBorder="1" applyAlignment="1">
      <alignment horizontal="right"/>
    </xf>
    <xf numFmtId="0" fontId="0" fillId="2" borderId="0" xfId="0" applyFill="1" applyBorder="1" applyAlignment="1" applyProtection="1">
      <alignment horizontal="left"/>
    </xf>
    <xf numFmtId="0" fontId="27" fillId="2" borderId="0" xfId="0" applyFont="1" applyFill="1" applyBorder="1" applyAlignment="1">
      <alignment horizontal="left"/>
    </xf>
    <xf numFmtId="0" fontId="12" fillId="0" borderId="0" xfId="0" applyFont="1" applyAlignment="1">
      <alignment wrapText="1"/>
    </xf>
    <xf numFmtId="0" fontId="15" fillId="2" borderId="0" xfId="0" applyFont="1" applyFill="1"/>
    <xf numFmtId="0" fontId="8" fillId="2" borderId="0" xfId="0" quotePrefix="1" applyFont="1" applyFill="1"/>
    <xf numFmtId="0" fontId="15" fillId="2" borderId="0" xfId="0" quotePrefix="1" applyFont="1" applyFill="1"/>
    <xf numFmtId="0" fontId="3" fillId="4" borderId="0" xfId="0" applyFont="1" applyFill="1" applyBorder="1" applyAlignment="1">
      <alignment horizontal="center"/>
    </xf>
    <xf numFmtId="0" fontId="0" fillId="2" borderId="0" xfId="0" applyFont="1" applyFill="1" applyBorder="1" applyAlignment="1">
      <alignment horizontal="left"/>
    </xf>
    <xf numFmtId="0" fontId="0" fillId="2" borderId="0" xfId="0" applyFont="1" applyFill="1"/>
    <xf numFmtId="0" fontId="34" fillId="2" borderId="0" xfId="0" applyFont="1" applyFill="1" applyAlignment="1">
      <alignment horizontal="right"/>
    </xf>
    <xf numFmtId="0" fontId="15" fillId="2" borderId="0" xfId="0" applyFont="1" applyFill="1" applyAlignment="1">
      <alignment horizontal="left"/>
    </xf>
    <xf numFmtId="0" fontId="1" fillId="4" borderId="0" xfId="0" applyFont="1" applyFill="1" applyAlignment="1">
      <alignment horizontal="left"/>
    </xf>
    <xf numFmtId="0" fontId="8" fillId="2" borderId="0" xfId="0" applyFont="1" applyFill="1" applyAlignment="1">
      <alignment vertical="center"/>
    </xf>
    <xf numFmtId="0" fontId="0" fillId="3" borderId="0" xfId="0" applyFill="1" applyAlignment="1">
      <alignment vertical="center"/>
    </xf>
    <xf numFmtId="0" fontId="35" fillId="2" borderId="0" xfId="0" applyFont="1" applyFill="1" applyAlignment="1">
      <alignment horizontal="left"/>
    </xf>
    <xf numFmtId="0" fontId="19" fillId="2" borderId="0" xfId="0" applyFont="1" applyFill="1" applyAlignment="1">
      <alignment horizontal="center"/>
    </xf>
    <xf numFmtId="0" fontId="36" fillId="0" borderId="10" xfId="0" applyFont="1" applyBorder="1" applyAlignment="1">
      <alignment horizontal="center"/>
    </xf>
    <xf numFmtId="0" fontId="38" fillId="0" borderId="10" xfId="0" applyFont="1" applyBorder="1" applyAlignment="1">
      <alignment horizontal="center"/>
    </xf>
    <xf numFmtId="164" fontId="38" fillId="0" borderId="10" xfId="0" applyNumberFormat="1" applyFont="1" applyBorder="1" applyAlignment="1">
      <alignment horizontal="right"/>
    </xf>
    <xf numFmtId="0" fontId="25" fillId="2" borderId="0" xfId="0" applyFont="1" applyFill="1" applyBorder="1" applyAlignment="1">
      <alignment horizontal="left"/>
    </xf>
    <xf numFmtId="0" fontId="40" fillId="2" borderId="0" xfId="0" applyFont="1" applyFill="1" applyBorder="1" applyAlignment="1">
      <alignment horizontal="left"/>
    </xf>
    <xf numFmtId="0" fontId="41" fillId="2" borderId="0" xfId="0" applyFont="1" applyFill="1" applyBorder="1" applyAlignment="1">
      <alignment horizontal="left"/>
    </xf>
    <xf numFmtId="0" fontId="42" fillId="0" borderId="10" xfId="0" applyFont="1" applyBorder="1" applyAlignment="1">
      <alignment horizontal="center"/>
    </xf>
    <xf numFmtId="0" fontId="42" fillId="0" borderId="11" xfId="0" applyFont="1" applyBorder="1" applyAlignment="1">
      <alignment horizontal="center"/>
    </xf>
    <xf numFmtId="0" fontId="18" fillId="2" borderId="0" xfId="0" applyFont="1" applyFill="1" applyAlignment="1">
      <alignment horizontal="left" wrapText="1"/>
    </xf>
  </cellXfs>
  <cellStyles count="3">
    <cellStyle name="Hyperlink" xfId="2" builtinId="8"/>
    <cellStyle name="Normal" xfId="0" builtinId="0"/>
    <cellStyle name="Percent" xfId="1" builtinId="5"/>
  </cellStyles>
  <dxfs count="4">
    <dxf>
      <font>
        <color rgb="FF9C0006"/>
      </font>
      <fill>
        <patternFill>
          <bgColor rgb="FFFFC7CE"/>
        </patternFill>
      </fill>
    </dxf>
    <dxf>
      <fill>
        <patternFill>
          <bgColor rgb="FFFF99CC"/>
        </patternFill>
      </fill>
    </dxf>
    <dxf>
      <font>
        <color rgb="FF9C0006"/>
      </font>
      <fill>
        <patternFill>
          <bgColor rgb="FFFFC7CE"/>
        </patternFill>
      </fill>
    </dxf>
    <dxf>
      <fill>
        <patternFill>
          <bgColor rgb="FFFF99CC"/>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trlProps/ctrlProp1.xml><?xml version="1.0" encoding="utf-8"?>
<formControlPr xmlns="http://schemas.microsoft.com/office/spreadsheetml/2009/9/main" objectType="CheckBox" fmlaLink="$C$16" lockText="1" noThreeD="1"/>
</file>

<file path=xl/ctrlProps/ctrlProp2.xml><?xml version="1.0" encoding="utf-8"?>
<formControlPr xmlns="http://schemas.microsoft.com/office/spreadsheetml/2009/9/main" objectType="CheckBox" fmlaLink="$C$15" lockText="1" noThreeD="1"/>
</file>

<file path=xl/ctrlProps/ctrlProp3.xml><?xml version="1.0" encoding="utf-8"?>
<formControlPr xmlns="http://schemas.microsoft.com/office/spreadsheetml/2009/9/main" objectType="CheckBox" checked="Checked" fmlaLink="$C$17" lockText="1" noThreeD="1"/>
</file>

<file path=xl/ctrlProps/ctrlProp4.xml><?xml version="1.0" encoding="utf-8"?>
<formControlPr xmlns="http://schemas.microsoft.com/office/spreadsheetml/2009/9/main" objectType="CheckBox" fmlaLink="$C$16"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1841500</xdr:colOff>
          <xdr:row>15</xdr:row>
          <xdr:rowOff>25400</xdr:rowOff>
        </xdr:from>
        <xdr:to>
          <xdr:col>1</xdr:col>
          <xdr:colOff>2082800</xdr:colOff>
          <xdr:row>16</xdr:row>
          <xdr:rowOff>25400</xdr:rowOff>
        </xdr:to>
        <xdr:sp macro="" textlink="">
          <xdr:nvSpPr>
            <xdr:cNvPr id="28684" name="Check Box 12" hidden="1">
              <a:extLst>
                <a:ext uri="{63B3BB69-23CF-44E3-9099-C40C66FF867C}">
                  <a14:compatExt spid="_x0000_s28684"/>
                </a:ext>
                <a:ext uri="{FF2B5EF4-FFF2-40B4-BE49-F238E27FC236}">
                  <a16:creationId xmlns:a16="http://schemas.microsoft.com/office/drawing/2014/main" xmlns="" id="{00000000-0008-0000-0000-00000C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1841500</xdr:colOff>
          <xdr:row>14</xdr:row>
          <xdr:rowOff>25400</xdr:rowOff>
        </xdr:from>
        <xdr:to>
          <xdr:col>1</xdr:col>
          <xdr:colOff>2082800</xdr:colOff>
          <xdr:row>15</xdr:row>
          <xdr:rowOff>25400</xdr:rowOff>
        </xdr:to>
        <xdr:sp macro="" textlink="">
          <xdr:nvSpPr>
            <xdr:cNvPr id="28685" name="Check Box 13" hidden="1">
              <a:extLst>
                <a:ext uri="{63B3BB69-23CF-44E3-9099-C40C66FF867C}">
                  <a14:compatExt spid="_x0000_s28685"/>
                </a:ext>
                <a:ext uri="{FF2B5EF4-FFF2-40B4-BE49-F238E27FC236}">
                  <a16:creationId xmlns:a16="http://schemas.microsoft.com/office/drawing/2014/main" xmlns="" id="{00000000-0008-0000-0000-00000D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1841500</xdr:colOff>
          <xdr:row>16</xdr:row>
          <xdr:rowOff>25400</xdr:rowOff>
        </xdr:from>
        <xdr:to>
          <xdr:col>1</xdr:col>
          <xdr:colOff>2082800</xdr:colOff>
          <xdr:row>17</xdr:row>
          <xdr:rowOff>25400</xdr:rowOff>
        </xdr:to>
        <xdr:sp macro="" textlink="">
          <xdr:nvSpPr>
            <xdr:cNvPr id="28686" name="Check Box 14" hidden="1">
              <a:extLst>
                <a:ext uri="{63B3BB69-23CF-44E3-9099-C40C66FF867C}">
                  <a14:compatExt spid="_x0000_s28686"/>
                </a:ext>
                <a:ext uri="{FF2B5EF4-FFF2-40B4-BE49-F238E27FC236}">
                  <a16:creationId xmlns:a16="http://schemas.microsoft.com/office/drawing/2014/main" xmlns="" id="{00000000-0008-0000-0000-00000E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1841500</xdr:colOff>
          <xdr:row>15</xdr:row>
          <xdr:rowOff>25400</xdr:rowOff>
        </xdr:from>
        <xdr:to>
          <xdr:col>1</xdr:col>
          <xdr:colOff>2082800</xdr:colOff>
          <xdr:row>16</xdr:row>
          <xdr:rowOff>25400</xdr:rowOff>
        </xdr:to>
        <xdr:sp macro="" textlink="">
          <xdr:nvSpPr>
            <xdr:cNvPr id="28687" name="Check Box 15" hidden="1">
              <a:extLst>
                <a:ext uri="{63B3BB69-23CF-44E3-9099-C40C66FF867C}">
                  <a14:compatExt spid="_x0000_s28687"/>
                </a:ext>
                <a:ext uri="{FF2B5EF4-FFF2-40B4-BE49-F238E27FC236}">
                  <a16:creationId xmlns:a16="http://schemas.microsoft.com/office/drawing/2014/main" xmlns="" id="{00000000-0008-0000-0000-00000F7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30480</xdr:colOff>
      <xdr:row>13</xdr:row>
      <xdr:rowOff>67887</xdr:rowOff>
    </xdr:from>
    <xdr:to>
      <xdr:col>4</xdr:col>
      <xdr:colOff>472439</xdr:colOff>
      <xdr:row>21</xdr:row>
      <xdr:rowOff>48480</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rotWithShape="1">
        <a:blip xmlns:r="http://schemas.openxmlformats.org/officeDocument/2006/relationships" r:embed="rId1"/>
        <a:srcRect r="15411"/>
        <a:stretch/>
      </xdr:blipFill>
      <xdr:spPr>
        <a:xfrm>
          <a:off x="2110740" y="2902527"/>
          <a:ext cx="3558539" cy="1443633"/>
        </a:xfrm>
        <a:prstGeom prst="rect">
          <a:avLst/>
        </a:prstGeom>
      </xdr:spPr>
    </xdr:pic>
    <xdr:clientData/>
  </xdr:twoCellAnchor>
  <xdr:twoCellAnchor editAs="oneCell">
    <xdr:from>
      <xdr:col>5</xdr:col>
      <xdr:colOff>236220</xdr:colOff>
      <xdr:row>13</xdr:row>
      <xdr:rowOff>84960</xdr:rowOff>
    </xdr:from>
    <xdr:to>
      <xdr:col>7</xdr:col>
      <xdr:colOff>397045</xdr:colOff>
      <xdr:row>21</xdr:row>
      <xdr:rowOff>0</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stretch>
          <a:fillRect/>
        </a:stretch>
      </xdr:blipFill>
      <xdr:spPr>
        <a:xfrm>
          <a:off x="6751320" y="2919600"/>
          <a:ext cx="3544105" cy="1378080"/>
        </a:xfrm>
        <a:prstGeom prst="rect">
          <a:avLst/>
        </a:prstGeom>
      </xdr:spPr>
    </xdr:pic>
    <xdr:clientData/>
  </xdr:twoCellAnchor>
  <xdr:twoCellAnchor editAs="oneCell">
    <xdr:from>
      <xdr:col>5</xdr:col>
      <xdr:colOff>220980</xdr:colOff>
      <xdr:row>22</xdr:row>
      <xdr:rowOff>117172</xdr:rowOff>
    </xdr:from>
    <xdr:to>
      <xdr:col>7</xdr:col>
      <xdr:colOff>406557</xdr:colOff>
      <xdr:row>30</xdr:row>
      <xdr:rowOff>7620</xdr:rowOff>
    </xdr:to>
    <xdr:pic>
      <xdr:nvPicPr>
        <xdr:cNvPr id="4" name="Picture 3">
          <a:extLst>
            <a:ext uri="{FF2B5EF4-FFF2-40B4-BE49-F238E27FC236}">
              <a16:creationId xmlns:a16="http://schemas.microsoft.com/office/drawing/2014/main" xmlns="" id="{00000000-0008-0000-0200-000004000000}"/>
            </a:ext>
          </a:extLst>
        </xdr:cNvPr>
        <xdr:cNvPicPr>
          <a:picLocks noChangeAspect="1"/>
        </xdr:cNvPicPr>
      </xdr:nvPicPr>
      <xdr:blipFill>
        <a:blip xmlns:r="http://schemas.openxmlformats.org/officeDocument/2006/relationships" r:embed="rId3"/>
        <a:stretch>
          <a:fillRect/>
        </a:stretch>
      </xdr:blipFill>
      <xdr:spPr>
        <a:xfrm>
          <a:off x="6736080" y="4597732"/>
          <a:ext cx="3568857" cy="1353488"/>
        </a:xfrm>
        <a:prstGeom prst="rect">
          <a:avLst/>
        </a:prstGeom>
      </xdr:spPr>
    </xdr:pic>
    <xdr:clientData/>
  </xdr:twoCellAnchor>
  <xdr:twoCellAnchor editAs="oneCell">
    <xdr:from>
      <xdr:col>1</xdr:col>
      <xdr:colOff>7620</xdr:colOff>
      <xdr:row>22</xdr:row>
      <xdr:rowOff>77862</xdr:rowOff>
    </xdr:from>
    <xdr:to>
      <xdr:col>4</xdr:col>
      <xdr:colOff>506002</xdr:colOff>
      <xdr:row>30</xdr:row>
      <xdr:rowOff>22859</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4"/>
        <a:stretch>
          <a:fillRect/>
        </a:stretch>
      </xdr:blipFill>
      <xdr:spPr>
        <a:xfrm>
          <a:off x="2087880" y="4558422"/>
          <a:ext cx="3614962" cy="14080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19462</xdr:colOff>
      <xdr:row>4</xdr:row>
      <xdr:rowOff>15240</xdr:rowOff>
    </xdr:from>
    <xdr:to>
      <xdr:col>3</xdr:col>
      <xdr:colOff>3131405</xdr:colOff>
      <xdr:row>16</xdr:row>
      <xdr:rowOff>47329</xdr:rowOff>
    </xdr:to>
    <xdr:pic>
      <xdr:nvPicPr>
        <xdr:cNvPr id="2" name="Picture 1">
          <a:extLst>
            <a:ext uri="{FF2B5EF4-FFF2-40B4-BE49-F238E27FC236}">
              <a16:creationId xmlns:a16="http://schemas.microsoft.com/office/drawing/2014/main" xmlns="" id="{00000000-0008-0000-0700-000002000000}"/>
            </a:ext>
          </a:extLst>
        </xdr:cNvPr>
        <xdr:cNvPicPr>
          <a:picLocks noChangeAspect="1"/>
        </xdr:cNvPicPr>
      </xdr:nvPicPr>
      <xdr:blipFill>
        <a:blip xmlns:r="http://schemas.openxmlformats.org/officeDocument/2006/relationships" r:embed="rId1"/>
        <a:stretch>
          <a:fillRect/>
        </a:stretch>
      </xdr:blipFill>
      <xdr:spPr>
        <a:xfrm>
          <a:off x="3677062" y="746760"/>
          <a:ext cx="3111943" cy="22266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 Id="rId2"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2"/>
  <sheetViews>
    <sheetView tabSelected="1" workbookViewId="0">
      <selection activeCell="C9" sqref="C9"/>
    </sheetView>
  </sheetViews>
  <sheetFormatPr baseColWidth="10" defaultColWidth="8.83203125" defaultRowHeight="17" x14ac:dyDescent="0.2"/>
  <cols>
    <col min="1" max="1" width="4" style="76" customWidth="1"/>
    <col min="2" max="2" width="35.1640625" style="5" customWidth="1"/>
    <col min="3" max="3" width="80.5" customWidth="1"/>
    <col min="4" max="4" width="7.83203125" style="5" customWidth="1"/>
    <col min="5" max="5" width="13.6640625" style="5" customWidth="1"/>
    <col min="6" max="6" width="22.5" style="5" customWidth="1"/>
    <col min="7" max="9" width="13.6640625" style="5" customWidth="1"/>
    <col min="10" max="18" width="16.5" style="5" customWidth="1"/>
  </cols>
  <sheetData>
    <row r="1" spans="1:18" s="18" customFormat="1" ht="31.25" customHeight="1" x14ac:dyDescent="0.2">
      <c r="A1" s="75"/>
      <c r="B1" s="80" t="s">
        <v>169</v>
      </c>
      <c r="C1" s="79" t="s">
        <v>258</v>
      </c>
      <c r="D1" s="49"/>
      <c r="E1" s="49"/>
      <c r="F1" s="49"/>
      <c r="G1" s="49"/>
      <c r="H1" s="49"/>
      <c r="I1" s="49"/>
      <c r="J1" s="36"/>
      <c r="K1" s="36"/>
      <c r="L1" s="36"/>
      <c r="M1" s="36"/>
      <c r="N1" s="36"/>
      <c r="O1" s="36"/>
      <c r="P1" s="36"/>
      <c r="Q1" s="36"/>
      <c r="R1" s="36"/>
    </row>
    <row r="2" spans="1:18" ht="17.5" customHeight="1" x14ac:dyDescent="0.2">
      <c r="B2" s="8" t="s">
        <v>96</v>
      </c>
      <c r="C2" s="101" t="s">
        <v>267</v>
      </c>
      <c r="D2" s="49"/>
      <c r="E2" s="49"/>
      <c r="F2" s="49"/>
      <c r="G2" s="49"/>
      <c r="H2" s="49"/>
      <c r="I2" s="49"/>
      <c r="J2" s="7"/>
      <c r="K2" s="7"/>
      <c r="L2" s="71"/>
      <c r="M2" s="7"/>
      <c r="N2" s="7"/>
      <c r="O2" s="7"/>
      <c r="P2" s="7"/>
      <c r="Q2" s="7"/>
      <c r="R2" s="7"/>
    </row>
    <row r="3" spans="1:18" ht="17.5" customHeight="1" x14ac:dyDescent="0.2">
      <c r="B3" s="42" t="s">
        <v>97</v>
      </c>
      <c r="C3" s="50" t="s">
        <v>268</v>
      </c>
      <c r="D3" s="4"/>
      <c r="E3" s="70"/>
      <c r="F3" s="49"/>
      <c r="G3" s="70"/>
      <c r="H3" s="7"/>
      <c r="I3" s="7"/>
      <c r="J3" s="7"/>
      <c r="K3" s="7"/>
      <c r="L3" s="71"/>
      <c r="M3" s="7"/>
      <c r="N3" s="7"/>
      <c r="O3" s="7"/>
      <c r="P3" s="7"/>
      <c r="Q3" s="7"/>
      <c r="R3" s="7"/>
    </row>
    <row r="4" spans="1:18" ht="17.5" customHeight="1" x14ac:dyDescent="0.2">
      <c r="B4" s="42"/>
      <c r="C4" s="42"/>
      <c r="D4" s="4"/>
      <c r="E4" s="70"/>
      <c r="F4" s="49"/>
      <c r="G4" s="70"/>
      <c r="H4" s="7"/>
      <c r="I4" s="7"/>
      <c r="J4" s="7"/>
      <c r="K4" s="7"/>
      <c r="L4" s="71"/>
      <c r="M4" s="7"/>
      <c r="N4" s="7"/>
      <c r="O4" s="7"/>
      <c r="P4" s="7"/>
      <c r="Q4" s="7"/>
      <c r="R4" s="7"/>
    </row>
    <row r="5" spans="1:18" ht="17.5" customHeight="1" x14ac:dyDescent="0.2">
      <c r="B5" s="8" t="s">
        <v>165</v>
      </c>
      <c r="C5" s="101" t="s">
        <v>267</v>
      </c>
      <c r="D5" s="4"/>
      <c r="E5" s="70"/>
      <c r="F5" s="49"/>
      <c r="G5" s="70"/>
      <c r="H5" s="7"/>
      <c r="I5" s="7"/>
      <c r="J5" s="7"/>
      <c r="K5" s="7"/>
      <c r="L5" s="7"/>
      <c r="M5" s="7"/>
      <c r="N5" s="7"/>
      <c r="O5" s="7"/>
      <c r="P5" s="7"/>
      <c r="Q5" s="7"/>
      <c r="R5" s="7"/>
    </row>
    <row r="6" spans="1:18" ht="17.5" customHeight="1" x14ac:dyDescent="0.2">
      <c r="B6" s="42" t="s">
        <v>166</v>
      </c>
      <c r="C6" s="50" t="s">
        <v>269</v>
      </c>
      <c r="D6" s="4"/>
      <c r="E6" s="70"/>
      <c r="F6" s="49"/>
      <c r="G6" s="70"/>
      <c r="H6" s="7"/>
      <c r="I6" s="7"/>
      <c r="J6" s="7"/>
      <c r="K6" s="7"/>
      <c r="L6" s="7"/>
      <c r="M6" s="7"/>
      <c r="N6" s="7"/>
      <c r="O6" s="7"/>
      <c r="P6" s="7"/>
      <c r="Q6" s="7"/>
      <c r="R6" s="7"/>
    </row>
    <row r="7" spans="1:18" ht="17.5" customHeight="1" x14ac:dyDescent="0.2">
      <c r="B7" s="42"/>
      <c r="C7" s="42"/>
      <c r="D7" s="4"/>
      <c r="E7" s="68"/>
      <c r="F7" s="49"/>
      <c r="G7" s="7"/>
      <c r="H7" s="7"/>
      <c r="I7" s="7"/>
      <c r="J7" s="7"/>
      <c r="K7" s="7"/>
      <c r="L7" s="7"/>
      <c r="M7" s="7"/>
      <c r="N7" s="7"/>
      <c r="O7" s="7"/>
      <c r="P7" s="7"/>
      <c r="Q7" s="7"/>
      <c r="R7" s="7"/>
    </row>
    <row r="8" spans="1:18" ht="17.5" customHeight="1" x14ac:dyDescent="0.2">
      <c r="B8" s="42" t="s">
        <v>216</v>
      </c>
      <c r="C8" s="101" t="s">
        <v>267</v>
      </c>
      <c r="D8" s="4"/>
      <c r="E8" s="68"/>
      <c r="F8" s="49"/>
      <c r="G8" s="69"/>
      <c r="H8" s="7"/>
      <c r="I8" s="7"/>
      <c r="J8" s="7"/>
      <c r="K8" s="7"/>
      <c r="L8" s="7"/>
      <c r="M8" s="7"/>
      <c r="N8" s="7"/>
      <c r="O8" s="7"/>
      <c r="P8" s="7"/>
      <c r="Q8" s="7"/>
      <c r="R8" s="7"/>
    </row>
    <row r="9" spans="1:18" ht="17.5" customHeight="1" x14ac:dyDescent="0.2">
      <c r="B9" s="42" t="s">
        <v>168</v>
      </c>
      <c r="C9" s="50" t="s">
        <v>270</v>
      </c>
      <c r="D9" s="4"/>
      <c r="E9" s="67"/>
      <c r="F9" s="49"/>
      <c r="G9" s="73"/>
      <c r="H9" s="73"/>
      <c r="I9" s="73"/>
      <c r="J9" s="7"/>
      <c r="K9" s="7"/>
      <c r="L9" s="7"/>
      <c r="M9" s="7"/>
      <c r="N9" s="7"/>
      <c r="O9" s="7"/>
      <c r="P9" s="7"/>
      <c r="Q9" s="7"/>
      <c r="R9" s="7"/>
    </row>
    <row r="10" spans="1:18" ht="17.5" customHeight="1" x14ac:dyDescent="0.2">
      <c r="C10" s="72"/>
      <c r="D10" s="4"/>
      <c r="E10" s="73"/>
      <c r="F10" s="49"/>
      <c r="G10" s="73"/>
      <c r="H10" s="73"/>
      <c r="I10" s="73"/>
      <c r="J10" s="7"/>
      <c r="K10" s="7"/>
      <c r="L10" s="7"/>
      <c r="M10" s="7"/>
      <c r="N10" s="7"/>
      <c r="O10" s="7"/>
      <c r="P10" s="7"/>
      <c r="Q10" s="7"/>
      <c r="R10" s="7"/>
    </row>
    <row r="11" spans="1:18" ht="17.5" customHeight="1" x14ac:dyDescent="0.2">
      <c r="B11" s="8" t="s">
        <v>183</v>
      </c>
      <c r="C11" s="9" t="s">
        <v>164</v>
      </c>
      <c r="D11" s="4"/>
      <c r="E11" s="73"/>
      <c r="F11" s="49"/>
      <c r="G11" s="73"/>
      <c r="H11" s="73"/>
      <c r="I11" s="73"/>
    </row>
    <row r="12" spans="1:18" ht="17.5" customHeight="1" x14ac:dyDescent="0.2">
      <c r="B12" s="8" t="s">
        <v>0</v>
      </c>
      <c r="C12" s="9">
        <v>-1.96</v>
      </c>
      <c r="D12" s="4"/>
      <c r="E12" s="73"/>
      <c r="F12" s="49"/>
      <c r="G12" s="73"/>
      <c r="H12" s="73"/>
      <c r="I12" s="73"/>
      <c r="J12" s="7"/>
      <c r="K12" s="7"/>
      <c r="L12" s="7"/>
      <c r="M12" s="7"/>
      <c r="N12" s="7"/>
      <c r="O12" s="7"/>
      <c r="P12" s="7"/>
      <c r="Q12" s="7"/>
      <c r="R12" s="7"/>
    </row>
    <row r="13" spans="1:18" ht="17.5" customHeight="1" x14ac:dyDescent="0.2">
      <c r="B13" s="8" t="s">
        <v>9</v>
      </c>
      <c r="C13" s="9">
        <v>1.96</v>
      </c>
      <c r="D13" s="4"/>
      <c r="E13" s="73"/>
      <c r="F13" s="49"/>
      <c r="G13" s="73"/>
      <c r="H13" s="73"/>
      <c r="I13" s="73"/>
      <c r="J13" s="7"/>
      <c r="K13" s="7"/>
      <c r="L13" s="7"/>
      <c r="M13" s="7"/>
      <c r="N13" s="7"/>
      <c r="O13" s="7"/>
      <c r="P13" s="7"/>
      <c r="Q13" s="7"/>
      <c r="R13" s="7"/>
    </row>
    <row r="14" spans="1:18" ht="17.5" customHeight="1" x14ac:dyDescent="0.2">
      <c r="B14" s="8"/>
      <c r="C14" s="8"/>
      <c r="D14" s="4"/>
      <c r="F14" s="49"/>
      <c r="G14" s="73"/>
      <c r="H14" s="73"/>
      <c r="I14" s="73"/>
      <c r="J14" s="7"/>
      <c r="K14" s="7"/>
      <c r="L14" s="7"/>
      <c r="M14" s="7"/>
      <c r="N14" s="7"/>
      <c r="O14" s="7"/>
      <c r="P14" s="7"/>
      <c r="Q14" s="7"/>
      <c r="R14" s="7"/>
    </row>
    <row r="15" spans="1:18" ht="17.5" customHeight="1" x14ac:dyDescent="0.2">
      <c r="B15" s="93" t="s">
        <v>244</v>
      </c>
      <c r="C15" s="34" t="b">
        <v>0</v>
      </c>
      <c r="F15" s="49"/>
      <c r="G15" s="73"/>
      <c r="H15" s="73"/>
      <c r="I15" s="73"/>
      <c r="J15" s="7"/>
      <c r="K15" s="7"/>
      <c r="L15" s="7"/>
      <c r="M15" s="7"/>
      <c r="N15" s="7"/>
      <c r="O15" s="7"/>
      <c r="P15" s="7"/>
      <c r="Q15" s="7"/>
      <c r="R15" s="7"/>
    </row>
    <row r="16" spans="1:18" ht="17.5" customHeight="1" x14ac:dyDescent="0.2">
      <c r="B16" s="93" t="s">
        <v>245</v>
      </c>
      <c r="C16" s="34" t="b">
        <v>0</v>
      </c>
      <c r="F16" s="73"/>
      <c r="G16" s="73"/>
      <c r="H16" s="73"/>
      <c r="I16" s="73"/>
      <c r="J16" s="7"/>
      <c r="K16" s="7"/>
      <c r="L16" s="7"/>
      <c r="M16" s="7"/>
      <c r="N16" s="7"/>
      <c r="O16" s="7"/>
      <c r="P16" s="7"/>
      <c r="Q16" s="7"/>
      <c r="R16" s="7"/>
    </row>
    <row r="17" spans="2:18" ht="17.5" customHeight="1" x14ac:dyDescent="0.2">
      <c r="B17" s="93" t="s">
        <v>260</v>
      </c>
      <c r="C17" s="34" t="b">
        <v>1</v>
      </c>
      <c r="F17" s="73"/>
      <c r="G17" s="73"/>
      <c r="H17" s="73"/>
      <c r="I17" s="73"/>
      <c r="J17" s="7"/>
      <c r="K17" s="7"/>
      <c r="L17" s="7"/>
      <c r="M17" s="7"/>
      <c r="N17" s="7"/>
      <c r="O17" s="7"/>
      <c r="P17" s="7"/>
      <c r="Q17" s="7"/>
      <c r="R17" s="7"/>
    </row>
    <row r="18" spans="2:18" ht="17.5" customHeight="1" x14ac:dyDescent="0.2">
      <c r="B18" s="73"/>
      <c r="C18" s="73"/>
      <c r="F18" s="36"/>
      <c r="G18" s="7"/>
      <c r="H18" s="7"/>
      <c r="I18" s="7"/>
      <c r="J18" s="7"/>
      <c r="K18" s="7"/>
      <c r="L18" s="7"/>
      <c r="M18" s="7"/>
      <c r="N18" s="7"/>
      <c r="O18" s="7"/>
      <c r="P18" s="7"/>
      <c r="Q18" s="7"/>
      <c r="R18" s="7"/>
    </row>
    <row r="19" spans="2:18" ht="21" customHeight="1" x14ac:dyDescent="0.2">
      <c r="B19" s="64" t="s">
        <v>83</v>
      </c>
      <c r="C19" s="73"/>
      <c r="F19" s="36"/>
      <c r="G19" s="7"/>
      <c r="H19" s="7"/>
      <c r="I19" s="7"/>
      <c r="J19" s="7"/>
      <c r="K19" s="7"/>
      <c r="L19" s="7"/>
      <c r="M19" s="7"/>
      <c r="N19" s="7"/>
      <c r="O19" s="7"/>
      <c r="P19" s="7"/>
      <c r="Q19" s="7"/>
      <c r="R19" s="7"/>
    </row>
    <row r="20" spans="2:18" ht="21" customHeight="1" x14ac:dyDescent="0.2">
      <c r="B20" s="65" t="s">
        <v>158</v>
      </c>
      <c r="C20" s="73"/>
      <c r="D20" s="65" t="s">
        <v>182</v>
      </c>
      <c r="F20" s="36"/>
      <c r="G20" s="7"/>
      <c r="H20" s="7"/>
      <c r="I20" s="7"/>
      <c r="J20" s="7"/>
      <c r="K20" s="7"/>
      <c r="L20" s="7"/>
      <c r="M20" s="7"/>
      <c r="N20" s="7"/>
      <c r="O20" s="7"/>
      <c r="P20" s="7"/>
      <c r="Q20" s="7"/>
      <c r="R20" s="7"/>
    </row>
    <row r="21" spans="2:18" ht="21" customHeight="1" x14ac:dyDescent="0.2">
      <c r="B21" s="65" t="s">
        <v>159</v>
      </c>
      <c r="C21" s="73"/>
      <c r="D21" s="68" t="s">
        <v>185</v>
      </c>
      <c r="F21" s="36"/>
      <c r="G21" s="7"/>
      <c r="H21" s="7"/>
      <c r="I21" s="7"/>
      <c r="J21" s="7"/>
      <c r="K21" s="7"/>
      <c r="L21" s="7"/>
      <c r="M21" s="7"/>
      <c r="N21" s="7"/>
      <c r="O21" s="7"/>
      <c r="P21" s="7"/>
      <c r="Q21" s="7"/>
      <c r="R21" s="7"/>
    </row>
    <row r="22" spans="2:18" ht="21" customHeight="1" x14ac:dyDescent="0.2">
      <c r="B22" s="65" t="s">
        <v>167</v>
      </c>
      <c r="C22" s="73"/>
      <c r="D22" s="68" t="s">
        <v>184</v>
      </c>
      <c r="F22" s="36"/>
      <c r="G22" s="7"/>
      <c r="H22" s="7"/>
      <c r="I22" s="7"/>
      <c r="J22" s="7"/>
      <c r="K22" s="7"/>
      <c r="L22" s="7"/>
      <c r="M22" s="7"/>
      <c r="N22" s="7"/>
      <c r="O22" s="7"/>
      <c r="P22" s="7"/>
      <c r="Q22" s="7"/>
      <c r="R22" s="7"/>
    </row>
    <row r="23" spans="2:18" ht="21" customHeight="1" x14ac:dyDescent="0.2">
      <c r="B23" s="65" t="s">
        <v>180</v>
      </c>
      <c r="C23" s="73"/>
      <c r="D23" s="68" t="s">
        <v>186</v>
      </c>
      <c r="F23" s="36"/>
      <c r="G23" s="7"/>
      <c r="H23" s="7"/>
      <c r="I23" s="7"/>
      <c r="J23" s="7"/>
      <c r="K23" s="7"/>
      <c r="L23" s="7"/>
      <c r="M23" s="7"/>
      <c r="N23" s="7"/>
      <c r="O23" s="7"/>
      <c r="P23" s="7"/>
      <c r="Q23" s="7"/>
      <c r="R23" s="7"/>
    </row>
    <row r="24" spans="2:18" ht="21" customHeight="1" x14ac:dyDescent="0.2">
      <c r="B24" s="65" t="s">
        <v>181</v>
      </c>
      <c r="C24" s="73"/>
      <c r="D24" s="68" t="s">
        <v>187</v>
      </c>
      <c r="F24" s="36"/>
      <c r="G24" s="7"/>
      <c r="H24" s="7"/>
      <c r="I24" s="7"/>
      <c r="J24" s="7"/>
      <c r="K24" s="7"/>
      <c r="L24" s="7"/>
      <c r="M24" s="7"/>
      <c r="N24" s="7"/>
      <c r="O24" s="7"/>
      <c r="P24" s="7"/>
      <c r="Q24" s="7"/>
      <c r="R24" s="7"/>
    </row>
    <row r="25" spans="2:18" ht="17.5" customHeight="1" x14ac:dyDescent="0.2">
      <c r="B25" s="65"/>
      <c r="C25" s="73"/>
      <c r="G25" s="7"/>
      <c r="H25" s="7"/>
      <c r="I25" s="7"/>
      <c r="J25" s="7"/>
      <c r="K25" s="7"/>
      <c r="L25" s="7"/>
      <c r="M25" s="7"/>
      <c r="N25" s="7"/>
      <c r="O25" s="7"/>
      <c r="P25" s="7"/>
      <c r="Q25" s="7"/>
      <c r="R25" s="7"/>
    </row>
    <row r="26" spans="2:18" ht="17.5" customHeight="1" x14ac:dyDescent="0.2">
      <c r="B26" s="68"/>
      <c r="C26" s="73"/>
      <c r="D26" s="4"/>
      <c r="F26" s="11"/>
      <c r="G26" s="11"/>
      <c r="H26" s="7"/>
      <c r="I26" s="7"/>
      <c r="J26" s="7"/>
      <c r="K26" s="7"/>
      <c r="L26" s="7"/>
      <c r="M26" s="7"/>
      <c r="N26" s="7"/>
      <c r="O26" s="7"/>
      <c r="P26" s="7"/>
      <c r="Q26" s="7"/>
      <c r="R26" s="7"/>
    </row>
    <row r="27" spans="2:18" x14ac:dyDescent="0.2">
      <c r="B27" s="68"/>
      <c r="C27" s="73"/>
      <c r="D27" s="4"/>
      <c r="F27" s="11"/>
      <c r="G27" s="11"/>
      <c r="H27" s="7"/>
      <c r="I27" s="7"/>
      <c r="J27" s="7"/>
      <c r="K27" s="7"/>
      <c r="L27" s="7"/>
      <c r="M27" s="7"/>
      <c r="N27" s="7"/>
      <c r="O27" s="7"/>
      <c r="P27" s="7"/>
      <c r="Q27" s="7"/>
      <c r="R27" s="7"/>
    </row>
    <row r="28" spans="2:18" x14ac:dyDescent="0.2">
      <c r="B28" s="68"/>
      <c r="C28" s="73"/>
      <c r="D28" s="4"/>
      <c r="F28" s="11"/>
      <c r="G28" s="11"/>
      <c r="H28" s="7"/>
      <c r="I28" s="7"/>
      <c r="J28" s="7"/>
      <c r="K28" s="7"/>
      <c r="L28" s="7"/>
      <c r="M28" s="7"/>
      <c r="N28" s="7"/>
      <c r="O28" s="7"/>
      <c r="P28" s="7"/>
      <c r="Q28" s="7"/>
      <c r="R28" s="7"/>
    </row>
    <row r="29" spans="2:18" x14ac:dyDescent="0.2">
      <c r="B29" s="68"/>
      <c r="C29" s="73"/>
      <c r="D29" s="11"/>
      <c r="G29" s="7"/>
      <c r="H29" s="11"/>
      <c r="I29" s="11"/>
      <c r="J29" s="7"/>
      <c r="K29" s="7"/>
      <c r="L29" s="7"/>
      <c r="M29" s="7"/>
      <c r="N29" s="7"/>
      <c r="O29" s="7"/>
      <c r="P29" s="7"/>
      <c r="Q29" s="7"/>
      <c r="R29" s="7"/>
    </row>
    <row r="30" spans="2:18" x14ac:dyDescent="0.2">
      <c r="B30" s="73"/>
      <c r="C30" s="73"/>
      <c r="D30" s="11"/>
      <c r="G30" s="7"/>
      <c r="H30" s="11"/>
      <c r="I30" s="17"/>
      <c r="J30" s="7"/>
      <c r="K30" s="7"/>
      <c r="L30" s="7"/>
      <c r="M30" s="7"/>
      <c r="N30" s="7"/>
      <c r="O30" s="7"/>
      <c r="P30" s="7"/>
      <c r="Q30" s="7"/>
      <c r="R30" s="7"/>
    </row>
    <row r="31" spans="2:18" x14ac:dyDescent="0.2">
      <c r="C31" s="5"/>
      <c r="D31" s="11"/>
      <c r="H31" s="11"/>
      <c r="I31" s="16"/>
      <c r="J31" s="7"/>
      <c r="K31" s="7"/>
      <c r="L31" s="7"/>
      <c r="M31" s="7"/>
      <c r="N31" s="7"/>
      <c r="O31" s="7"/>
      <c r="P31" s="7"/>
      <c r="Q31" s="7"/>
      <c r="R31" s="7"/>
    </row>
    <row r="32" spans="2:18" x14ac:dyDescent="0.2">
      <c r="C32" s="5"/>
      <c r="H32" s="7"/>
      <c r="I32" s="7"/>
      <c r="J32" s="7"/>
    </row>
    <row r="33" spans="3:10" x14ac:dyDescent="0.2">
      <c r="C33" s="5"/>
      <c r="H33" s="7"/>
      <c r="I33" s="7"/>
      <c r="J33" s="7"/>
    </row>
    <row r="34" spans="3:10" x14ac:dyDescent="0.2">
      <c r="C34" s="5"/>
    </row>
    <row r="35" spans="3:10" x14ac:dyDescent="0.2">
      <c r="C35" s="5"/>
    </row>
    <row r="36" spans="3:10" x14ac:dyDescent="0.2">
      <c r="C36" s="5"/>
    </row>
    <row r="37" spans="3:10" x14ac:dyDescent="0.2">
      <c r="C37" s="5"/>
    </row>
    <row r="38" spans="3:10" x14ac:dyDescent="0.2">
      <c r="C38" s="5"/>
    </row>
    <row r="39" spans="3:10" x14ac:dyDescent="0.2">
      <c r="C39" s="5"/>
    </row>
    <row r="40" spans="3:10" x14ac:dyDescent="0.2">
      <c r="C40" s="5"/>
    </row>
    <row r="41" spans="3:10" x14ac:dyDescent="0.2">
      <c r="C41" s="5"/>
    </row>
    <row r="42" spans="3:10" x14ac:dyDescent="0.2">
      <c r="C42" s="5"/>
    </row>
    <row r="43" spans="3:10" x14ac:dyDescent="0.2">
      <c r="C43" s="5"/>
    </row>
    <row r="44" spans="3:10" x14ac:dyDescent="0.2">
      <c r="C44" s="5"/>
    </row>
    <row r="45" spans="3:10" x14ac:dyDescent="0.2">
      <c r="C45" s="5"/>
    </row>
    <row r="46" spans="3:10" x14ac:dyDescent="0.2">
      <c r="C46" s="5"/>
    </row>
    <row r="47" spans="3:10" x14ac:dyDescent="0.2">
      <c r="C47" s="5"/>
    </row>
    <row r="48" spans="3:10" x14ac:dyDescent="0.2">
      <c r="C48" s="5"/>
    </row>
    <row r="49" spans="3:3" x14ac:dyDescent="0.2">
      <c r="C49" s="5"/>
    </row>
    <row r="50" spans="3:3" x14ac:dyDescent="0.2">
      <c r="C50" s="5"/>
    </row>
    <row r="51" spans="3:3" x14ac:dyDescent="0.2">
      <c r="C51" s="5"/>
    </row>
    <row r="52" spans="3:3" x14ac:dyDescent="0.2">
      <c r="C52" s="5"/>
    </row>
    <row r="53" spans="3:3" x14ac:dyDescent="0.2">
      <c r="C53" s="5"/>
    </row>
    <row r="54" spans="3:3" x14ac:dyDescent="0.2">
      <c r="C54" s="5"/>
    </row>
    <row r="55" spans="3:3" x14ac:dyDescent="0.2">
      <c r="C55" s="5"/>
    </row>
    <row r="56" spans="3:3" x14ac:dyDescent="0.2">
      <c r="C56" s="5"/>
    </row>
    <row r="57" spans="3:3" x14ac:dyDescent="0.2">
      <c r="C57" s="5"/>
    </row>
    <row r="58" spans="3:3" x14ac:dyDescent="0.2">
      <c r="C58" s="5"/>
    </row>
    <row r="59" spans="3:3" x14ac:dyDescent="0.2">
      <c r="C59" s="5"/>
    </row>
    <row r="60" spans="3:3" x14ac:dyDescent="0.2">
      <c r="C60" s="5"/>
    </row>
    <row r="61" spans="3:3" x14ac:dyDescent="0.2">
      <c r="C61" s="5"/>
    </row>
    <row r="62" spans="3:3" x14ac:dyDescent="0.2">
      <c r="C62" s="5"/>
    </row>
    <row r="63" spans="3:3" x14ac:dyDescent="0.2">
      <c r="C63" s="5"/>
    </row>
    <row r="64" spans="3:3" x14ac:dyDescent="0.2">
      <c r="C64" s="5"/>
    </row>
    <row r="65" spans="3:3" x14ac:dyDescent="0.2">
      <c r="C65" s="5"/>
    </row>
    <row r="66" spans="3:3" x14ac:dyDescent="0.2">
      <c r="C66" s="5"/>
    </row>
    <row r="67" spans="3:3" x14ac:dyDescent="0.2">
      <c r="C67" s="5"/>
    </row>
    <row r="68" spans="3:3" x14ac:dyDescent="0.2">
      <c r="C68" s="5"/>
    </row>
    <row r="69" spans="3:3" x14ac:dyDescent="0.2">
      <c r="C69" s="5"/>
    </row>
    <row r="70" spans="3:3" x14ac:dyDescent="0.2">
      <c r="C70" s="5"/>
    </row>
    <row r="71" spans="3:3" x14ac:dyDescent="0.2">
      <c r="C71" s="5"/>
    </row>
    <row r="72" spans="3:3" x14ac:dyDescent="0.2">
      <c r="C72" s="5"/>
    </row>
    <row r="73" spans="3:3" x14ac:dyDescent="0.2">
      <c r="C73" s="5"/>
    </row>
    <row r="74" spans="3:3" x14ac:dyDescent="0.2">
      <c r="C74" s="5"/>
    </row>
    <row r="75" spans="3:3" x14ac:dyDescent="0.2">
      <c r="C75" s="5"/>
    </row>
    <row r="76" spans="3:3" x14ac:dyDescent="0.2">
      <c r="C76" s="5"/>
    </row>
    <row r="77" spans="3:3" x14ac:dyDescent="0.2">
      <c r="C77" s="5"/>
    </row>
    <row r="78" spans="3:3" x14ac:dyDescent="0.2">
      <c r="C78" s="5"/>
    </row>
    <row r="79" spans="3:3" x14ac:dyDescent="0.2">
      <c r="C79" s="5"/>
    </row>
    <row r="80" spans="3:3" x14ac:dyDescent="0.2">
      <c r="C80" s="5"/>
    </row>
    <row r="81" spans="3:3" x14ac:dyDescent="0.2">
      <c r="C81" s="5"/>
    </row>
    <row r="82" spans="3:3" x14ac:dyDescent="0.2">
      <c r="C82" s="5"/>
    </row>
    <row r="83" spans="3:3" x14ac:dyDescent="0.2">
      <c r="C83" s="5"/>
    </row>
    <row r="84" spans="3:3" x14ac:dyDescent="0.2">
      <c r="C84" s="5"/>
    </row>
    <row r="85" spans="3:3" x14ac:dyDescent="0.2">
      <c r="C85" s="5"/>
    </row>
    <row r="86" spans="3:3" x14ac:dyDescent="0.2">
      <c r="C86" s="5"/>
    </row>
    <row r="87" spans="3:3" x14ac:dyDescent="0.2">
      <c r="C87" s="5"/>
    </row>
    <row r="88" spans="3:3" x14ac:dyDescent="0.2">
      <c r="C88" s="5"/>
    </row>
    <row r="89" spans="3:3" x14ac:dyDescent="0.2">
      <c r="C89" s="5"/>
    </row>
    <row r="90" spans="3:3" x14ac:dyDescent="0.2">
      <c r="C90" s="5"/>
    </row>
    <row r="91" spans="3:3" x14ac:dyDescent="0.2">
      <c r="C91" s="5"/>
    </row>
    <row r="92" spans="3:3" x14ac:dyDescent="0.2">
      <c r="C92" s="5"/>
    </row>
    <row r="93" spans="3:3" x14ac:dyDescent="0.2">
      <c r="C93" s="5"/>
    </row>
    <row r="94" spans="3:3" x14ac:dyDescent="0.2">
      <c r="C94" s="5"/>
    </row>
    <row r="95" spans="3:3" x14ac:dyDescent="0.2">
      <c r="C95" s="5"/>
    </row>
    <row r="96" spans="3:3" x14ac:dyDescent="0.2">
      <c r="C96" s="5"/>
    </row>
    <row r="97" spans="3:3" x14ac:dyDescent="0.2">
      <c r="C97" s="5"/>
    </row>
    <row r="98" spans="3:3" x14ac:dyDescent="0.2">
      <c r="C98" s="5"/>
    </row>
    <row r="99" spans="3:3" x14ac:dyDescent="0.2">
      <c r="C99" s="5"/>
    </row>
    <row r="100" spans="3:3" x14ac:dyDescent="0.2">
      <c r="C100" s="5"/>
    </row>
    <row r="101" spans="3:3" x14ac:dyDescent="0.2">
      <c r="C101" s="5"/>
    </row>
    <row r="102" spans="3:3" x14ac:dyDescent="0.2">
      <c r="C102" s="5"/>
    </row>
    <row r="103" spans="3:3" x14ac:dyDescent="0.2">
      <c r="C103" s="5"/>
    </row>
    <row r="104" spans="3:3" x14ac:dyDescent="0.2">
      <c r="C104" s="5"/>
    </row>
    <row r="105" spans="3:3" x14ac:dyDescent="0.2">
      <c r="C105" s="5"/>
    </row>
    <row r="106" spans="3:3" x14ac:dyDescent="0.2">
      <c r="C106" s="5"/>
    </row>
    <row r="107" spans="3:3" x14ac:dyDescent="0.2">
      <c r="C107" s="5"/>
    </row>
    <row r="108" spans="3:3" x14ac:dyDescent="0.2">
      <c r="C108" s="5"/>
    </row>
    <row r="109" spans="3:3" x14ac:dyDescent="0.2">
      <c r="C109" s="5"/>
    </row>
    <row r="110" spans="3:3" x14ac:dyDescent="0.2">
      <c r="C110" s="5"/>
    </row>
    <row r="111" spans="3:3" x14ac:dyDescent="0.2">
      <c r="C111" s="5"/>
    </row>
    <row r="112" spans="3:3" x14ac:dyDescent="0.2">
      <c r="C112" s="5"/>
    </row>
    <row r="113" spans="3:3" x14ac:dyDescent="0.2">
      <c r="C113" s="5"/>
    </row>
    <row r="114" spans="3:3" x14ac:dyDescent="0.2">
      <c r="C114" s="5"/>
    </row>
    <row r="115" spans="3:3" x14ac:dyDescent="0.2">
      <c r="C115" s="5"/>
    </row>
    <row r="116" spans="3:3" x14ac:dyDescent="0.2">
      <c r="C116" s="5"/>
    </row>
    <row r="117" spans="3:3" x14ac:dyDescent="0.2">
      <c r="C117" s="5"/>
    </row>
    <row r="118" spans="3:3" x14ac:dyDescent="0.2">
      <c r="C118" s="5"/>
    </row>
    <row r="119" spans="3:3" x14ac:dyDescent="0.2">
      <c r="C119" s="5"/>
    </row>
    <row r="120" spans="3:3" x14ac:dyDescent="0.2">
      <c r="C120" s="5"/>
    </row>
    <row r="121" spans="3:3" x14ac:dyDescent="0.2">
      <c r="C121" s="5"/>
    </row>
    <row r="122" spans="3:3" x14ac:dyDescent="0.2">
      <c r="C122" s="5"/>
    </row>
    <row r="123" spans="3:3" x14ac:dyDescent="0.2">
      <c r="C123" s="5"/>
    </row>
    <row r="124" spans="3:3" x14ac:dyDescent="0.2">
      <c r="C124" s="5"/>
    </row>
    <row r="125" spans="3:3" x14ac:dyDescent="0.2">
      <c r="C125" s="5"/>
    </row>
    <row r="126" spans="3:3" x14ac:dyDescent="0.2">
      <c r="C126" s="5"/>
    </row>
    <row r="127" spans="3:3" x14ac:dyDescent="0.2">
      <c r="C127" s="5"/>
    </row>
    <row r="128" spans="3:3" x14ac:dyDescent="0.2">
      <c r="C128" s="5"/>
    </row>
    <row r="129" spans="3:3" x14ac:dyDescent="0.2">
      <c r="C129" s="5"/>
    </row>
    <row r="130" spans="3:3" x14ac:dyDescent="0.2">
      <c r="C130" s="5"/>
    </row>
    <row r="131" spans="3:3" x14ac:dyDescent="0.2">
      <c r="C131" s="5"/>
    </row>
    <row r="132" spans="3:3" x14ac:dyDescent="0.2">
      <c r="C132" s="5"/>
    </row>
    <row r="133" spans="3:3" x14ac:dyDescent="0.2">
      <c r="C133" s="5"/>
    </row>
    <row r="134" spans="3:3" x14ac:dyDescent="0.2">
      <c r="C134" s="5"/>
    </row>
    <row r="135" spans="3:3" x14ac:dyDescent="0.2">
      <c r="C135" s="5"/>
    </row>
    <row r="136" spans="3:3" x14ac:dyDescent="0.2">
      <c r="C136" s="5"/>
    </row>
    <row r="137" spans="3:3" x14ac:dyDescent="0.2">
      <c r="C137" s="5"/>
    </row>
    <row r="138" spans="3:3" x14ac:dyDescent="0.2">
      <c r="C138" s="5"/>
    </row>
    <row r="139" spans="3:3" x14ac:dyDescent="0.2">
      <c r="C139" s="5"/>
    </row>
    <row r="140" spans="3:3" x14ac:dyDescent="0.2">
      <c r="C140" s="5"/>
    </row>
    <row r="141" spans="3:3" x14ac:dyDescent="0.2">
      <c r="C141" s="5"/>
    </row>
    <row r="142" spans="3:3" x14ac:dyDescent="0.2">
      <c r="C142" s="5"/>
    </row>
    <row r="143" spans="3:3" x14ac:dyDescent="0.2">
      <c r="C143" s="5"/>
    </row>
    <row r="144" spans="3:3" x14ac:dyDescent="0.2">
      <c r="C144" s="5"/>
    </row>
    <row r="145" spans="3:3" x14ac:dyDescent="0.2">
      <c r="C145" s="5"/>
    </row>
    <row r="146" spans="3:3" x14ac:dyDescent="0.2">
      <c r="C146" s="5"/>
    </row>
    <row r="147" spans="3:3" x14ac:dyDescent="0.2">
      <c r="C147" s="5"/>
    </row>
    <row r="148" spans="3:3" x14ac:dyDescent="0.2">
      <c r="C148" s="5"/>
    </row>
    <row r="149" spans="3:3" x14ac:dyDescent="0.2">
      <c r="C149" s="5"/>
    </row>
    <row r="150" spans="3:3" x14ac:dyDescent="0.2">
      <c r="C150" s="5"/>
    </row>
    <row r="151" spans="3:3" x14ac:dyDescent="0.2">
      <c r="C151" s="5"/>
    </row>
    <row r="152" spans="3:3" x14ac:dyDescent="0.2">
      <c r="C152" s="5"/>
    </row>
    <row r="153" spans="3:3" x14ac:dyDescent="0.2">
      <c r="C153" s="5"/>
    </row>
    <row r="154" spans="3:3" x14ac:dyDescent="0.2">
      <c r="C154" s="5"/>
    </row>
    <row r="155" spans="3:3" x14ac:dyDescent="0.2">
      <c r="C155" s="5"/>
    </row>
    <row r="156" spans="3:3" x14ac:dyDescent="0.2">
      <c r="C156" s="5"/>
    </row>
    <row r="157" spans="3:3" x14ac:dyDescent="0.2">
      <c r="C157" s="5"/>
    </row>
    <row r="158" spans="3:3" x14ac:dyDescent="0.2">
      <c r="C158" s="5"/>
    </row>
    <row r="159" spans="3:3" x14ac:dyDescent="0.2">
      <c r="C159" s="5"/>
    </row>
    <row r="160" spans="3:3" x14ac:dyDescent="0.2">
      <c r="C160" s="5"/>
    </row>
    <row r="161" spans="3:3" x14ac:dyDescent="0.2">
      <c r="C161" s="5"/>
    </row>
    <row r="162" spans="3:3" x14ac:dyDescent="0.2">
      <c r="C162" s="5"/>
    </row>
    <row r="163" spans="3:3" x14ac:dyDescent="0.2">
      <c r="C163" s="5"/>
    </row>
    <row r="164" spans="3:3" x14ac:dyDescent="0.2">
      <c r="C164" s="5"/>
    </row>
    <row r="165" spans="3:3" x14ac:dyDescent="0.2">
      <c r="C165" s="5"/>
    </row>
    <row r="166" spans="3:3" x14ac:dyDescent="0.2">
      <c r="C166" s="5"/>
    </row>
    <row r="167" spans="3:3" x14ac:dyDescent="0.2">
      <c r="C167" s="5"/>
    </row>
    <row r="168" spans="3:3" x14ac:dyDescent="0.2">
      <c r="C168" s="5"/>
    </row>
    <row r="169" spans="3:3" x14ac:dyDescent="0.2">
      <c r="C169" s="5"/>
    </row>
    <row r="170" spans="3:3" x14ac:dyDescent="0.2">
      <c r="C170" s="5"/>
    </row>
    <row r="171" spans="3:3" x14ac:dyDescent="0.2">
      <c r="C171" s="5"/>
    </row>
    <row r="172" spans="3:3" x14ac:dyDescent="0.2">
      <c r="C172" s="5"/>
    </row>
    <row r="173" spans="3:3" x14ac:dyDescent="0.2">
      <c r="C173" s="5"/>
    </row>
    <row r="174" spans="3:3" x14ac:dyDescent="0.2">
      <c r="C174" s="5"/>
    </row>
    <row r="175" spans="3:3" x14ac:dyDescent="0.2">
      <c r="C175" s="5"/>
    </row>
    <row r="176" spans="3:3" x14ac:dyDescent="0.2">
      <c r="C176" s="5"/>
    </row>
    <row r="177" spans="3:3" x14ac:dyDescent="0.2">
      <c r="C177" s="5"/>
    </row>
    <row r="178" spans="3:3" x14ac:dyDescent="0.2">
      <c r="C178" s="5"/>
    </row>
    <row r="179" spans="3:3" x14ac:dyDescent="0.2">
      <c r="C179" s="5"/>
    </row>
    <row r="180" spans="3:3" x14ac:dyDescent="0.2">
      <c r="C180" s="5"/>
    </row>
    <row r="181" spans="3:3" x14ac:dyDescent="0.2">
      <c r="C181" s="5"/>
    </row>
    <row r="182" spans="3:3" x14ac:dyDescent="0.2">
      <c r="C182" s="5"/>
    </row>
  </sheetData>
  <phoneticPr fontId="6" type="noConversion"/>
  <dataValidations count="1">
    <dataValidation type="list" allowBlank="1" showInputMessage="1" showErrorMessage="1" sqref="C11">
      <formula1>$L$2:$L$4</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8684" r:id="rId4" name="Check Box 12">
              <controlPr defaultSize="0" autoFill="0" autoLine="0" autoPict="0">
                <anchor moveWithCells="1">
                  <from>
                    <xdr:col>1</xdr:col>
                    <xdr:colOff>1841500</xdr:colOff>
                    <xdr:row>15</xdr:row>
                    <xdr:rowOff>25400</xdr:rowOff>
                  </from>
                  <to>
                    <xdr:col>1</xdr:col>
                    <xdr:colOff>2082800</xdr:colOff>
                    <xdr:row>16</xdr:row>
                    <xdr:rowOff>25400</xdr:rowOff>
                  </to>
                </anchor>
              </controlPr>
            </control>
          </mc:Choice>
          <mc:Fallback/>
        </mc:AlternateContent>
        <mc:AlternateContent xmlns:mc="http://schemas.openxmlformats.org/markup-compatibility/2006">
          <mc:Choice Requires="x14">
            <control shapeId="28685" r:id="rId5" name="Check Box 13">
              <controlPr defaultSize="0" autoFill="0" autoLine="0" autoPict="0">
                <anchor moveWithCells="1">
                  <from>
                    <xdr:col>1</xdr:col>
                    <xdr:colOff>1841500</xdr:colOff>
                    <xdr:row>14</xdr:row>
                    <xdr:rowOff>25400</xdr:rowOff>
                  </from>
                  <to>
                    <xdr:col>1</xdr:col>
                    <xdr:colOff>2082800</xdr:colOff>
                    <xdr:row>15</xdr:row>
                    <xdr:rowOff>25400</xdr:rowOff>
                  </to>
                </anchor>
              </controlPr>
            </control>
          </mc:Choice>
          <mc:Fallback/>
        </mc:AlternateContent>
        <mc:AlternateContent xmlns:mc="http://schemas.openxmlformats.org/markup-compatibility/2006">
          <mc:Choice Requires="x14">
            <control shapeId="28686" r:id="rId6" name="Check Box 14">
              <controlPr defaultSize="0" autoFill="0" autoLine="0" autoPict="0">
                <anchor moveWithCells="1">
                  <from>
                    <xdr:col>1</xdr:col>
                    <xdr:colOff>1841500</xdr:colOff>
                    <xdr:row>16</xdr:row>
                    <xdr:rowOff>25400</xdr:rowOff>
                  </from>
                  <to>
                    <xdr:col>1</xdr:col>
                    <xdr:colOff>2082800</xdr:colOff>
                    <xdr:row>17</xdr:row>
                    <xdr:rowOff>25400</xdr:rowOff>
                  </to>
                </anchor>
              </controlPr>
            </control>
          </mc:Choice>
          <mc:Fallback/>
        </mc:AlternateContent>
        <mc:AlternateContent xmlns:mc="http://schemas.openxmlformats.org/markup-compatibility/2006">
          <mc:Choice Requires="x14">
            <control shapeId="28687" r:id="rId7" name="Check Box 15">
              <controlPr defaultSize="0" autoFill="0" autoLine="0" autoPict="0">
                <anchor moveWithCells="1">
                  <from>
                    <xdr:col>1</xdr:col>
                    <xdr:colOff>1841500</xdr:colOff>
                    <xdr:row>15</xdr:row>
                    <xdr:rowOff>25400</xdr:rowOff>
                  </from>
                  <to>
                    <xdr:col>1</xdr:col>
                    <xdr:colOff>2082800</xdr:colOff>
                    <xdr:row>16</xdr:row>
                    <xdr:rowOff>25400</xdr:rowOff>
                  </to>
                </anchor>
              </controlPr>
            </control>
          </mc:Choice>
          <mc:Fallback/>
        </mc:AlternateContent>
      </controls>
    </mc:Choice>
    <mc:Fallback/>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AM191"/>
  <sheetViews>
    <sheetView topLeftCell="B1" workbookViewId="0">
      <selection activeCell="AD13" sqref="AD13:AK29"/>
    </sheetView>
  </sheetViews>
  <sheetFormatPr baseColWidth="10" defaultColWidth="8.83203125" defaultRowHeight="15" x14ac:dyDescent="0.2"/>
  <cols>
    <col min="1" max="1" width="4.1640625" hidden="1" customWidth="1"/>
    <col min="2" max="2" width="7.83203125" style="1" customWidth="1"/>
    <col min="3" max="6" width="6.5" style="35" customWidth="1"/>
    <col min="7" max="14" width="6.5" style="5" customWidth="1"/>
    <col min="15" max="15" width="3.83203125" style="5" customWidth="1"/>
    <col min="16" max="16" width="2.6640625" style="5" customWidth="1"/>
    <col min="17" max="17" width="9.83203125" style="4" customWidth="1"/>
    <col min="18" max="18" width="15.83203125" style="5" customWidth="1"/>
    <col min="19" max="19" width="14.1640625" style="5" customWidth="1"/>
    <col min="20" max="20" width="10" style="5" customWidth="1"/>
    <col min="21" max="21" width="8.33203125" style="5" customWidth="1"/>
    <col min="22" max="29" width="8.83203125" style="5" customWidth="1"/>
    <col min="30" max="30" width="10.1640625" customWidth="1"/>
  </cols>
  <sheetData>
    <row r="1" spans="1:33" s="18" customFormat="1" ht="38.5" customHeight="1" thickBot="1" x14ac:dyDescent="0.35">
      <c r="A1" s="48"/>
      <c r="B1" s="51" t="s">
        <v>98</v>
      </c>
      <c r="C1" s="52" t="s">
        <v>100</v>
      </c>
      <c r="D1" s="52" t="s">
        <v>99</v>
      </c>
      <c r="E1" s="52" t="s">
        <v>101</v>
      </c>
      <c r="F1" s="52" t="s">
        <v>102</v>
      </c>
      <c r="G1" s="52" t="s">
        <v>103</v>
      </c>
      <c r="H1" s="52" t="s">
        <v>104</v>
      </c>
      <c r="I1" s="52" t="s">
        <v>105</v>
      </c>
      <c r="J1" s="52" t="s">
        <v>106</v>
      </c>
      <c r="K1" s="52" t="s">
        <v>107</v>
      </c>
      <c r="L1" s="52" t="s">
        <v>108</v>
      </c>
      <c r="M1" s="52" t="s">
        <v>109</v>
      </c>
      <c r="N1" s="52" t="s">
        <v>110</v>
      </c>
      <c r="O1" s="63"/>
      <c r="P1" s="36"/>
      <c r="Q1" s="47" t="s">
        <v>111</v>
      </c>
      <c r="R1" s="47" t="s">
        <v>228</v>
      </c>
      <c r="S1" s="57" t="s">
        <v>113</v>
      </c>
      <c r="T1" s="57" t="s">
        <v>114</v>
      </c>
      <c r="U1" s="47" t="s">
        <v>95</v>
      </c>
      <c r="V1" s="58" t="s">
        <v>115</v>
      </c>
      <c r="W1" s="57" t="s">
        <v>116</v>
      </c>
      <c r="X1" s="59" t="s">
        <v>117</v>
      </c>
      <c r="Y1" s="57" t="s">
        <v>118</v>
      </c>
      <c r="Z1" s="59" t="s">
        <v>119</v>
      </c>
      <c r="AA1" s="57" t="s">
        <v>120</v>
      </c>
      <c r="AB1" s="60" t="s">
        <v>121</v>
      </c>
    </row>
    <row r="2" spans="1:33" ht="17.5" customHeight="1" thickBot="1" x14ac:dyDescent="0.25">
      <c r="A2" s="37"/>
      <c r="B2" s="62" t="s">
        <v>91</v>
      </c>
      <c r="C2" s="44">
        <v>1</v>
      </c>
      <c r="D2" s="44">
        <v>1</v>
      </c>
      <c r="E2" s="44">
        <v>1</v>
      </c>
      <c r="F2" s="44">
        <v>1</v>
      </c>
      <c r="G2" s="44">
        <v>1</v>
      </c>
      <c r="H2" s="44">
        <v>1</v>
      </c>
      <c r="I2" s="44">
        <v>1</v>
      </c>
      <c r="J2" s="44">
        <v>1</v>
      </c>
      <c r="K2" s="44">
        <v>1</v>
      </c>
      <c r="L2" s="44">
        <v>1</v>
      </c>
      <c r="M2" s="44">
        <v>1</v>
      </c>
      <c r="N2" s="44">
        <v>1</v>
      </c>
      <c r="O2" s="39"/>
      <c r="P2" s="6"/>
      <c r="Q2" s="54">
        <v>1</v>
      </c>
      <c r="R2" s="53" t="s">
        <v>219</v>
      </c>
      <c r="S2" s="55">
        <v>43626.500694444447</v>
      </c>
      <c r="T2" s="56" t="s">
        <v>12</v>
      </c>
      <c r="U2" s="53">
        <v>1</v>
      </c>
      <c r="V2" s="56">
        <v>0</v>
      </c>
      <c r="W2" s="53" t="s">
        <v>8</v>
      </c>
      <c r="X2" s="53">
        <v>10</v>
      </c>
      <c r="Y2" s="53" t="s">
        <v>74</v>
      </c>
      <c r="Z2" s="53">
        <v>10</v>
      </c>
      <c r="AA2" s="53" t="s">
        <v>93</v>
      </c>
      <c r="AB2" s="53">
        <v>10</v>
      </c>
      <c r="AC2" s="96"/>
    </row>
    <row r="3" spans="1:33" ht="17.5" customHeight="1" thickBot="1" x14ac:dyDescent="0.25">
      <c r="A3" s="37"/>
      <c r="B3" s="62" t="s">
        <v>2</v>
      </c>
      <c r="C3" s="44">
        <v>2</v>
      </c>
      <c r="D3" s="44">
        <v>2</v>
      </c>
      <c r="E3" s="44">
        <v>2</v>
      </c>
      <c r="F3" s="44">
        <v>2</v>
      </c>
      <c r="G3" s="44">
        <v>2</v>
      </c>
      <c r="H3" s="44">
        <v>2</v>
      </c>
      <c r="I3" s="44">
        <v>2</v>
      </c>
      <c r="J3" s="44">
        <v>2</v>
      </c>
      <c r="K3" s="44">
        <v>2</v>
      </c>
      <c r="L3" s="44">
        <v>2</v>
      </c>
      <c r="M3" s="44">
        <v>2</v>
      </c>
      <c r="N3" s="44">
        <v>2</v>
      </c>
      <c r="O3" s="39"/>
      <c r="P3" s="39"/>
      <c r="Q3" s="46">
        <v>2</v>
      </c>
      <c r="R3" s="53" t="s">
        <v>227</v>
      </c>
      <c r="S3" s="43">
        <v>43626.501388888886</v>
      </c>
      <c r="T3" s="44" t="s">
        <v>11</v>
      </c>
      <c r="U3" s="45">
        <v>2</v>
      </c>
      <c r="V3" s="44">
        <v>0</v>
      </c>
      <c r="W3" s="53" t="s">
        <v>74</v>
      </c>
      <c r="X3" s="45">
        <v>20</v>
      </c>
      <c r="Y3" s="53" t="s">
        <v>74</v>
      </c>
      <c r="Z3" s="45">
        <v>20</v>
      </c>
      <c r="AA3" s="53" t="s">
        <v>94</v>
      </c>
      <c r="AB3" s="45">
        <v>20</v>
      </c>
      <c r="AC3" s="96"/>
    </row>
    <row r="4" spans="1:33" ht="17.5" customHeight="1" thickBot="1" x14ac:dyDescent="0.25">
      <c r="A4" s="37"/>
      <c r="B4" s="41" t="s">
        <v>3</v>
      </c>
      <c r="C4" s="44">
        <v>3</v>
      </c>
      <c r="D4" s="44">
        <v>3</v>
      </c>
      <c r="E4" s="44">
        <v>3</v>
      </c>
      <c r="F4" s="44">
        <v>3</v>
      </c>
      <c r="G4" s="44">
        <v>3</v>
      </c>
      <c r="H4" s="44">
        <v>3</v>
      </c>
      <c r="I4" s="44">
        <v>3</v>
      </c>
      <c r="J4" s="44">
        <v>3</v>
      </c>
      <c r="K4" s="44">
        <v>3</v>
      </c>
      <c r="L4" s="44">
        <v>3</v>
      </c>
      <c r="M4" s="44">
        <v>3</v>
      </c>
      <c r="N4" s="44">
        <v>3</v>
      </c>
      <c r="O4" s="39"/>
      <c r="P4" s="39"/>
      <c r="Q4" s="46">
        <v>3</v>
      </c>
      <c r="R4" s="53" t="s">
        <v>220</v>
      </c>
      <c r="S4" s="43">
        <v>43626.502083333333</v>
      </c>
      <c r="T4" s="56" t="s">
        <v>12</v>
      </c>
      <c r="U4" s="53">
        <v>3</v>
      </c>
      <c r="V4" s="56">
        <v>0</v>
      </c>
      <c r="W4" s="53" t="s">
        <v>8</v>
      </c>
      <c r="X4" s="53">
        <v>30</v>
      </c>
      <c r="Y4" s="53" t="s">
        <v>8</v>
      </c>
      <c r="Z4" s="53">
        <v>30</v>
      </c>
      <c r="AA4" s="53" t="s">
        <v>93</v>
      </c>
      <c r="AB4" s="53">
        <v>30</v>
      </c>
      <c r="AC4" s="96"/>
    </row>
    <row r="5" spans="1:33" ht="17.5" customHeight="1" thickBot="1" x14ac:dyDescent="0.25">
      <c r="A5" s="37"/>
      <c r="B5" s="41" t="s">
        <v>4</v>
      </c>
      <c r="C5" s="44">
        <v>4</v>
      </c>
      <c r="D5" s="44">
        <v>4</v>
      </c>
      <c r="E5" s="44">
        <v>4</v>
      </c>
      <c r="F5" s="44">
        <v>4</v>
      </c>
      <c r="G5" s="44">
        <v>4</v>
      </c>
      <c r="H5" s="44">
        <v>4</v>
      </c>
      <c r="I5" s="44">
        <v>4</v>
      </c>
      <c r="J5" s="44">
        <v>4</v>
      </c>
      <c r="K5" s="44">
        <v>4</v>
      </c>
      <c r="L5" s="44">
        <v>4</v>
      </c>
      <c r="M5" s="44">
        <v>4</v>
      </c>
      <c r="N5" s="44">
        <v>4</v>
      </c>
      <c r="O5" s="39"/>
      <c r="P5" s="41"/>
      <c r="Q5" s="46">
        <v>4</v>
      </c>
      <c r="R5" s="53" t="s">
        <v>221</v>
      </c>
      <c r="S5" s="55">
        <v>43626.502777604168</v>
      </c>
      <c r="T5" s="44" t="s">
        <v>11</v>
      </c>
      <c r="U5" s="45">
        <v>4</v>
      </c>
      <c r="V5" s="44">
        <v>0</v>
      </c>
      <c r="W5" s="53" t="s">
        <v>74</v>
      </c>
      <c r="X5" s="45">
        <v>40</v>
      </c>
      <c r="Y5" s="53" t="s">
        <v>8</v>
      </c>
      <c r="Z5" s="45">
        <v>40</v>
      </c>
      <c r="AA5" s="53" t="s">
        <v>94</v>
      </c>
      <c r="AB5" s="45">
        <v>40</v>
      </c>
      <c r="AC5" s="96"/>
    </row>
    <row r="6" spans="1:33" ht="17.5" customHeight="1" thickBot="1" x14ac:dyDescent="0.25">
      <c r="A6" s="37"/>
      <c r="B6" s="41" t="s">
        <v>5</v>
      </c>
      <c r="C6" s="44">
        <v>5</v>
      </c>
      <c r="D6" s="44">
        <v>5</v>
      </c>
      <c r="E6" s="44">
        <v>5</v>
      </c>
      <c r="F6" s="44">
        <v>5</v>
      </c>
      <c r="G6" s="44">
        <v>5</v>
      </c>
      <c r="H6" s="44">
        <v>5</v>
      </c>
      <c r="I6" s="44">
        <v>5</v>
      </c>
      <c r="J6" s="44">
        <v>5</v>
      </c>
      <c r="K6" s="44">
        <v>5</v>
      </c>
      <c r="L6" s="44">
        <v>5</v>
      </c>
      <c r="M6" s="44">
        <v>5</v>
      </c>
      <c r="N6" s="44">
        <v>5</v>
      </c>
      <c r="O6" s="39"/>
      <c r="P6" s="39"/>
      <c r="Q6" s="46">
        <v>5</v>
      </c>
      <c r="R6" s="53" t="s">
        <v>222</v>
      </c>
      <c r="S6" s="43">
        <v>43626.503471990742</v>
      </c>
      <c r="T6" s="44" t="s">
        <v>11</v>
      </c>
      <c r="U6" s="45">
        <v>5</v>
      </c>
      <c r="V6" s="44">
        <v>0</v>
      </c>
      <c r="W6" s="53" t="s">
        <v>74</v>
      </c>
      <c r="X6" s="45">
        <v>50</v>
      </c>
      <c r="Y6" s="53" t="s">
        <v>8</v>
      </c>
      <c r="Z6" s="45">
        <v>50</v>
      </c>
      <c r="AA6" s="53" t="s">
        <v>94</v>
      </c>
      <c r="AB6" s="45">
        <v>50</v>
      </c>
      <c r="AC6" s="96"/>
    </row>
    <row r="7" spans="1:33" ht="17.5" customHeight="1" thickBot="1" x14ac:dyDescent="0.25">
      <c r="A7" s="37"/>
      <c r="B7" s="41" t="s">
        <v>6</v>
      </c>
      <c r="C7" s="44">
        <v>6</v>
      </c>
      <c r="D7" s="44">
        <v>6</v>
      </c>
      <c r="E7" s="44">
        <v>6</v>
      </c>
      <c r="F7" s="44">
        <v>6</v>
      </c>
      <c r="G7" s="44">
        <v>6</v>
      </c>
      <c r="H7" s="44">
        <v>6</v>
      </c>
      <c r="I7" s="44">
        <v>6</v>
      </c>
      <c r="J7" s="44">
        <v>6</v>
      </c>
      <c r="K7" s="44">
        <v>6</v>
      </c>
      <c r="L7" s="44">
        <v>6</v>
      </c>
      <c r="M7" s="44">
        <v>6</v>
      </c>
      <c r="N7" s="44">
        <v>6</v>
      </c>
      <c r="O7" s="39"/>
      <c r="P7" s="39"/>
      <c r="Q7" s="46">
        <v>6</v>
      </c>
      <c r="R7" s="53" t="s">
        <v>223</v>
      </c>
      <c r="S7" s="43">
        <v>43626.504166377315</v>
      </c>
      <c r="T7" s="56" t="s">
        <v>12</v>
      </c>
      <c r="U7" s="53">
        <v>6</v>
      </c>
      <c r="V7" s="56">
        <v>0</v>
      </c>
      <c r="W7" s="53" t="s">
        <v>8</v>
      </c>
      <c r="X7" s="53">
        <v>60</v>
      </c>
      <c r="Y7" s="53" t="s">
        <v>74</v>
      </c>
      <c r="Z7" s="53">
        <v>60</v>
      </c>
      <c r="AA7" s="53" t="s">
        <v>93</v>
      </c>
      <c r="AB7" s="53">
        <v>60</v>
      </c>
      <c r="AC7" s="96"/>
    </row>
    <row r="8" spans="1:33" ht="17.5" customHeight="1" thickBot="1" x14ac:dyDescent="0.25">
      <c r="A8" s="37"/>
      <c r="B8" s="41" t="s">
        <v>7</v>
      </c>
      <c r="C8" s="44">
        <v>7</v>
      </c>
      <c r="D8" s="44">
        <v>7</v>
      </c>
      <c r="E8" s="44">
        <v>7</v>
      </c>
      <c r="F8" s="44">
        <v>7</v>
      </c>
      <c r="G8" s="44">
        <v>7</v>
      </c>
      <c r="H8" s="44">
        <v>7</v>
      </c>
      <c r="I8" s="44">
        <v>7</v>
      </c>
      <c r="J8" s="44">
        <v>7</v>
      </c>
      <c r="K8" s="44">
        <v>7</v>
      </c>
      <c r="L8" s="44">
        <v>7</v>
      </c>
      <c r="M8" s="44">
        <v>7</v>
      </c>
      <c r="N8" s="44">
        <v>7</v>
      </c>
      <c r="O8" s="39"/>
      <c r="P8" s="39"/>
      <c r="Q8" s="46">
        <v>7</v>
      </c>
      <c r="R8" s="53" t="s">
        <v>224</v>
      </c>
      <c r="S8" s="55">
        <v>43626.504860763889</v>
      </c>
      <c r="T8" s="44" t="s">
        <v>11</v>
      </c>
      <c r="U8" s="45">
        <v>7</v>
      </c>
      <c r="V8" s="44">
        <v>0</v>
      </c>
      <c r="W8" s="53" t="s">
        <v>74</v>
      </c>
      <c r="X8" s="45">
        <v>70</v>
      </c>
      <c r="Y8" s="53" t="s">
        <v>74</v>
      </c>
      <c r="Z8" s="45">
        <v>70</v>
      </c>
      <c r="AA8" s="53" t="s">
        <v>94</v>
      </c>
      <c r="AB8" s="45">
        <v>70</v>
      </c>
      <c r="AC8" s="96"/>
    </row>
    <row r="9" spans="1:33" ht="17.5" customHeight="1" thickBot="1" x14ac:dyDescent="0.25">
      <c r="A9" s="37"/>
      <c r="B9" s="41" t="s">
        <v>92</v>
      </c>
      <c r="C9" s="44">
        <v>8</v>
      </c>
      <c r="D9" s="44">
        <v>8</v>
      </c>
      <c r="E9" s="44">
        <v>8</v>
      </c>
      <c r="F9" s="44">
        <v>8</v>
      </c>
      <c r="G9" s="44">
        <v>8</v>
      </c>
      <c r="H9" s="44">
        <v>8</v>
      </c>
      <c r="I9" s="44">
        <v>8</v>
      </c>
      <c r="J9" s="44">
        <v>8</v>
      </c>
      <c r="K9" s="44">
        <v>8</v>
      </c>
      <c r="L9" s="44">
        <v>8</v>
      </c>
      <c r="M9" s="44">
        <v>8</v>
      </c>
      <c r="N9" s="44">
        <v>8</v>
      </c>
      <c r="O9" s="39"/>
      <c r="P9" s="39"/>
      <c r="Q9" s="46">
        <v>8</v>
      </c>
      <c r="R9" s="53" t="s">
        <v>225</v>
      </c>
      <c r="S9" s="43">
        <v>43626.505555150463</v>
      </c>
      <c r="T9" s="56" t="s">
        <v>12</v>
      </c>
      <c r="U9" s="53">
        <v>8</v>
      </c>
      <c r="V9" s="56">
        <v>0</v>
      </c>
      <c r="W9" s="53" t="s">
        <v>8</v>
      </c>
      <c r="X9" s="53">
        <v>80</v>
      </c>
      <c r="Y9" s="53" t="s">
        <v>8</v>
      </c>
      <c r="Z9" s="53">
        <v>80</v>
      </c>
      <c r="AA9" s="53" t="s">
        <v>93</v>
      </c>
      <c r="AB9" s="53">
        <v>80</v>
      </c>
      <c r="AC9" s="96"/>
    </row>
    <row r="10" spans="1:33" ht="17.5" customHeight="1" thickBot="1" x14ac:dyDescent="0.25">
      <c r="A10" s="37"/>
      <c r="B10" s="41"/>
      <c r="C10" s="88">
        <f>COUNT(C2:C9)</f>
        <v>8</v>
      </c>
      <c r="D10" s="88">
        <f>COUNT(D2:D9)</f>
        <v>8</v>
      </c>
      <c r="E10" s="88">
        <f t="shared" ref="E10:N10" si="0">COUNT(E2:E9)</f>
        <v>8</v>
      </c>
      <c r="F10" s="88">
        <f t="shared" si="0"/>
        <v>8</v>
      </c>
      <c r="G10" s="88">
        <f t="shared" si="0"/>
        <v>8</v>
      </c>
      <c r="H10" s="88">
        <f t="shared" si="0"/>
        <v>8</v>
      </c>
      <c r="I10" s="88">
        <f t="shared" si="0"/>
        <v>8</v>
      </c>
      <c r="J10" s="88">
        <f t="shared" si="0"/>
        <v>8</v>
      </c>
      <c r="K10" s="88">
        <f t="shared" si="0"/>
        <v>8</v>
      </c>
      <c r="L10" s="88">
        <f t="shared" si="0"/>
        <v>8</v>
      </c>
      <c r="M10" s="88">
        <f t="shared" si="0"/>
        <v>8</v>
      </c>
      <c r="N10" s="88">
        <f t="shared" si="0"/>
        <v>8</v>
      </c>
      <c r="O10" s="89">
        <f>SUM(C10:N10)</f>
        <v>96</v>
      </c>
      <c r="P10" s="89"/>
      <c r="Q10" s="46">
        <v>9</v>
      </c>
      <c r="R10" s="53" t="s">
        <v>1</v>
      </c>
      <c r="S10" s="43" t="s">
        <v>1</v>
      </c>
      <c r="T10" s="44"/>
      <c r="U10" s="45"/>
      <c r="V10" s="44"/>
      <c r="W10" s="53"/>
      <c r="X10" s="45"/>
      <c r="Y10" s="53"/>
      <c r="Z10" s="45"/>
      <c r="AA10" s="53"/>
      <c r="AB10" s="45"/>
      <c r="AC10" s="96"/>
    </row>
    <row r="11" spans="1:33" ht="17.5" customHeight="1" thickBot="1" x14ac:dyDescent="0.25">
      <c r="A11" s="37"/>
      <c r="B11" s="41"/>
      <c r="C11" s="88"/>
      <c r="D11" s="88"/>
      <c r="E11" s="88"/>
      <c r="F11" s="88"/>
      <c r="G11" s="88"/>
      <c r="H11" s="88"/>
      <c r="I11" s="88"/>
      <c r="K11" s="61" t="s">
        <v>179</v>
      </c>
      <c r="L11" s="38"/>
      <c r="M11" s="38"/>
      <c r="N11" s="87">
        <f>$O$10</f>
        <v>96</v>
      </c>
      <c r="O11" s="39"/>
      <c r="P11" s="39"/>
      <c r="Q11" s="46">
        <v>10</v>
      </c>
      <c r="R11" s="53" t="s">
        <v>1</v>
      </c>
      <c r="S11" s="43" t="s">
        <v>1</v>
      </c>
      <c r="T11" s="44"/>
      <c r="U11" s="45"/>
      <c r="V11" s="44"/>
      <c r="W11" s="53"/>
      <c r="X11" s="45"/>
      <c r="Y11" s="53"/>
      <c r="Z11" s="45"/>
      <c r="AA11" s="53"/>
      <c r="AB11" s="45"/>
      <c r="AC11" s="96"/>
    </row>
    <row r="12" spans="1:33" ht="17.5" customHeight="1" thickBot="1" x14ac:dyDescent="0.25">
      <c r="A12" s="37"/>
      <c r="B12" s="66" t="s">
        <v>200</v>
      </c>
      <c r="C12" s="38"/>
      <c r="D12" s="38"/>
      <c r="E12" s="38"/>
      <c r="F12" s="38"/>
      <c r="G12" s="39"/>
      <c r="H12" s="39"/>
      <c r="I12" s="39"/>
      <c r="J12" s="39"/>
      <c r="K12" s="39"/>
      <c r="L12" s="39"/>
      <c r="M12" s="39"/>
      <c r="N12" s="39"/>
      <c r="P12" s="39"/>
      <c r="Q12" s="46">
        <v>11</v>
      </c>
      <c r="R12" s="53" t="s">
        <v>1</v>
      </c>
      <c r="S12" s="43" t="s">
        <v>1</v>
      </c>
      <c r="T12" s="44"/>
      <c r="U12" s="45"/>
      <c r="V12" s="44"/>
      <c r="W12" s="53"/>
      <c r="X12" s="45"/>
      <c r="Y12" s="53"/>
      <c r="Z12" s="45"/>
      <c r="AA12" s="53"/>
      <c r="AB12" s="45"/>
      <c r="AC12" s="96"/>
    </row>
    <row r="13" spans="1:33" ht="17.5" customHeight="1" thickBot="1" x14ac:dyDescent="0.25">
      <c r="A13" s="37"/>
      <c r="B13" s="61" t="s">
        <v>112</v>
      </c>
      <c r="C13" s="37"/>
      <c r="D13" s="37"/>
      <c r="E13" s="37"/>
      <c r="F13" s="37"/>
      <c r="P13" s="39"/>
      <c r="Q13" s="46">
        <v>12</v>
      </c>
      <c r="R13" s="53" t="s">
        <v>1</v>
      </c>
      <c r="S13" s="43" t="s">
        <v>1</v>
      </c>
      <c r="T13" s="44"/>
      <c r="U13" s="45"/>
      <c r="V13" s="44"/>
      <c r="W13" s="53"/>
      <c r="X13" s="45"/>
      <c r="Y13" s="53"/>
      <c r="Z13" s="45"/>
      <c r="AA13" s="53"/>
      <c r="AB13" s="45"/>
      <c r="AC13" s="96"/>
      <c r="AG13" s="2"/>
    </row>
    <row r="14" spans="1:33" ht="17.5" customHeight="1" thickBot="1" x14ac:dyDescent="0.25">
      <c r="A14" s="37"/>
      <c r="B14" s="61" t="s">
        <v>157</v>
      </c>
      <c r="C14" s="37"/>
      <c r="D14" s="37"/>
      <c r="E14" s="37"/>
      <c r="F14" s="37"/>
      <c r="G14" s="37"/>
      <c r="P14" s="39"/>
      <c r="Q14" s="46">
        <v>13</v>
      </c>
      <c r="R14" s="53" t="s">
        <v>1</v>
      </c>
      <c r="S14" s="43" t="s">
        <v>1</v>
      </c>
      <c r="T14" s="44"/>
      <c r="U14" s="45"/>
      <c r="V14" s="44"/>
      <c r="W14" s="53"/>
      <c r="X14" s="45"/>
      <c r="Y14" s="53"/>
      <c r="Z14" s="45"/>
      <c r="AA14" s="53"/>
      <c r="AB14" s="45"/>
      <c r="AC14" s="96"/>
      <c r="AG14" s="2"/>
    </row>
    <row r="15" spans="1:33" ht="17.5" customHeight="1" thickBot="1" x14ac:dyDescent="0.25">
      <c r="A15" s="37"/>
      <c r="B15" s="61" t="s">
        <v>226</v>
      </c>
      <c r="C15" s="37"/>
      <c r="D15" s="37"/>
      <c r="E15" s="37"/>
      <c r="F15" s="37"/>
      <c r="O15" s="39"/>
      <c r="P15" s="39"/>
      <c r="Q15" s="46">
        <v>14</v>
      </c>
      <c r="R15" s="53" t="s">
        <v>1</v>
      </c>
      <c r="S15" s="43" t="s">
        <v>1</v>
      </c>
      <c r="T15" s="44"/>
      <c r="U15" s="45"/>
      <c r="V15" s="44"/>
      <c r="W15" s="53"/>
      <c r="X15" s="45"/>
      <c r="Y15" s="53"/>
      <c r="Z15" s="45"/>
      <c r="AA15" s="53"/>
      <c r="AB15" s="45"/>
      <c r="AC15" s="96"/>
    </row>
    <row r="16" spans="1:33" ht="17.5" customHeight="1" thickBot="1" x14ac:dyDescent="0.25">
      <c r="A16" s="37"/>
      <c r="B16" s="61" t="s">
        <v>229</v>
      </c>
      <c r="C16" s="37"/>
      <c r="D16" s="37"/>
      <c r="E16" s="37"/>
      <c r="F16" s="37"/>
      <c r="O16" s="39"/>
      <c r="P16" s="39"/>
      <c r="Q16" s="46">
        <v>15</v>
      </c>
      <c r="R16" s="53" t="s">
        <v>1</v>
      </c>
      <c r="S16" s="43" t="s">
        <v>1</v>
      </c>
      <c r="T16" s="44"/>
      <c r="U16" s="45"/>
      <c r="V16" s="44"/>
      <c r="W16" s="53"/>
      <c r="X16" s="45"/>
      <c r="Y16" s="53"/>
      <c r="Z16" s="45"/>
      <c r="AA16" s="53"/>
      <c r="AB16" s="45"/>
      <c r="AC16" s="96"/>
    </row>
    <row r="17" spans="1:33" ht="17.5" customHeight="1" thickBot="1" x14ac:dyDescent="0.25">
      <c r="A17" s="37"/>
      <c r="B17" s="97" t="s">
        <v>195</v>
      </c>
      <c r="C17" s="41"/>
      <c r="D17" s="41"/>
      <c r="E17" s="41"/>
      <c r="F17" s="41"/>
      <c r="G17" s="98"/>
      <c r="H17" s="98"/>
      <c r="I17" s="98"/>
      <c r="J17" s="98"/>
      <c r="K17" s="98"/>
      <c r="L17" s="98"/>
      <c r="M17" s="98"/>
      <c r="N17" s="98"/>
      <c r="O17" s="39"/>
      <c r="P17" s="39"/>
      <c r="Q17" s="46">
        <v>16</v>
      </c>
      <c r="R17" s="53" t="s">
        <v>1</v>
      </c>
      <c r="S17" s="43" t="s">
        <v>1</v>
      </c>
      <c r="T17" s="44"/>
      <c r="U17" s="45"/>
      <c r="V17" s="44"/>
      <c r="W17" s="53"/>
      <c r="X17" s="45"/>
      <c r="Y17" s="53"/>
      <c r="Z17" s="45"/>
      <c r="AA17" s="53"/>
      <c r="AB17" s="45"/>
      <c r="AC17" s="96"/>
    </row>
    <row r="18" spans="1:33" ht="17.5" customHeight="1" thickBot="1" x14ac:dyDescent="0.25">
      <c r="A18" s="37"/>
      <c r="B18" s="91" t="s">
        <v>207</v>
      </c>
      <c r="C18" s="87"/>
      <c r="D18" s="87"/>
      <c r="E18" s="87"/>
      <c r="F18" s="61"/>
      <c r="G18" s="39"/>
      <c r="H18" s="39"/>
      <c r="I18" s="39"/>
      <c r="J18" s="39"/>
      <c r="K18" s="39"/>
      <c r="L18" s="39"/>
      <c r="M18" s="39"/>
      <c r="N18" s="39"/>
      <c r="O18" s="7"/>
      <c r="P18" s="39"/>
      <c r="Q18" s="46">
        <v>17</v>
      </c>
      <c r="R18" s="53" t="s">
        <v>1</v>
      </c>
      <c r="S18" s="43" t="s">
        <v>1</v>
      </c>
      <c r="T18" s="44"/>
      <c r="U18" s="45"/>
      <c r="V18" s="44"/>
      <c r="W18" s="53"/>
      <c r="X18" s="45"/>
      <c r="Y18" s="53"/>
      <c r="Z18" s="45"/>
      <c r="AA18" s="53"/>
      <c r="AB18" s="45"/>
      <c r="AC18" s="96"/>
    </row>
    <row r="19" spans="1:33" ht="17.5" customHeight="1" thickBot="1" x14ac:dyDescent="0.25">
      <c r="A19" s="37"/>
      <c r="B19" s="91" t="s">
        <v>196</v>
      </c>
      <c r="C19" s="38"/>
      <c r="D19" s="38"/>
      <c r="E19" s="87"/>
      <c r="F19" s="38"/>
      <c r="G19" s="39"/>
      <c r="H19" s="39"/>
      <c r="I19" s="39"/>
      <c r="J19" s="39"/>
      <c r="K19" s="39"/>
      <c r="L19" s="39"/>
      <c r="M19" s="39"/>
      <c r="N19" s="39"/>
      <c r="O19" s="7"/>
      <c r="P19" s="7"/>
      <c r="Q19" s="46">
        <v>18</v>
      </c>
      <c r="R19" s="53" t="s">
        <v>1</v>
      </c>
      <c r="S19" s="43" t="s">
        <v>1</v>
      </c>
      <c r="T19" s="44"/>
      <c r="U19" s="45"/>
      <c r="V19" s="44"/>
      <c r="W19" s="53"/>
      <c r="X19" s="45"/>
      <c r="Y19" s="53"/>
      <c r="Z19" s="45"/>
      <c r="AA19" s="53"/>
      <c r="AB19" s="45"/>
      <c r="AC19" s="96"/>
    </row>
    <row r="20" spans="1:33" ht="17.5" customHeight="1" thickBot="1" x14ac:dyDescent="0.25">
      <c r="A20" s="37"/>
      <c r="B20" s="61"/>
      <c r="C20" s="38"/>
      <c r="D20" s="38"/>
      <c r="E20" s="38"/>
      <c r="F20" s="38"/>
      <c r="G20" s="39"/>
      <c r="H20" s="39"/>
      <c r="I20" s="39"/>
      <c r="J20" s="39"/>
      <c r="K20" s="39"/>
      <c r="L20" s="39"/>
      <c r="M20" s="39"/>
      <c r="N20" s="39"/>
      <c r="O20" s="7"/>
      <c r="P20" s="7"/>
      <c r="Q20" s="46">
        <v>19</v>
      </c>
      <c r="R20" s="53" t="s">
        <v>1</v>
      </c>
      <c r="S20" s="43" t="s">
        <v>1</v>
      </c>
      <c r="T20" s="44"/>
      <c r="U20" s="45"/>
      <c r="V20" s="44"/>
      <c r="W20" s="53"/>
      <c r="X20" s="45"/>
      <c r="Y20" s="53"/>
      <c r="Z20" s="45"/>
      <c r="AA20" s="53"/>
      <c r="AB20" s="45"/>
      <c r="AC20" s="96"/>
    </row>
    <row r="21" spans="1:33" ht="17.5" customHeight="1" thickBot="1" x14ac:dyDescent="0.25">
      <c r="A21" s="37"/>
      <c r="B21" s="41"/>
      <c r="C21" s="38"/>
      <c r="D21" s="38"/>
      <c r="E21" s="38"/>
      <c r="F21" s="38"/>
      <c r="G21" s="39"/>
      <c r="H21" s="39"/>
      <c r="I21" s="7"/>
      <c r="J21" s="7"/>
      <c r="K21" s="7"/>
      <c r="L21" s="7"/>
      <c r="M21" s="7"/>
      <c r="N21" s="7"/>
      <c r="O21" s="7"/>
      <c r="P21" s="7"/>
      <c r="Q21" s="46">
        <v>20</v>
      </c>
      <c r="R21" s="53" t="s">
        <v>1</v>
      </c>
      <c r="S21" s="43" t="s">
        <v>1</v>
      </c>
      <c r="T21" s="44"/>
      <c r="U21" s="45"/>
      <c r="V21" s="44"/>
      <c r="W21" s="53"/>
      <c r="X21" s="45"/>
      <c r="Y21" s="53"/>
      <c r="Z21" s="45"/>
      <c r="AA21" s="53"/>
      <c r="AB21" s="45"/>
      <c r="AC21" s="96"/>
    </row>
    <row r="22" spans="1:33" ht="17.5" customHeight="1" thickBot="1" x14ac:dyDescent="0.25">
      <c r="A22" s="37"/>
      <c r="B22" s="41"/>
      <c r="C22" s="38"/>
      <c r="D22" s="38"/>
      <c r="E22" s="38"/>
      <c r="F22" s="38"/>
      <c r="G22" s="39"/>
      <c r="H22" s="39"/>
      <c r="I22" s="7"/>
      <c r="J22" s="7"/>
      <c r="K22" s="7"/>
      <c r="L22" s="7"/>
      <c r="M22" s="7"/>
      <c r="N22" s="7"/>
      <c r="O22" s="7"/>
      <c r="P22" s="7"/>
      <c r="Q22" s="46">
        <v>21</v>
      </c>
      <c r="R22" s="53" t="s">
        <v>1</v>
      </c>
      <c r="S22" s="43" t="s">
        <v>1</v>
      </c>
      <c r="T22" s="44"/>
      <c r="U22" s="45"/>
      <c r="V22" s="44"/>
      <c r="W22" s="53"/>
      <c r="X22" s="45"/>
      <c r="Y22" s="53"/>
      <c r="Z22" s="45"/>
      <c r="AA22" s="53"/>
      <c r="AB22" s="45"/>
      <c r="AC22" s="96"/>
    </row>
    <row r="23" spans="1:33" ht="17.5" customHeight="1" thickBot="1" x14ac:dyDescent="0.25">
      <c r="A23" s="37"/>
      <c r="B23" s="41"/>
      <c r="C23" s="38"/>
      <c r="D23" s="38"/>
      <c r="E23" s="38"/>
      <c r="F23" s="38"/>
      <c r="G23" s="39"/>
      <c r="H23" s="39"/>
      <c r="I23" s="7"/>
      <c r="J23" s="7"/>
      <c r="K23" s="7"/>
      <c r="L23" s="7"/>
      <c r="M23" s="7"/>
      <c r="N23" s="7"/>
      <c r="O23" s="7"/>
      <c r="P23" s="7"/>
      <c r="Q23" s="46">
        <v>22</v>
      </c>
      <c r="R23" s="53" t="s">
        <v>1</v>
      </c>
      <c r="S23" s="43" t="s">
        <v>1</v>
      </c>
      <c r="T23" s="44"/>
      <c r="U23" s="45"/>
      <c r="V23" s="44"/>
      <c r="W23" s="53"/>
      <c r="X23" s="45"/>
      <c r="Y23" s="53"/>
      <c r="Z23" s="45"/>
      <c r="AA23" s="53"/>
      <c r="AB23" s="45"/>
      <c r="AC23" s="96"/>
    </row>
    <row r="24" spans="1:33" ht="17.5" customHeight="1" thickBot="1" x14ac:dyDescent="0.25">
      <c r="A24" s="37"/>
      <c r="B24" s="41"/>
      <c r="C24" s="38"/>
      <c r="D24" s="38"/>
      <c r="E24" s="38"/>
      <c r="F24" s="38"/>
      <c r="G24" s="39"/>
      <c r="H24" s="39"/>
      <c r="I24" s="7"/>
      <c r="J24" s="7"/>
      <c r="K24" s="7"/>
      <c r="L24" s="7"/>
      <c r="M24" s="7"/>
      <c r="N24" s="7"/>
      <c r="O24" s="7"/>
      <c r="P24" s="7"/>
      <c r="Q24" s="46">
        <v>23</v>
      </c>
      <c r="R24" s="53" t="s">
        <v>1</v>
      </c>
      <c r="S24" s="43" t="s">
        <v>1</v>
      </c>
      <c r="T24" s="44"/>
      <c r="U24" s="45"/>
      <c r="V24" s="44"/>
      <c r="W24" s="53"/>
      <c r="X24" s="45"/>
      <c r="Y24" s="53"/>
      <c r="Z24" s="45"/>
      <c r="AA24" s="53"/>
      <c r="AB24" s="45"/>
      <c r="AC24" s="96"/>
    </row>
    <row r="25" spans="1:33" ht="17.5" customHeight="1" thickBot="1" x14ac:dyDescent="0.25">
      <c r="A25" s="37"/>
      <c r="B25" s="41"/>
      <c r="C25" s="38"/>
      <c r="D25" s="38"/>
      <c r="E25" s="38"/>
      <c r="F25" s="38"/>
      <c r="G25" s="39"/>
      <c r="H25" s="39"/>
      <c r="I25" s="7"/>
      <c r="J25" s="7"/>
      <c r="K25" s="7"/>
      <c r="L25" s="7"/>
      <c r="M25" s="7"/>
      <c r="N25" s="7"/>
      <c r="O25" s="7"/>
      <c r="P25" s="7"/>
      <c r="Q25" s="46">
        <v>24</v>
      </c>
      <c r="R25" s="53" t="s">
        <v>1</v>
      </c>
      <c r="S25" s="43" t="s">
        <v>1</v>
      </c>
      <c r="T25" s="44"/>
      <c r="U25" s="45"/>
      <c r="V25" s="44"/>
      <c r="W25" s="53"/>
      <c r="X25" s="45"/>
      <c r="Y25" s="53"/>
      <c r="Z25" s="45"/>
      <c r="AA25" s="53"/>
      <c r="AB25" s="45"/>
      <c r="AC25" s="96"/>
    </row>
    <row r="26" spans="1:33" ht="17.5" customHeight="1" thickBot="1" x14ac:dyDescent="0.25">
      <c r="A26" s="37"/>
      <c r="B26" s="41"/>
      <c r="C26" s="38"/>
      <c r="D26" s="38"/>
      <c r="E26" s="38"/>
      <c r="F26" s="38"/>
      <c r="G26" s="7"/>
      <c r="H26" s="7"/>
      <c r="I26" s="7"/>
      <c r="J26" s="7"/>
      <c r="K26" s="7"/>
      <c r="L26" s="7"/>
      <c r="M26" s="7"/>
      <c r="N26" s="7"/>
      <c r="O26" s="7"/>
      <c r="P26" s="7"/>
      <c r="Q26" s="46">
        <v>25</v>
      </c>
      <c r="R26" s="53" t="s">
        <v>1</v>
      </c>
      <c r="S26" s="43" t="s">
        <v>1</v>
      </c>
      <c r="T26" s="44"/>
      <c r="U26" s="45"/>
      <c r="V26" s="44"/>
      <c r="W26" s="53"/>
      <c r="X26" s="45"/>
      <c r="Y26" s="53"/>
      <c r="Z26" s="45"/>
      <c r="AA26" s="53"/>
      <c r="AB26" s="45"/>
      <c r="AC26" s="96"/>
    </row>
    <row r="27" spans="1:33" ht="17.5" customHeight="1" thickBot="1" x14ac:dyDescent="0.25">
      <c r="A27" s="37"/>
      <c r="B27" s="41"/>
      <c r="C27" s="38"/>
      <c r="D27" s="38"/>
      <c r="E27" s="38"/>
      <c r="F27" s="38"/>
      <c r="G27" s="7"/>
      <c r="H27" s="7"/>
      <c r="I27" s="7"/>
      <c r="J27" s="7"/>
      <c r="K27" s="7"/>
      <c r="L27" s="7"/>
      <c r="M27" s="7"/>
      <c r="N27" s="7"/>
      <c r="O27" s="7"/>
      <c r="P27" s="7"/>
      <c r="Q27" s="46">
        <v>26</v>
      </c>
      <c r="R27" s="53" t="s">
        <v>1</v>
      </c>
      <c r="S27" s="43" t="s">
        <v>1</v>
      </c>
      <c r="T27" s="44"/>
      <c r="U27" s="45"/>
      <c r="V27" s="44"/>
      <c r="W27" s="53"/>
      <c r="X27" s="45"/>
      <c r="Y27" s="53"/>
      <c r="Z27" s="45"/>
      <c r="AA27" s="53"/>
      <c r="AB27" s="45"/>
      <c r="AC27" s="96"/>
      <c r="AG27" s="2"/>
    </row>
    <row r="28" spans="1:33" ht="17.5" customHeight="1" thickBot="1" x14ac:dyDescent="0.25">
      <c r="A28" s="37"/>
      <c r="B28" s="41"/>
      <c r="C28" s="38"/>
      <c r="D28" s="38"/>
      <c r="E28" s="38"/>
      <c r="F28" s="38"/>
      <c r="G28" s="7"/>
      <c r="H28" s="7"/>
      <c r="I28" s="7"/>
      <c r="J28" s="7"/>
      <c r="K28" s="7"/>
      <c r="L28" s="7"/>
      <c r="M28" s="7"/>
      <c r="N28" s="7"/>
      <c r="O28" s="7"/>
      <c r="P28" s="7"/>
      <c r="Q28" s="46">
        <v>27</v>
      </c>
      <c r="R28" s="53" t="s">
        <v>1</v>
      </c>
      <c r="S28" s="43" t="s">
        <v>1</v>
      </c>
      <c r="T28" s="44"/>
      <c r="U28" s="45"/>
      <c r="V28" s="44"/>
      <c r="W28" s="53"/>
      <c r="X28" s="45"/>
      <c r="Y28" s="53"/>
      <c r="Z28" s="45"/>
      <c r="AA28" s="53"/>
      <c r="AB28" s="45"/>
      <c r="AC28" s="96"/>
      <c r="AG28" s="2"/>
    </row>
    <row r="29" spans="1:33" ht="17.5" customHeight="1" thickBot="1" x14ac:dyDescent="0.25">
      <c r="A29" s="37"/>
      <c r="B29" s="41"/>
      <c r="C29" s="38"/>
      <c r="D29" s="38"/>
      <c r="E29" s="38"/>
      <c r="F29" s="38"/>
      <c r="G29" s="7"/>
      <c r="H29" s="7"/>
      <c r="I29" s="7"/>
      <c r="J29" s="7"/>
      <c r="K29" s="7"/>
      <c r="L29" s="7"/>
      <c r="M29" s="7"/>
      <c r="N29" s="7"/>
      <c r="O29" s="7"/>
      <c r="P29" s="7"/>
      <c r="Q29" s="46">
        <v>28</v>
      </c>
      <c r="R29" s="53" t="s">
        <v>1</v>
      </c>
      <c r="S29" s="43" t="s">
        <v>1</v>
      </c>
      <c r="T29" s="44"/>
      <c r="U29" s="45"/>
      <c r="V29" s="44"/>
      <c r="W29" s="53"/>
      <c r="X29" s="45"/>
      <c r="Y29" s="53"/>
      <c r="Z29" s="45"/>
      <c r="AA29" s="53"/>
      <c r="AB29" s="45"/>
      <c r="AC29" s="96"/>
    </row>
    <row r="30" spans="1:33" ht="17.5" customHeight="1" thickBot="1" x14ac:dyDescent="0.25">
      <c r="A30" s="37"/>
      <c r="B30" s="41"/>
      <c r="C30" s="38"/>
      <c r="D30" s="38"/>
      <c r="E30" s="38"/>
      <c r="F30" s="38"/>
      <c r="G30" s="7"/>
      <c r="H30" s="7"/>
      <c r="I30" s="7"/>
      <c r="J30" s="7"/>
      <c r="K30" s="7"/>
      <c r="L30" s="7"/>
      <c r="M30" s="7"/>
      <c r="N30" s="7"/>
      <c r="O30" s="7"/>
      <c r="P30" s="7"/>
      <c r="Q30" s="46">
        <v>29</v>
      </c>
      <c r="R30" s="53" t="s">
        <v>1</v>
      </c>
      <c r="S30" s="43" t="s">
        <v>1</v>
      </c>
      <c r="T30" s="44"/>
      <c r="U30" s="45"/>
      <c r="V30" s="44"/>
      <c r="W30" s="53"/>
      <c r="X30" s="45"/>
      <c r="Y30" s="53"/>
      <c r="Z30" s="45"/>
      <c r="AA30" s="53"/>
      <c r="AB30" s="45"/>
      <c r="AC30" s="96"/>
    </row>
    <row r="31" spans="1:33" ht="17.5" customHeight="1" thickBot="1" x14ac:dyDescent="0.25">
      <c r="A31" s="37"/>
      <c r="B31" s="41"/>
      <c r="C31" s="38"/>
      <c r="D31" s="38"/>
      <c r="E31" s="38"/>
      <c r="F31" s="38"/>
      <c r="G31" s="7"/>
      <c r="H31" s="7"/>
      <c r="I31" s="7"/>
      <c r="J31" s="7"/>
      <c r="K31" s="7"/>
      <c r="L31" s="7"/>
      <c r="M31" s="7"/>
      <c r="N31" s="7"/>
      <c r="O31" s="7"/>
      <c r="P31" s="7"/>
      <c r="Q31" s="46">
        <v>30</v>
      </c>
      <c r="R31" s="53" t="s">
        <v>1</v>
      </c>
      <c r="S31" s="43" t="s">
        <v>1</v>
      </c>
      <c r="T31" s="44"/>
      <c r="U31" s="45"/>
      <c r="V31" s="44"/>
      <c r="W31" s="53"/>
      <c r="X31" s="45"/>
      <c r="Y31" s="53"/>
      <c r="Z31" s="45"/>
      <c r="AA31" s="53"/>
      <c r="AB31" s="45"/>
      <c r="AC31" s="96"/>
    </row>
    <row r="32" spans="1:33" ht="17.5" customHeight="1" thickBot="1" x14ac:dyDescent="0.25">
      <c r="A32" s="37"/>
      <c r="B32" s="41"/>
      <c r="C32" s="38"/>
      <c r="D32" s="38"/>
      <c r="E32" s="38"/>
      <c r="F32" s="38"/>
      <c r="G32" s="7"/>
      <c r="H32" s="7"/>
      <c r="I32" s="7"/>
      <c r="J32" s="7"/>
      <c r="K32" s="7"/>
      <c r="L32" s="7"/>
      <c r="M32" s="7"/>
      <c r="N32" s="7"/>
      <c r="O32" s="7"/>
      <c r="P32" s="7"/>
      <c r="Q32" s="46">
        <v>31</v>
      </c>
      <c r="R32" s="53" t="s">
        <v>1</v>
      </c>
      <c r="S32" s="43" t="s">
        <v>1</v>
      </c>
      <c r="T32" s="44"/>
      <c r="U32" s="45"/>
      <c r="V32" s="44"/>
      <c r="W32" s="53"/>
      <c r="X32" s="45"/>
      <c r="Y32" s="53"/>
      <c r="Z32" s="45"/>
      <c r="AA32" s="53"/>
      <c r="AB32" s="45"/>
      <c r="AC32" s="96"/>
    </row>
    <row r="33" spans="1:39" ht="17.5" customHeight="1" thickBot="1" x14ac:dyDescent="0.25">
      <c r="A33" s="37"/>
      <c r="B33" s="41"/>
      <c r="C33" s="38"/>
      <c r="D33" s="38"/>
      <c r="E33" s="38"/>
      <c r="F33" s="38"/>
      <c r="G33" s="7"/>
      <c r="H33" s="7"/>
      <c r="I33" s="7"/>
      <c r="J33" s="7"/>
      <c r="K33" s="7"/>
      <c r="L33" s="7"/>
      <c r="M33" s="7"/>
      <c r="N33" s="7"/>
      <c r="O33" s="7"/>
      <c r="P33" s="7"/>
      <c r="Q33" s="46">
        <v>32</v>
      </c>
      <c r="R33" s="53" t="s">
        <v>1</v>
      </c>
      <c r="S33" s="43" t="s">
        <v>1</v>
      </c>
      <c r="T33" s="44"/>
      <c r="U33" s="45"/>
      <c r="V33" s="44"/>
      <c r="W33" s="53"/>
      <c r="X33" s="45"/>
      <c r="Y33" s="53"/>
      <c r="Z33" s="45"/>
      <c r="AA33" s="53"/>
      <c r="AB33" s="45"/>
      <c r="AC33" s="96"/>
    </row>
    <row r="34" spans="1:39" ht="17.5" customHeight="1" x14ac:dyDescent="0.2">
      <c r="A34" s="37"/>
      <c r="B34" s="41"/>
      <c r="C34" s="38"/>
      <c r="D34" s="38"/>
      <c r="E34" s="38"/>
      <c r="F34" s="38"/>
      <c r="G34" s="7"/>
      <c r="H34" s="7"/>
      <c r="I34" s="7"/>
      <c r="J34" s="7"/>
      <c r="K34" s="7"/>
      <c r="L34" s="7"/>
      <c r="M34" s="7"/>
      <c r="N34" s="7"/>
      <c r="O34" s="7"/>
      <c r="P34" s="7"/>
      <c r="Q34" s="40"/>
      <c r="R34" s="7"/>
      <c r="S34" s="7"/>
      <c r="T34" s="7"/>
      <c r="U34" s="7"/>
      <c r="V34" s="7"/>
      <c r="W34" s="7"/>
      <c r="X34" s="7"/>
      <c r="Y34" s="7"/>
      <c r="Z34" s="7"/>
      <c r="AA34" s="7"/>
      <c r="AB34" s="7"/>
      <c r="AC34" s="7"/>
    </row>
    <row r="35" spans="1:39" ht="17.5" customHeight="1" x14ac:dyDescent="0.2">
      <c r="A35" s="37"/>
      <c r="B35" s="41"/>
      <c r="C35" s="38"/>
      <c r="D35" s="38"/>
      <c r="E35" s="38"/>
      <c r="F35" s="38"/>
      <c r="G35" s="7"/>
      <c r="H35" s="7"/>
      <c r="I35" s="7"/>
      <c r="J35" s="7"/>
      <c r="K35" s="7"/>
      <c r="L35" s="7"/>
      <c r="M35" s="7"/>
      <c r="N35" s="7"/>
      <c r="O35" s="7"/>
      <c r="P35" s="7"/>
      <c r="Q35" s="40"/>
      <c r="R35" s="7"/>
      <c r="S35" s="7"/>
      <c r="T35" s="7"/>
      <c r="U35" s="7"/>
      <c r="V35" s="7"/>
      <c r="W35" s="7"/>
      <c r="X35" s="7"/>
      <c r="Y35" s="7"/>
      <c r="Z35" s="7"/>
      <c r="AA35" s="7"/>
      <c r="AB35" s="7"/>
      <c r="AC35" s="7"/>
    </row>
    <row r="36" spans="1:39" x14ac:dyDescent="0.2">
      <c r="A36" s="37"/>
      <c r="B36" s="41"/>
      <c r="C36" s="38"/>
      <c r="D36" s="38"/>
      <c r="E36" s="38"/>
      <c r="F36" s="38"/>
      <c r="G36" s="7"/>
      <c r="H36" s="7"/>
      <c r="I36" s="7"/>
      <c r="J36" s="7"/>
      <c r="K36" s="7"/>
      <c r="L36" s="7"/>
      <c r="M36" s="7"/>
      <c r="N36" s="7"/>
      <c r="O36" s="7"/>
      <c r="P36" s="7"/>
      <c r="Q36" s="40"/>
      <c r="R36" s="7"/>
      <c r="S36" s="7"/>
      <c r="T36" s="7"/>
      <c r="U36" s="7"/>
      <c r="V36" s="7"/>
      <c r="W36" s="7"/>
      <c r="X36" s="7"/>
      <c r="Y36" s="7"/>
      <c r="Z36" s="7"/>
      <c r="AA36" s="7"/>
      <c r="AB36" s="7"/>
      <c r="AC36" s="7"/>
    </row>
    <row r="37" spans="1:39" x14ac:dyDescent="0.2">
      <c r="A37" s="37"/>
      <c r="B37" s="41"/>
      <c r="C37" s="38"/>
      <c r="D37" s="38"/>
      <c r="E37" s="38"/>
      <c r="F37" s="38"/>
      <c r="G37" s="7"/>
      <c r="H37" s="7"/>
      <c r="I37" s="7"/>
      <c r="J37" s="7"/>
      <c r="K37" s="7"/>
      <c r="L37" s="7"/>
      <c r="M37" s="7"/>
      <c r="N37" s="7"/>
      <c r="O37" s="7"/>
      <c r="P37" s="7"/>
      <c r="Q37" s="40"/>
      <c r="R37" s="7"/>
      <c r="S37" s="7"/>
      <c r="T37" s="7"/>
      <c r="U37" s="7"/>
      <c r="V37" s="7"/>
      <c r="W37" s="7"/>
      <c r="X37" s="7"/>
      <c r="Y37" s="7"/>
      <c r="Z37" s="7"/>
      <c r="AA37" s="7"/>
      <c r="AB37" s="7"/>
      <c r="AC37" s="7"/>
    </row>
    <row r="38" spans="1:39" x14ac:dyDescent="0.2">
      <c r="A38" s="37"/>
      <c r="B38" s="41"/>
      <c r="C38" s="38"/>
      <c r="D38" s="38"/>
      <c r="E38" s="38"/>
      <c r="F38" s="38"/>
      <c r="G38" s="7"/>
      <c r="H38" s="7"/>
      <c r="I38" s="7"/>
      <c r="J38" s="7"/>
      <c r="K38" s="7"/>
      <c r="L38" s="7"/>
      <c r="M38" s="7"/>
      <c r="N38" s="7"/>
      <c r="O38" s="7"/>
      <c r="P38" s="7"/>
      <c r="Q38" s="40"/>
      <c r="R38" s="7"/>
      <c r="S38" s="7"/>
      <c r="T38" s="7"/>
      <c r="U38" s="7"/>
      <c r="V38" s="7"/>
      <c r="W38" s="7"/>
      <c r="X38" s="7"/>
      <c r="Y38" s="7"/>
      <c r="Z38" s="7"/>
      <c r="AA38" s="7"/>
      <c r="AB38" s="7"/>
      <c r="AC38" s="7"/>
    </row>
    <row r="39" spans="1:39" x14ac:dyDescent="0.2">
      <c r="A39" s="37"/>
      <c r="B39" s="41"/>
      <c r="C39" s="38"/>
      <c r="D39" s="38"/>
      <c r="E39" s="38"/>
      <c r="F39" s="38"/>
      <c r="G39" s="7"/>
      <c r="H39" s="7"/>
      <c r="I39" s="7"/>
      <c r="J39" s="7"/>
      <c r="K39" s="7"/>
      <c r="L39" s="7"/>
      <c r="M39" s="7"/>
      <c r="N39" s="7"/>
      <c r="O39" s="7"/>
      <c r="P39" s="7"/>
      <c r="Q39" s="40"/>
      <c r="R39" s="7"/>
      <c r="S39" s="7"/>
      <c r="T39" s="7"/>
      <c r="U39" s="7"/>
      <c r="V39" s="7"/>
      <c r="W39" s="7"/>
      <c r="X39" s="7"/>
      <c r="Y39" s="7"/>
      <c r="Z39" s="7"/>
      <c r="AA39" s="7"/>
      <c r="AB39" s="7"/>
      <c r="AC39" s="7"/>
    </row>
    <row r="40" spans="1:39" x14ac:dyDescent="0.2">
      <c r="A40" s="37"/>
      <c r="B40" s="41"/>
      <c r="C40" s="38"/>
      <c r="D40" s="38"/>
      <c r="E40" s="38"/>
      <c r="F40" s="38"/>
      <c r="G40" s="7"/>
      <c r="H40" s="7"/>
      <c r="I40" s="7"/>
      <c r="J40" s="7"/>
      <c r="K40" s="7"/>
      <c r="L40" s="7"/>
      <c r="M40" s="7"/>
      <c r="N40" s="7"/>
      <c r="O40" s="7"/>
      <c r="P40" s="7"/>
      <c r="Q40" s="40"/>
      <c r="R40" s="7"/>
      <c r="S40" s="7"/>
      <c r="T40" s="7"/>
      <c r="U40" s="7"/>
      <c r="V40" s="7"/>
      <c r="W40" s="7"/>
      <c r="X40" s="7"/>
      <c r="Y40" s="7"/>
      <c r="Z40" s="7"/>
      <c r="AA40" s="7"/>
      <c r="AB40" s="7"/>
      <c r="AC40" s="7"/>
    </row>
    <row r="41" spans="1:39" x14ac:dyDescent="0.2">
      <c r="A41" s="37"/>
      <c r="B41" s="41"/>
      <c r="C41" s="38"/>
      <c r="D41" s="38"/>
      <c r="E41" s="38"/>
      <c r="F41" s="38"/>
      <c r="G41" s="7"/>
      <c r="H41" s="7"/>
      <c r="I41" s="7"/>
      <c r="J41" s="7"/>
      <c r="K41" s="7"/>
      <c r="L41" s="7"/>
      <c r="M41" s="7"/>
      <c r="N41" s="7"/>
      <c r="O41" s="7"/>
      <c r="P41" s="7"/>
      <c r="Q41" s="40"/>
      <c r="R41" s="7"/>
      <c r="S41" s="7"/>
      <c r="T41" s="7"/>
      <c r="U41" s="7"/>
      <c r="V41" s="7"/>
      <c r="W41" s="7"/>
      <c r="X41" s="7"/>
      <c r="Y41" s="7"/>
      <c r="Z41" s="7"/>
      <c r="AA41" s="7"/>
      <c r="AB41" s="7"/>
      <c r="AC41" s="7"/>
    </row>
    <row r="42" spans="1:39" x14ac:dyDescent="0.2">
      <c r="A42" s="37"/>
      <c r="B42" s="41"/>
      <c r="C42" s="38"/>
      <c r="D42" s="38"/>
      <c r="E42" s="38"/>
      <c r="F42" s="38"/>
      <c r="G42" s="7"/>
      <c r="H42" s="7"/>
      <c r="I42" s="7"/>
      <c r="J42" s="7"/>
      <c r="K42" s="7"/>
      <c r="L42" s="7"/>
      <c r="M42" s="7"/>
      <c r="N42" s="7"/>
      <c r="O42" s="7"/>
      <c r="P42" s="7"/>
      <c r="AA42" s="7"/>
      <c r="AB42" s="7"/>
      <c r="AC42" s="7"/>
    </row>
    <row r="43" spans="1:39" x14ac:dyDescent="0.2">
      <c r="A43" s="37"/>
      <c r="B43" s="41"/>
      <c r="C43" s="38"/>
      <c r="D43" s="38"/>
      <c r="E43" s="38"/>
      <c r="F43" s="38"/>
      <c r="G43" s="7"/>
      <c r="H43" s="7"/>
      <c r="I43" s="7"/>
      <c r="J43" s="7"/>
      <c r="K43" s="7"/>
      <c r="L43" s="7"/>
      <c r="M43" s="7"/>
      <c r="N43" s="7"/>
      <c r="O43" s="7"/>
      <c r="P43" s="7"/>
      <c r="AA43" s="7"/>
      <c r="AB43" s="7"/>
      <c r="AC43" s="7"/>
    </row>
    <row r="44" spans="1:39" x14ac:dyDescent="0.2">
      <c r="A44" s="37"/>
      <c r="B44" s="41"/>
      <c r="C44" s="38"/>
      <c r="D44" s="38"/>
      <c r="E44" s="38"/>
      <c r="F44" s="38"/>
      <c r="G44" s="7"/>
      <c r="H44" s="7"/>
      <c r="I44" s="7"/>
      <c r="J44" s="7"/>
      <c r="K44" s="7"/>
      <c r="L44" s="7"/>
      <c r="M44" s="7"/>
      <c r="N44" s="7"/>
      <c r="P44" s="7"/>
    </row>
    <row r="45" spans="1:39" x14ac:dyDescent="0.2">
      <c r="A45" s="37"/>
      <c r="B45" s="41"/>
      <c r="C45" s="38"/>
      <c r="D45" s="38"/>
      <c r="E45" s="38"/>
      <c r="F45" s="38"/>
      <c r="G45" s="7"/>
      <c r="H45" s="7"/>
      <c r="I45" s="7"/>
      <c r="J45" s="7"/>
      <c r="K45" s="7"/>
      <c r="L45" s="7"/>
      <c r="M45" s="7"/>
      <c r="N45" s="7"/>
    </row>
    <row r="46" spans="1:39" x14ac:dyDescent="0.2">
      <c r="A46" s="37"/>
      <c r="B46" s="41"/>
      <c r="C46" s="38"/>
      <c r="D46" s="38"/>
      <c r="E46" s="38"/>
      <c r="F46" s="38"/>
      <c r="G46" s="7"/>
      <c r="H46" s="7"/>
      <c r="I46" s="7"/>
      <c r="J46" s="7"/>
      <c r="K46" s="7"/>
      <c r="L46" s="7"/>
      <c r="M46" s="7"/>
      <c r="N46" s="7"/>
    </row>
    <row r="47" spans="1:39" s="5" customFormat="1" x14ac:dyDescent="0.2">
      <c r="A47" s="37"/>
      <c r="B47" s="41"/>
      <c r="C47" s="38"/>
      <c r="D47" s="38"/>
      <c r="E47" s="38"/>
      <c r="F47" s="38"/>
      <c r="Q47" s="4"/>
      <c r="AD47"/>
      <c r="AE47"/>
      <c r="AF47"/>
      <c r="AG47"/>
      <c r="AH47"/>
      <c r="AI47"/>
      <c r="AJ47"/>
      <c r="AK47"/>
      <c r="AL47"/>
      <c r="AM47"/>
    </row>
    <row r="48" spans="1:39" s="5" customFormat="1" x14ac:dyDescent="0.2">
      <c r="A48" s="37"/>
      <c r="B48" s="41"/>
      <c r="C48" s="38"/>
      <c r="D48" s="38"/>
      <c r="E48" s="38"/>
      <c r="F48" s="38"/>
      <c r="Q48" s="4"/>
      <c r="AD48"/>
      <c r="AE48"/>
      <c r="AF48"/>
      <c r="AG48"/>
      <c r="AH48"/>
      <c r="AI48"/>
      <c r="AJ48"/>
      <c r="AK48"/>
      <c r="AL48"/>
      <c r="AM48"/>
    </row>
    <row r="49" spans="1:39" s="5" customFormat="1" x14ac:dyDescent="0.2">
      <c r="A49" s="37"/>
      <c r="B49" s="41"/>
      <c r="C49" s="38"/>
      <c r="D49" s="38"/>
      <c r="E49" s="38"/>
      <c r="F49" s="38"/>
      <c r="Q49" s="4"/>
      <c r="AD49"/>
      <c r="AE49"/>
      <c r="AF49"/>
      <c r="AG49"/>
      <c r="AH49"/>
      <c r="AI49"/>
      <c r="AJ49"/>
      <c r="AK49"/>
      <c r="AL49"/>
      <c r="AM49"/>
    </row>
    <row r="50" spans="1:39" s="5" customFormat="1" x14ac:dyDescent="0.2">
      <c r="A50" s="37"/>
      <c r="B50" s="41"/>
      <c r="C50" s="38"/>
      <c r="D50" s="38"/>
      <c r="E50" s="38"/>
      <c r="F50" s="38"/>
      <c r="Q50" s="4"/>
      <c r="AD50"/>
      <c r="AE50"/>
      <c r="AF50"/>
      <c r="AG50"/>
      <c r="AH50"/>
      <c r="AI50"/>
      <c r="AJ50"/>
      <c r="AK50"/>
      <c r="AL50"/>
      <c r="AM50"/>
    </row>
    <row r="51" spans="1:39" s="5" customFormat="1" x14ac:dyDescent="0.2">
      <c r="A51" s="37"/>
      <c r="B51" s="41"/>
      <c r="C51" s="38"/>
      <c r="D51" s="38"/>
      <c r="E51" s="38"/>
      <c r="F51" s="38"/>
      <c r="Q51" s="4"/>
      <c r="AD51"/>
      <c r="AE51"/>
      <c r="AF51"/>
      <c r="AG51"/>
      <c r="AH51"/>
      <c r="AI51"/>
      <c r="AJ51"/>
      <c r="AK51"/>
      <c r="AL51"/>
      <c r="AM51"/>
    </row>
    <row r="52" spans="1:39" s="5" customFormat="1" x14ac:dyDescent="0.2">
      <c r="A52" s="37"/>
      <c r="B52" s="41"/>
      <c r="C52" s="38"/>
      <c r="D52" s="38"/>
      <c r="E52" s="38"/>
      <c r="F52" s="38"/>
      <c r="Q52" s="4"/>
      <c r="AD52"/>
      <c r="AE52"/>
      <c r="AF52"/>
      <c r="AG52"/>
      <c r="AH52"/>
      <c r="AI52"/>
      <c r="AJ52"/>
      <c r="AK52"/>
      <c r="AL52"/>
      <c r="AM52"/>
    </row>
    <row r="53" spans="1:39" s="5" customFormat="1" x14ac:dyDescent="0.2">
      <c r="A53" s="37"/>
      <c r="B53" s="41"/>
      <c r="C53" s="38"/>
      <c r="D53" s="38"/>
      <c r="E53" s="38"/>
      <c r="F53" s="38"/>
      <c r="Q53" s="4"/>
      <c r="AD53"/>
      <c r="AE53"/>
      <c r="AF53"/>
      <c r="AG53"/>
      <c r="AH53"/>
      <c r="AI53"/>
      <c r="AJ53"/>
      <c r="AK53"/>
      <c r="AL53"/>
      <c r="AM53"/>
    </row>
    <row r="54" spans="1:39" s="5" customFormat="1" x14ac:dyDescent="0.2">
      <c r="A54" s="37"/>
      <c r="B54" s="41"/>
      <c r="C54" s="38"/>
      <c r="D54" s="38"/>
      <c r="E54" s="38"/>
      <c r="F54" s="38"/>
      <c r="Q54" s="4"/>
      <c r="AD54"/>
      <c r="AE54"/>
      <c r="AF54"/>
      <c r="AG54"/>
      <c r="AH54"/>
      <c r="AI54"/>
      <c r="AJ54"/>
      <c r="AK54"/>
      <c r="AL54"/>
      <c r="AM54"/>
    </row>
    <row r="55" spans="1:39" s="5" customFormat="1" x14ac:dyDescent="0.2">
      <c r="A55" s="37"/>
      <c r="B55" s="41"/>
      <c r="C55" s="38"/>
      <c r="D55" s="38"/>
      <c r="E55" s="38"/>
      <c r="F55" s="38"/>
      <c r="Q55" s="4"/>
      <c r="AD55"/>
      <c r="AE55"/>
      <c r="AF55"/>
      <c r="AG55"/>
      <c r="AH55"/>
      <c r="AI55"/>
      <c r="AJ55"/>
      <c r="AK55"/>
      <c r="AL55"/>
      <c r="AM55"/>
    </row>
    <row r="56" spans="1:39" s="5" customFormat="1" x14ac:dyDescent="0.2">
      <c r="A56" s="37"/>
      <c r="B56" s="41"/>
      <c r="C56" s="38"/>
      <c r="D56" s="38"/>
      <c r="E56" s="38"/>
      <c r="F56" s="38"/>
      <c r="Q56" s="4"/>
      <c r="AD56"/>
      <c r="AE56"/>
      <c r="AF56"/>
      <c r="AG56"/>
      <c r="AH56"/>
      <c r="AI56"/>
      <c r="AJ56"/>
      <c r="AK56"/>
      <c r="AL56"/>
      <c r="AM56"/>
    </row>
    <row r="57" spans="1:39" s="5" customFormat="1" x14ac:dyDescent="0.2">
      <c r="A57" s="37"/>
      <c r="B57" s="41"/>
      <c r="C57" s="38"/>
      <c r="D57" s="38"/>
      <c r="E57" s="38"/>
      <c r="F57" s="38"/>
      <c r="Q57" s="4"/>
      <c r="AD57"/>
      <c r="AE57"/>
      <c r="AF57"/>
      <c r="AG57"/>
      <c r="AH57"/>
      <c r="AI57"/>
      <c r="AJ57"/>
      <c r="AK57"/>
      <c r="AL57"/>
      <c r="AM57"/>
    </row>
    <row r="58" spans="1:39" s="5" customFormat="1" x14ac:dyDescent="0.2">
      <c r="A58" s="37"/>
      <c r="B58" s="41"/>
      <c r="C58" s="38"/>
      <c r="D58" s="38"/>
      <c r="E58" s="38"/>
      <c r="F58" s="38"/>
      <c r="Q58" s="4"/>
      <c r="AD58"/>
      <c r="AE58"/>
      <c r="AF58"/>
      <c r="AG58"/>
      <c r="AH58"/>
      <c r="AI58"/>
      <c r="AJ58"/>
      <c r="AK58"/>
      <c r="AL58"/>
      <c r="AM58"/>
    </row>
    <row r="59" spans="1:39" s="5" customFormat="1" x14ac:dyDescent="0.2">
      <c r="A59" s="37"/>
      <c r="B59" s="41"/>
      <c r="C59" s="38"/>
      <c r="D59" s="38"/>
      <c r="E59" s="38"/>
      <c r="F59" s="38"/>
      <c r="Q59" s="4"/>
      <c r="AD59"/>
      <c r="AE59"/>
      <c r="AF59"/>
      <c r="AG59"/>
      <c r="AH59"/>
      <c r="AI59"/>
      <c r="AJ59"/>
      <c r="AK59"/>
      <c r="AL59"/>
      <c r="AM59"/>
    </row>
    <row r="60" spans="1:39" s="5" customFormat="1" x14ac:dyDescent="0.2">
      <c r="A60" s="37"/>
      <c r="B60" s="41"/>
      <c r="C60" s="38"/>
      <c r="D60" s="38"/>
      <c r="E60" s="38"/>
      <c r="F60" s="38"/>
      <c r="Q60" s="4"/>
      <c r="AD60"/>
      <c r="AE60"/>
      <c r="AF60"/>
      <c r="AG60"/>
      <c r="AH60"/>
      <c r="AI60"/>
      <c r="AJ60"/>
      <c r="AK60"/>
      <c r="AL60"/>
      <c r="AM60"/>
    </row>
    <row r="61" spans="1:39" s="5" customFormat="1" x14ac:dyDescent="0.2">
      <c r="A61" s="37"/>
      <c r="B61" s="41"/>
      <c r="C61" s="38"/>
      <c r="D61" s="38"/>
      <c r="E61" s="38"/>
      <c r="F61" s="38"/>
      <c r="Q61" s="4"/>
      <c r="AD61"/>
      <c r="AE61"/>
      <c r="AF61"/>
      <c r="AG61"/>
      <c r="AH61"/>
      <c r="AI61"/>
      <c r="AJ61"/>
      <c r="AK61"/>
      <c r="AL61"/>
      <c r="AM61"/>
    </row>
    <row r="62" spans="1:39" s="5" customFormat="1" x14ac:dyDescent="0.2">
      <c r="A62" s="37"/>
      <c r="B62" s="41"/>
      <c r="C62" s="38"/>
      <c r="D62" s="38"/>
      <c r="E62" s="38"/>
      <c r="F62" s="38"/>
      <c r="Q62" s="4"/>
      <c r="AD62"/>
      <c r="AE62"/>
      <c r="AF62"/>
      <c r="AG62"/>
      <c r="AH62"/>
      <c r="AI62"/>
      <c r="AJ62"/>
      <c r="AK62"/>
      <c r="AL62"/>
      <c r="AM62"/>
    </row>
    <row r="63" spans="1:39" s="5" customFormat="1" x14ac:dyDescent="0.2">
      <c r="A63" s="37"/>
      <c r="B63" s="41"/>
      <c r="C63" s="38"/>
      <c r="D63" s="38"/>
      <c r="E63" s="38"/>
      <c r="F63" s="38"/>
      <c r="Q63" s="4"/>
      <c r="AD63"/>
      <c r="AE63"/>
      <c r="AF63"/>
      <c r="AG63"/>
      <c r="AH63"/>
      <c r="AI63"/>
      <c r="AJ63"/>
      <c r="AK63"/>
      <c r="AL63"/>
      <c r="AM63"/>
    </row>
    <row r="64" spans="1:39" s="5" customFormat="1" x14ac:dyDescent="0.2">
      <c r="A64" s="37"/>
      <c r="B64" s="41"/>
      <c r="C64" s="38"/>
      <c r="D64" s="38"/>
      <c r="E64" s="38"/>
      <c r="F64" s="38"/>
      <c r="Q64" s="4"/>
      <c r="AD64"/>
      <c r="AE64"/>
      <c r="AF64"/>
      <c r="AG64"/>
      <c r="AH64"/>
      <c r="AI64"/>
      <c r="AJ64"/>
      <c r="AK64"/>
      <c r="AL64"/>
      <c r="AM64"/>
    </row>
    <row r="65" spans="1:39" s="5" customFormat="1" x14ac:dyDescent="0.2">
      <c r="A65" s="37"/>
      <c r="B65" s="4"/>
      <c r="C65" s="38"/>
      <c r="D65" s="38"/>
      <c r="E65" s="38"/>
      <c r="F65" s="38"/>
      <c r="Q65" s="4"/>
      <c r="AD65"/>
      <c r="AE65"/>
      <c r="AF65"/>
      <c r="AG65"/>
      <c r="AH65"/>
      <c r="AI65"/>
      <c r="AJ65"/>
      <c r="AK65"/>
      <c r="AL65"/>
      <c r="AM65"/>
    </row>
    <row r="66" spans="1:39" s="5" customFormat="1" x14ac:dyDescent="0.2">
      <c r="A66" s="37"/>
      <c r="B66" s="4"/>
      <c r="C66" s="38"/>
      <c r="D66" s="38"/>
      <c r="E66" s="38"/>
      <c r="F66" s="38"/>
      <c r="Q66" s="4"/>
      <c r="AD66"/>
      <c r="AE66"/>
      <c r="AF66"/>
      <c r="AG66"/>
      <c r="AH66"/>
      <c r="AI66"/>
      <c r="AJ66"/>
      <c r="AK66"/>
      <c r="AL66"/>
      <c r="AM66"/>
    </row>
    <row r="67" spans="1:39" s="5" customFormat="1" x14ac:dyDescent="0.2">
      <c r="A67" s="37"/>
      <c r="B67" s="4"/>
      <c r="C67" s="38"/>
      <c r="D67" s="38"/>
      <c r="E67" s="38"/>
      <c r="F67" s="38"/>
      <c r="Q67" s="4"/>
      <c r="AD67"/>
      <c r="AE67"/>
      <c r="AF67"/>
      <c r="AG67"/>
      <c r="AH67"/>
      <c r="AI67"/>
      <c r="AJ67"/>
      <c r="AK67"/>
      <c r="AL67"/>
      <c r="AM67"/>
    </row>
    <row r="68" spans="1:39" s="5" customFormat="1" x14ac:dyDescent="0.2">
      <c r="A68" s="37"/>
      <c r="B68" s="4"/>
      <c r="C68" s="38"/>
      <c r="D68" s="38"/>
      <c r="E68" s="38"/>
      <c r="F68" s="38"/>
      <c r="Q68" s="4"/>
      <c r="AD68"/>
      <c r="AE68"/>
      <c r="AF68"/>
      <c r="AG68"/>
      <c r="AH68"/>
      <c r="AI68"/>
      <c r="AJ68"/>
      <c r="AK68"/>
      <c r="AL68"/>
      <c r="AM68"/>
    </row>
    <row r="69" spans="1:39" s="5" customFormat="1" x14ac:dyDescent="0.2">
      <c r="A69" s="37"/>
      <c r="B69" s="4"/>
      <c r="C69" s="38"/>
      <c r="D69" s="38"/>
      <c r="E69" s="38"/>
      <c r="F69" s="38"/>
      <c r="Q69" s="4"/>
      <c r="AD69"/>
      <c r="AE69"/>
      <c r="AF69"/>
      <c r="AG69"/>
      <c r="AH69"/>
      <c r="AI69"/>
      <c r="AJ69"/>
      <c r="AK69"/>
      <c r="AL69"/>
      <c r="AM69"/>
    </row>
    <row r="70" spans="1:39" s="5" customFormat="1" x14ac:dyDescent="0.2">
      <c r="A70" s="37"/>
      <c r="B70" s="4"/>
      <c r="C70" s="38"/>
      <c r="D70" s="38"/>
      <c r="E70" s="38"/>
      <c r="F70" s="38"/>
      <c r="Q70" s="4"/>
      <c r="AD70"/>
      <c r="AE70"/>
      <c r="AF70"/>
      <c r="AG70"/>
      <c r="AH70"/>
      <c r="AI70"/>
      <c r="AJ70"/>
      <c r="AK70"/>
      <c r="AL70"/>
      <c r="AM70"/>
    </row>
    <row r="71" spans="1:39" s="5" customFormat="1" x14ac:dyDescent="0.2">
      <c r="A71" s="37"/>
      <c r="B71" s="4"/>
      <c r="C71" s="38"/>
      <c r="D71" s="38"/>
      <c r="E71" s="38"/>
      <c r="F71" s="38"/>
      <c r="Q71" s="4"/>
      <c r="AD71"/>
      <c r="AE71"/>
      <c r="AF71"/>
      <c r="AG71"/>
      <c r="AH71"/>
      <c r="AI71"/>
      <c r="AJ71"/>
      <c r="AK71"/>
      <c r="AL71"/>
      <c r="AM71"/>
    </row>
    <row r="72" spans="1:39" s="5" customFormat="1" x14ac:dyDescent="0.2">
      <c r="A72" s="37"/>
      <c r="B72" s="4"/>
      <c r="C72" s="38"/>
      <c r="D72" s="38"/>
      <c r="E72" s="38"/>
      <c r="F72" s="38"/>
      <c r="Q72" s="4"/>
      <c r="AD72"/>
      <c r="AE72"/>
      <c r="AF72"/>
      <c r="AG72"/>
      <c r="AH72"/>
      <c r="AI72"/>
      <c r="AJ72"/>
      <c r="AK72"/>
      <c r="AL72"/>
      <c r="AM72"/>
    </row>
    <row r="73" spans="1:39" s="5" customFormat="1" x14ac:dyDescent="0.2">
      <c r="A73" s="37"/>
      <c r="B73" s="4"/>
      <c r="C73" s="38"/>
      <c r="D73" s="38"/>
      <c r="E73" s="38"/>
      <c r="F73" s="38"/>
      <c r="Q73" s="4"/>
      <c r="AD73"/>
      <c r="AE73"/>
      <c r="AF73"/>
      <c r="AG73"/>
      <c r="AH73"/>
      <c r="AI73"/>
      <c r="AJ73"/>
      <c r="AK73"/>
      <c r="AL73"/>
      <c r="AM73"/>
    </row>
    <row r="74" spans="1:39" s="5" customFormat="1" x14ac:dyDescent="0.2">
      <c r="A74" s="37"/>
      <c r="B74" s="4"/>
      <c r="C74" s="38"/>
      <c r="D74" s="38"/>
      <c r="E74" s="38"/>
      <c r="F74" s="38"/>
      <c r="Q74" s="4"/>
      <c r="AD74"/>
      <c r="AE74"/>
      <c r="AF74"/>
      <c r="AG74"/>
      <c r="AH74"/>
      <c r="AI74"/>
      <c r="AJ74"/>
      <c r="AK74"/>
      <c r="AL74"/>
      <c r="AM74"/>
    </row>
    <row r="75" spans="1:39" s="5" customFormat="1" x14ac:dyDescent="0.2">
      <c r="A75" s="37"/>
      <c r="B75" s="4"/>
      <c r="C75" s="38"/>
      <c r="D75" s="38"/>
      <c r="E75" s="38"/>
      <c r="F75" s="38"/>
      <c r="Q75" s="4"/>
      <c r="AD75"/>
      <c r="AE75"/>
      <c r="AF75"/>
      <c r="AG75"/>
      <c r="AH75"/>
      <c r="AI75"/>
      <c r="AJ75"/>
      <c r="AK75"/>
      <c r="AL75"/>
      <c r="AM75"/>
    </row>
    <row r="76" spans="1:39" s="5" customFormat="1" x14ac:dyDescent="0.2">
      <c r="A76" s="37"/>
      <c r="B76" s="4"/>
      <c r="C76" s="38"/>
      <c r="D76" s="38"/>
      <c r="E76" s="38"/>
      <c r="F76" s="38"/>
      <c r="Q76" s="4"/>
      <c r="AD76"/>
      <c r="AE76"/>
      <c r="AF76"/>
      <c r="AG76"/>
      <c r="AH76"/>
      <c r="AI76"/>
      <c r="AJ76"/>
      <c r="AK76"/>
      <c r="AL76"/>
      <c r="AM76"/>
    </row>
    <row r="77" spans="1:39" s="5" customFormat="1" x14ac:dyDescent="0.2">
      <c r="A77" s="37"/>
      <c r="B77" s="4"/>
      <c r="C77" s="38"/>
      <c r="D77" s="38"/>
      <c r="E77" s="38"/>
      <c r="F77" s="38"/>
      <c r="Q77" s="4"/>
      <c r="AD77"/>
      <c r="AE77"/>
      <c r="AF77"/>
      <c r="AG77"/>
      <c r="AH77"/>
      <c r="AI77"/>
      <c r="AJ77"/>
      <c r="AK77"/>
      <c r="AL77"/>
      <c r="AM77"/>
    </row>
    <row r="78" spans="1:39" s="5" customFormat="1" x14ac:dyDescent="0.2">
      <c r="A78" s="37"/>
      <c r="B78" s="4"/>
      <c r="C78" s="38"/>
      <c r="D78" s="38"/>
      <c r="E78" s="38"/>
      <c r="F78" s="38"/>
      <c r="Q78" s="4"/>
      <c r="AD78"/>
      <c r="AE78"/>
      <c r="AF78"/>
      <c r="AG78"/>
      <c r="AH78"/>
      <c r="AI78"/>
      <c r="AJ78"/>
      <c r="AK78"/>
      <c r="AL78"/>
      <c r="AM78"/>
    </row>
    <row r="79" spans="1:39" s="5" customFormat="1" x14ac:dyDescent="0.2">
      <c r="A79" s="37"/>
      <c r="B79" s="4"/>
      <c r="C79" s="38"/>
      <c r="D79" s="38"/>
      <c r="E79" s="38"/>
      <c r="F79" s="38"/>
      <c r="Q79" s="4"/>
      <c r="AD79"/>
      <c r="AE79"/>
      <c r="AF79"/>
      <c r="AG79"/>
      <c r="AH79"/>
      <c r="AI79"/>
      <c r="AJ79"/>
      <c r="AK79"/>
      <c r="AL79"/>
      <c r="AM79"/>
    </row>
    <row r="80" spans="1:39" s="5" customFormat="1" x14ac:dyDescent="0.2">
      <c r="A80" s="37"/>
      <c r="B80" s="4"/>
      <c r="C80" s="38"/>
      <c r="D80" s="38"/>
      <c r="E80" s="38"/>
      <c r="F80" s="38"/>
      <c r="Q80" s="4"/>
      <c r="AD80"/>
      <c r="AE80"/>
      <c r="AF80"/>
      <c r="AG80"/>
      <c r="AH80"/>
      <c r="AI80"/>
      <c r="AJ80"/>
      <c r="AK80"/>
      <c r="AL80"/>
      <c r="AM80"/>
    </row>
    <row r="81" spans="1:39" s="5" customFormat="1" x14ac:dyDescent="0.2">
      <c r="A81" s="37"/>
      <c r="B81" s="4"/>
      <c r="C81" s="38"/>
      <c r="D81" s="38"/>
      <c r="E81" s="38"/>
      <c r="F81" s="38"/>
      <c r="Q81" s="4"/>
      <c r="AD81"/>
      <c r="AE81"/>
      <c r="AF81"/>
      <c r="AG81"/>
      <c r="AH81"/>
      <c r="AI81"/>
      <c r="AJ81"/>
      <c r="AK81"/>
      <c r="AL81"/>
      <c r="AM81"/>
    </row>
    <row r="82" spans="1:39" s="5" customFormat="1" x14ac:dyDescent="0.2">
      <c r="A82" s="37"/>
      <c r="B82" s="4"/>
      <c r="C82" s="38"/>
      <c r="D82" s="38"/>
      <c r="E82" s="38"/>
      <c r="F82" s="38"/>
      <c r="Q82" s="4"/>
      <c r="AD82"/>
      <c r="AE82"/>
      <c r="AF82"/>
      <c r="AG82"/>
      <c r="AH82"/>
      <c r="AI82"/>
      <c r="AJ82"/>
      <c r="AK82"/>
      <c r="AL82"/>
      <c r="AM82"/>
    </row>
    <row r="83" spans="1:39" s="5" customFormat="1" x14ac:dyDescent="0.2">
      <c r="A83" s="37"/>
      <c r="B83" s="4"/>
      <c r="C83" s="38"/>
      <c r="D83" s="38"/>
      <c r="E83" s="38"/>
      <c r="F83" s="38"/>
      <c r="Q83" s="4"/>
      <c r="AD83"/>
      <c r="AE83"/>
      <c r="AF83"/>
      <c r="AG83"/>
      <c r="AH83"/>
      <c r="AI83"/>
      <c r="AJ83"/>
      <c r="AK83"/>
      <c r="AL83"/>
      <c r="AM83"/>
    </row>
    <row r="84" spans="1:39" s="5" customFormat="1" x14ac:dyDescent="0.2">
      <c r="A84" s="37"/>
      <c r="B84" s="4"/>
      <c r="C84" s="38"/>
      <c r="D84" s="38"/>
      <c r="E84" s="38"/>
      <c r="F84" s="38"/>
      <c r="Q84" s="4"/>
      <c r="AD84"/>
      <c r="AE84"/>
      <c r="AF84"/>
      <c r="AG84"/>
      <c r="AH84"/>
      <c r="AI84"/>
      <c r="AJ84"/>
      <c r="AK84"/>
      <c r="AL84"/>
      <c r="AM84"/>
    </row>
    <row r="85" spans="1:39" s="5" customFormat="1" x14ac:dyDescent="0.2">
      <c r="A85" s="37"/>
      <c r="B85" s="4"/>
      <c r="C85" s="38"/>
      <c r="D85" s="38"/>
      <c r="E85" s="38"/>
      <c r="F85" s="38"/>
      <c r="Q85" s="4"/>
      <c r="AD85"/>
      <c r="AE85"/>
      <c r="AF85"/>
      <c r="AG85"/>
      <c r="AH85"/>
      <c r="AI85"/>
      <c r="AJ85"/>
      <c r="AK85"/>
      <c r="AL85"/>
      <c r="AM85"/>
    </row>
    <row r="86" spans="1:39" s="5" customFormat="1" x14ac:dyDescent="0.2">
      <c r="A86" s="37"/>
      <c r="B86" s="4"/>
      <c r="C86" s="38"/>
      <c r="D86" s="38"/>
      <c r="E86" s="38"/>
      <c r="F86" s="38"/>
      <c r="Q86" s="4"/>
      <c r="AD86"/>
      <c r="AE86"/>
      <c r="AF86"/>
      <c r="AG86"/>
      <c r="AH86"/>
      <c r="AI86"/>
      <c r="AJ86"/>
      <c r="AK86"/>
      <c r="AL86"/>
      <c r="AM86"/>
    </row>
    <row r="87" spans="1:39" s="5" customFormat="1" x14ac:dyDescent="0.2">
      <c r="A87" s="37"/>
      <c r="B87" s="4"/>
      <c r="C87" s="38"/>
      <c r="D87" s="38"/>
      <c r="E87" s="38"/>
      <c r="F87" s="38"/>
      <c r="Q87" s="4"/>
      <c r="AD87"/>
      <c r="AE87"/>
      <c r="AF87"/>
      <c r="AG87"/>
      <c r="AH87"/>
      <c r="AI87"/>
      <c r="AJ87"/>
      <c r="AK87"/>
      <c r="AL87"/>
      <c r="AM87"/>
    </row>
    <row r="88" spans="1:39" s="5" customFormat="1" x14ac:dyDescent="0.2">
      <c r="A88" s="37"/>
      <c r="B88" s="4"/>
      <c r="C88" s="38"/>
      <c r="D88" s="38"/>
      <c r="E88" s="38"/>
      <c r="F88" s="38"/>
      <c r="Q88" s="4"/>
      <c r="AD88"/>
      <c r="AE88"/>
      <c r="AF88"/>
      <c r="AG88"/>
      <c r="AH88"/>
      <c r="AI88"/>
      <c r="AJ88"/>
      <c r="AK88"/>
      <c r="AL88"/>
      <c r="AM88"/>
    </row>
    <row r="89" spans="1:39" s="5" customFormat="1" x14ac:dyDescent="0.2">
      <c r="A89" s="37"/>
      <c r="B89" s="4"/>
      <c r="C89" s="38"/>
      <c r="D89" s="38"/>
      <c r="E89" s="38"/>
      <c r="F89" s="38"/>
      <c r="Q89" s="4"/>
      <c r="AD89"/>
      <c r="AE89"/>
      <c r="AF89"/>
      <c r="AG89"/>
      <c r="AH89"/>
      <c r="AI89"/>
      <c r="AJ89"/>
      <c r="AK89"/>
      <c r="AL89"/>
      <c r="AM89"/>
    </row>
    <row r="90" spans="1:39" s="5" customFormat="1" x14ac:dyDescent="0.2">
      <c r="A90" s="37"/>
      <c r="B90" s="4"/>
      <c r="C90" s="38"/>
      <c r="D90" s="38"/>
      <c r="E90" s="38"/>
      <c r="F90" s="38"/>
      <c r="Q90" s="4"/>
      <c r="AD90"/>
      <c r="AE90"/>
      <c r="AF90"/>
      <c r="AG90"/>
      <c r="AH90"/>
      <c r="AI90"/>
      <c r="AJ90"/>
      <c r="AK90"/>
      <c r="AL90"/>
      <c r="AM90"/>
    </row>
    <row r="91" spans="1:39" s="5" customFormat="1" x14ac:dyDescent="0.2">
      <c r="A91" s="37"/>
      <c r="B91" s="4"/>
      <c r="C91" s="38"/>
      <c r="D91" s="38"/>
      <c r="E91" s="38"/>
      <c r="F91" s="38"/>
      <c r="Q91" s="4"/>
      <c r="AD91"/>
      <c r="AE91"/>
      <c r="AF91"/>
      <c r="AG91"/>
      <c r="AH91"/>
      <c r="AI91"/>
      <c r="AJ91"/>
      <c r="AK91"/>
      <c r="AL91"/>
      <c r="AM91"/>
    </row>
    <row r="92" spans="1:39" s="5" customFormat="1" x14ac:dyDescent="0.2">
      <c r="A92" s="37"/>
      <c r="B92" s="4"/>
      <c r="C92" s="38"/>
      <c r="D92" s="38"/>
      <c r="E92" s="38"/>
      <c r="F92" s="38"/>
      <c r="Q92" s="4"/>
      <c r="AD92"/>
      <c r="AE92"/>
      <c r="AF92"/>
      <c r="AG92"/>
      <c r="AH92"/>
      <c r="AI92"/>
      <c r="AJ92"/>
      <c r="AK92"/>
      <c r="AL92"/>
      <c r="AM92"/>
    </row>
    <row r="93" spans="1:39" s="5" customFormat="1" x14ac:dyDescent="0.2">
      <c r="A93" s="37"/>
      <c r="B93" s="4"/>
      <c r="C93" s="38"/>
      <c r="D93" s="38"/>
      <c r="E93" s="38"/>
      <c r="F93" s="38"/>
      <c r="Q93" s="4"/>
      <c r="AD93"/>
      <c r="AE93"/>
      <c r="AF93"/>
      <c r="AG93"/>
      <c r="AH93"/>
      <c r="AI93"/>
      <c r="AJ93"/>
      <c r="AK93"/>
      <c r="AL93"/>
      <c r="AM93"/>
    </row>
    <row r="94" spans="1:39" s="5" customFormat="1" x14ac:dyDescent="0.2">
      <c r="A94" s="37"/>
      <c r="B94" s="4"/>
      <c r="C94" s="38"/>
      <c r="D94" s="38"/>
      <c r="E94" s="38"/>
      <c r="F94" s="38"/>
      <c r="Q94" s="4"/>
      <c r="AD94"/>
      <c r="AE94"/>
      <c r="AF94"/>
      <c r="AG94"/>
      <c r="AH94"/>
      <c r="AI94"/>
      <c r="AJ94"/>
      <c r="AK94"/>
      <c r="AL94"/>
      <c r="AM94"/>
    </row>
    <row r="95" spans="1:39" s="5" customFormat="1" x14ac:dyDescent="0.2">
      <c r="A95" s="37"/>
      <c r="B95" s="4"/>
      <c r="C95" s="38"/>
      <c r="D95" s="38"/>
      <c r="E95" s="38"/>
      <c r="F95" s="38"/>
      <c r="Q95" s="4"/>
      <c r="AD95"/>
      <c r="AE95"/>
      <c r="AF95"/>
      <c r="AG95"/>
      <c r="AH95"/>
      <c r="AI95"/>
      <c r="AJ95"/>
      <c r="AK95"/>
      <c r="AL95"/>
      <c r="AM95"/>
    </row>
    <row r="96" spans="1:39" s="5" customFormat="1" x14ac:dyDescent="0.2">
      <c r="A96" s="37"/>
      <c r="B96" s="4"/>
      <c r="C96" s="38"/>
      <c r="D96" s="38"/>
      <c r="E96" s="38"/>
      <c r="F96" s="38"/>
      <c r="Q96" s="4"/>
      <c r="AD96"/>
      <c r="AE96"/>
      <c r="AF96"/>
      <c r="AG96"/>
      <c r="AH96"/>
      <c r="AI96"/>
      <c r="AJ96"/>
      <c r="AK96"/>
      <c r="AL96"/>
      <c r="AM96"/>
    </row>
    <row r="97" spans="1:39" s="5" customFormat="1" x14ac:dyDescent="0.2">
      <c r="A97" s="37"/>
      <c r="B97" s="4"/>
      <c r="C97" s="38"/>
      <c r="D97" s="38"/>
      <c r="E97" s="38"/>
      <c r="F97" s="38"/>
      <c r="Q97" s="4"/>
      <c r="AD97"/>
      <c r="AE97"/>
      <c r="AF97"/>
      <c r="AG97"/>
      <c r="AH97"/>
      <c r="AI97"/>
      <c r="AJ97"/>
      <c r="AK97"/>
      <c r="AL97"/>
      <c r="AM97"/>
    </row>
    <row r="98" spans="1:39" s="5" customFormat="1" x14ac:dyDescent="0.2">
      <c r="A98" s="37"/>
      <c r="B98" s="4"/>
      <c r="C98" s="38"/>
      <c r="D98" s="38"/>
      <c r="E98" s="38"/>
      <c r="F98" s="38"/>
      <c r="Q98" s="4"/>
      <c r="AD98"/>
      <c r="AE98"/>
      <c r="AF98"/>
      <c r="AG98"/>
      <c r="AH98"/>
      <c r="AI98"/>
      <c r="AJ98"/>
      <c r="AK98"/>
      <c r="AL98"/>
      <c r="AM98"/>
    </row>
    <row r="99" spans="1:39" s="5" customFormat="1" x14ac:dyDescent="0.2">
      <c r="A99" s="37"/>
      <c r="B99" s="4"/>
      <c r="C99" s="38"/>
      <c r="D99" s="38"/>
      <c r="E99" s="38"/>
      <c r="F99" s="38"/>
      <c r="Q99" s="4"/>
      <c r="AD99"/>
      <c r="AE99"/>
      <c r="AF99"/>
      <c r="AG99"/>
      <c r="AH99"/>
      <c r="AI99"/>
      <c r="AJ99"/>
      <c r="AK99"/>
      <c r="AL99"/>
      <c r="AM99"/>
    </row>
    <row r="100" spans="1:39" s="5" customFormat="1" x14ac:dyDescent="0.2">
      <c r="A100" s="37"/>
      <c r="B100" s="4"/>
      <c r="C100" s="38"/>
      <c r="D100" s="38"/>
      <c r="E100" s="38"/>
      <c r="F100" s="38"/>
      <c r="Q100" s="4"/>
      <c r="AD100"/>
      <c r="AE100"/>
      <c r="AF100"/>
      <c r="AG100"/>
      <c r="AH100"/>
      <c r="AI100"/>
      <c r="AJ100"/>
      <c r="AK100"/>
      <c r="AL100"/>
      <c r="AM100"/>
    </row>
    <row r="101" spans="1:39" s="5" customFormat="1" x14ac:dyDescent="0.2">
      <c r="A101" s="37"/>
      <c r="B101" s="4"/>
      <c r="C101" s="38"/>
      <c r="D101" s="38"/>
      <c r="E101" s="38"/>
      <c r="F101" s="38"/>
      <c r="Q101" s="4"/>
      <c r="AD101"/>
      <c r="AE101"/>
      <c r="AF101"/>
      <c r="AG101"/>
      <c r="AH101"/>
      <c r="AI101"/>
      <c r="AJ101"/>
      <c r="AK101"/>
      <c r="AL101"/>
      <c r="AM101"/>
    </row>
    <row r="102" spans="1:39" s="5" customFormat="1" x14ac:dyDescent="0.2">
      <c r="A102" s="37"/>
      <c r="B102" s="4"/>
      <c r="C102" s="38"/>
      <c r="D102" s="38"/>
      <c r="E102" s="38"/>
      <c r="F102" s="38"/>
      <c r="Q102" s="4"/>
      <c r="AD102"/>
      <c r="AE102"/>
      <c r="AF102"/>
      <c r="AG102"/>
      <c r="AH102"/>
      <c r="AI102"/>
      <c r="AJ102"/>
      <c r="AK102"/>
      <c r="AL102"/>
      <c r="AM102"/>
    </row>
    <row r="103" spans="1:39" s="5" customFormat="1" x14ac:dyDescent="0.2">
      <c r="A103" s="37"/>
      <c r="B103" s="4"/>
      <c r="C103" s="38"/>
      <c r="D103" s="38"/>
      <c r="E103" s="38"/>
      <c r="F103" s="38"/>
      <c r="Q103" s="4"/>
      <c r="AD103"/>
      <c r="AE103"/>
      <c r="AF103"/>
      <c r="AG103"/>
      <c r="AH103"/>
      <c r="AI103"/>
      <c r="AJ103"/>
      <c r="AK103"/>
      <c r="AL103"/>
      <c r="AM103"/>
    </row>
    <row r="104" spans="1:39" s="5" customFormat="1" x14ac:dyDescent="0.2">
      <c r="A104" s="37"/>
      <c r="B104" s="4"/>
      <c r="C104" s="38"/>
      <c r="D104" s="38"/>
      <c r="E104" s="38"/>
      <c r="F104" s="38"/>
      <c r="Q104" s="4"/>
      <c r="AD104"/>
      <c r="AE104"/>
      <c r="AF104"/>
      <c r="AG104"/>
      <c r="AH104"/>
      <c r="AI104"/>
      <c r="AJ104"/>
      <c r="AK104"/>
      <c r="AL104"/>
      <c r="AM104"/>
    </row>
    <row r="105" spans="1:39" s="5" customFormat="1" x14ac:dyDescent="0.2">
      <c r="A105" s="37"/>
      <c r="B105" s="4"/>
      <c r="C105" s="38"/>
      <c r="D105" s="38"/>
      <c r="E105" s="38"/>
      <c r="F105" s="38"/>
      <c r="Q105" s="4"/>
      <c r="AD105"/>
      <c r="AE105"/>
      <c r="AF105"/>
      <c r="AG105"/>
      <c r="AH105"/>
      <c r="AI105"/>
      <c r="AJ105"/>
      <c r="AK105"/>
      <c r="AL105"/>
      <c r="AM105"/>
    </row>
    <row r="106" spans="1:39" s="5" customFormat="1" x14ac:dyDescent="0.2">
      <c r="A106" s="37"/>
      <c r="B106" s="4"/>
      <c r="C106" s="38"/>
      <c r="D106" s="38"/>
      <c r="E106" s="38"/>
      <c r="F106" s="38"/>
      <c r="Q106" s="4"/>
      <c r="AD106"/>
      <c r="AE106"/>
      <c r="AF106"/>
      <c r="AG106"/>
      <c r="AH106"/>
      <c r="AI106"/>
      <c r="AJ106"/>
      <c r="AK106"/>
      <c r="AL106"/>
      <c r="AM106"/>
    </row>
    <row r="107" spans="1:39" s="5" customFormat="1" x14ac:dyDescent="0.2">
      <c r="A107" s="37"/>
      <c r="B107" s="4"/>
      <c r="C107" s="38"/>
      <c r="D107" s="38"/>
      <c r="E107" s="38"/>
      <c r="F107" s="38"/>
      <c r="Q107" s="4"/>
      <c r="AD107"/>
      <c r="AE107"/>
      <c r="AF107"/>
      <c r="AG107"/>
      <c r="AH107"/>
      <c r="AI107"/>
      <c r="AJ107"/>
      <c r="AK107"/>
      <c r="AL107"/>
      <c r="AM107"/>
    </row>
    <row r="108" spans="1:39" s="5" customFormat="1" x14ac:dyDescent="0.2">
      <c r="A108" s="37"/>
      <c r="B108" s="4"/>
      <c r="C108" s="38"/>
      <c r="D108" s="38"/>
      <c r="E108" s="38"/>
      <c r="F108" s="38"/>
      <c r="Q108" s="4"/>
      <c r="AD108"/>
      <c r="AE108"/>
      <c r="AF108"/>
      <c r="AG108"/>
      <c r="AH108"/>
      <c r="AI108"/>
      <c r="AJ108"/>
      <c r="AK108"/>
      <c r="AL108"/>
      <c r="AM108"/>
    </row>
    <row r="109" spans="1:39" s="5" customFormat="1" x14ac:dyDescent="0.2">
      <c r="A109" s="37"/>
      <c r="B109" s="4"/>
      <c r="C109" s="38"/>
      <c r="D109" s="38"/>
      <c r="E109" s="38"/>
      <c r="F109" s="38"/>
      <c r="Q109" s="4"/>
      <c r="AD109"/>
      <c r="AE109"/>
      <c r="AF109"/>
      <c r="AG109"/>
      <c r="AH109"/>
      <c r="AI109"/>
      <c r="AJ109"/>
      <c r="AK109"/>
      <c r="AL109"/>
      <c r="AM109"/>
    </row>
    <row r="110" spans="1:39" s="5" customFormat="1" x14ac:dyDescent="0.2">
      <c r="A110" s="37"/>
      <c r="B110" s="4"/>
      <c r="C110" s="38"/>
      <c r="D110" s="38"/>
      <c r="E110" s="38"/>
      <c r="F110" s="38"/>
      <c r="Q110" s="4"/>
      <c r="AD110"/>
      <c r="AE110"/>
      <c r="AF110"/>
      <c r="AG110"/>
      <c r="AH110"/>
      <c r="AI110"/>
      <c r="AJ110"/>
      <c r="AK110"/>
      <c r="AL110"/>
      <c r="AM110"/>
    </row>
    <row r="111" spans="1:39" s="5" customFormat="1" x14ac:dyDescent="0.2">
      <c r="A111" s="37"/>
      <c r="B111" s="4"/>
      <c r="C111" s="38"/>
      <c r="D111" s="38"/>
      <c r="E111" s="38"/>
      <c r="F111" s="38"/>
      <c r="Q111" s="4"/>
      <c r="AD111"/>
      <c r="AE111"/>
      <c r="AF111"/>
      <c r="AG111"/>
      <c r="AH111"/>
      <c r="AI111"/>
      <c r="AJ111"/>
      <c r="AK111"/>
      <c r="AL111"/>
      <c r="AM111"/>
    </row>
    <row r="112" spans="1:39" s="5" customFormat="1" x14ac:dyDescent="0.2">
      <c r="A112" s="37"/>
      <c r="B112" s="4"/>
      <c r="C112" s="38"/>
      <c r="D112" s="38"/>
      <c r="E112" s="38"/>
      <c r="F112" s="38"/>
      <c r="Q112" s="4"/>
      <c r="AD112"/>
      <c r="AE112"/>
      <c r="AF112"/>
      <c r="AG112"/>
      <c r="AH112"/>
      <c r="AI112"/>
      <c r="AJ112"/>
      <c r="AK112"/>
      <c r="AL112"/>
      <c r="AM112"/>
    </row>
    <row r="113" spans="1:39" s="5" customFormat="1" x14ac:dyDescent="0.2">
      <c r="A113" s="37"/>
      <c r="B113" s="4"/>
      <c r="C113" s="38"/>
      <c r="D113" s="38"/>
      <c r="E113" s="38"/>
      <c r="F113" s="38"/>
      <c r="Q113" s="4"/>
      <c r="AD113"/>
      <c r="AE113"/>
      <c r="AF113"/>
      <c r="AG113"/>
      <c r="AH113"/>
      <c r="AI113"/>
      <c r="AJ113"/>
      <c r="AK113"/>
      <c r="AL113"/>
      <c r="AM113"/>
    </row>
    <row r="114" spans="1:39" s="5" customFormat="1" x14ac:dyDescent="0.2">
      <c r="A114" s="37"/>
      <c r="B114" s="4"/>
      <c r="C114" s="38"/>
      <c r="D114" s="38"/>
      <c r="E114" s="38"/>
      <c r="F114" s="38"/>
      <c r="Q114" s="4"/>
      <c r="AD114"/>
      <c r="AE114"/>
      <c r="AF114"/>
      <c r="AG114"/>
      <c r="AH114"/>
      <c r="AI114"/>
      <c r="AJ114"/>
      <c r="AK114"/>
      <c r="AL114"/>
      <c r="AM114"/>
    </row>
    <row r="115" spans="1:39" s="5" customFormat="1" x14ac:dyDescent="0.2">
      <c r="A115" s="37"/>
      <c r="B115" s="4"/>
      <c r="C115" s="38"/>
      <c r="D115" s="38"/>
      <c r="E115" s="38"/>
      <c r="F115" s="38"/>
      <c r="Q115" s="4"/>
      <c r="AD115"/>
      <c r="AE115"/>
      <c r="AF115"/>
      <c r="AG115"/>
      <c r="AH115"/>
      <c r="AI115"/>
      <c r="AJ115"/>
      <c r="AK115"/>
      <c r="AL115"/>
      <c r="AM115"/>
    </row>
    <row r="116" spans="1:39" s="5" customFormat="1" x14ac:dyDescent="0.2">
      <c r="A116" s="37"/>
      <c r="B116" s="4"/>
      <c r="C116" s="38"/>
      <c r="D116" s="38"/>
      <c r="E116" s="38"/>
      <c r="F116" s="38"/>
      <c r="Q116" s="4"/>
      <c r="AD116"/>
      <c r="AE116"/>
      <c r="AF116"/>
      <c r="AG116"/>
      <c r="AH116"/>
      <c r="AI116"/>
      <c r="AJ116"/>
      <c r="AK116"/>
      <c r="AL116"/>
      <c r="AM116"/>
    </row>
    <row r="117" spans="1:39" s="5" customFormat="1" x14ac:dyDescent="0.2">
      <c r="A117" s="37"/>
      <c r="B117" s="4"/>
      <c r="C117" s="38"/>
      <c r="D117" s="38"/>
      <c r="E117" s="38"/>
      <c r="F117" s="38"/>
      <c r="Q117" s="4"/>
      <c r="AD117"/>
      <c r="AE117"/>
      <c r="AF117"/>
      <c r="AG117"/>
      <c r="AH117"/>
      <c r="AI117"/>
      <c r="AJ117"/>
      <c r="AK117"/>
      <c r="AL117"/>
      <c r="AM117"/>
    </row>
    <row r="118" spans="1:39" s="5" customFormat="1" x14ac:dyDescent="0.2">
      <c r="A118" s="37"/>
      <c r="B118" s="4"/>
      <c r="C118" s="38"/>
      <c r="D118" s="38"/>
      <c r="E118" s="38"/>
      <c r="F118" s="38"/>
      <c r="Q118" s="4"/>
      <c r="AD118"/>
      <c r="AE118"/>
      <c r="AF118"/>
      <c r="AG118"/>
      <c r="AH118"/>
      <c r="AI118"/>
      <c r="AJ118"/>
      <c r="AK118"/>
      <c r="AL118"/>
      <c r="AM118"/>
    </row>
    <row r="119" spans="1:39" s="5" customFormat="1" x14ac:dyDescent="0.2">
      <c r="A119" s="37"/>
      <c r="B119" s="4"/>
      <c r="C119" s="38"/>
      <c r="D119" s="38"/>
      <c r="E119" s="38"/>
      <c r="F119" s="38"/>
      <c r="Q119" s="4"/>
      <c r="AD119"/>
      <c r="AE119"/>
      <c r="AF119"/>
      <c r="AG119"/>
      <c r="AH119"/>
      <c r="AI119"/>
      <c r="AJ119"/>
      <c r="AK119"/>
      <c r="AL119"/>
      <c r="AM119"/>
    </row>
    <row r="120" spans="1:39" s="5" customFormat="1" x14ac:dyDescent="0.2">
      <c r="A120" s="37"/>
      <c r="B120" s="4"/>
      <c r="C120" s="38"/>
      <c r="D120" s="38"/>
      <c r="E120" s="38"/>
      <c r="F120" s="38"/>
      <c r="Q120" s="4"/>
      <c r="AD120"/>
      <c r="AE120"/>
      <c r="AF120"/>
      <c r="AG120"/>
      <c r="AH120"/>
      <c r="AI120"/>
      <c r="AJ120"/>
      <c r="AK120"/>
      <c r="AL120"/>
      <c r="AM120"/>
    </row>
    <row r="121" spans="1:39" s="5" customFormat="1" x14ac:dyDescent="0.2">
      <c r="A121" s="37"/>
      <c r="B121" s="4"/>
      <c r="C121" s="38"/>
      <c r="D121" s="38"/>
      <c r="E121" s="38"/>
      <c r="F121" s="38"/>
      <c r="Q121" s="4"/>
      <c r="AD121"/>
      <c r="AE121"/>
      <c r="AF121"/>
      <c r="AG121"/>
      <c r="AH121"/>
      <c r="AI121"/>
      <c r="AJ121"/>
      <c r="AK121"/>
      <c r="AL121"/>
      <c r="AM121"/>
    </row>
    <row r="122" spans="1:39" s="5" customFormat="1" x14ac:dyDescent="0.2">
      <c r="A122" s="37"/>
      <c r="B122" s="4"/>
      <c r="C122" s="38"/>
      <c r="D122" s="38"/>
      <c r="E122" s="38"/>
      <c r="F122" s="38"/>
      <c r="Q122" s="4"/>
      <c r="AD122"/>
      <c r="AE122"/>
      <c r="AF122"/>
      <c r="AG122"/>
      <c r="AH122"/>
      <c r="AI122"/>
      <c r="AJ122"/>
      <c r="AK122"/>
      <c r="AL122"/>
      <c r="AM122"/>
    </row>
    <row r="123" spans="1:39" s="5" customFormat="1" x14ac:dyDescent="0.2">
      <c r="A123" s="37"/>
      <c r="B123" s="4"/>
      <c r="C123" s="38"/>
      <c r="D123" s="38"/>
      <c r="E123" s="38"/>
      <c r="F123" s="38"/>
      <c r="Q123" s="4"/>
      <c r="AD123"/>
      <c r="AE123"/>
      <c r="AF123"/>
      <c r="AG123"/>
      <c r="AH123"/>
      <c r="AI123"/>
      <c r="AJ123"/>
      <c r="AK123"/>
      <c r="AL123"/>
      <c r="AM123"/>
    </row>
    <row r="124" spans="1:39" s="5" customFormat="1" x14ac:dyDescent="0.2">
      <c r="A124" s="37"/>
      <c r="B124" s="4"/>
      <c r="C124" s="38"/>
      <c r="D124" s="38"/>
      <c r="E124" s="38"/>
      <c r="F124" s="38"/>
      <c r="Q124" s="4"/>
      <c r="AD124"/>
      <c r="AE124"/>
      <c r="AF124"/>
      <c r="AG124"/>
      <c r="AH124"/>
      <c r="AI124"/>
      <c r="AJ124"/>
      <c r="AK124"/>
      <c r="AL124"/>
      <c r="AM124"/>
    </row>
    <row r="125" spans="1:39" s="5" customFormat="1" x14ac:dyDescent="0.2">
      <c r="A125" s="37"/>
      <c r="B125" s="4"/>
      <c r="C125" s="38"/>
      <c r="D125" s="38"/>
      <c r="E125" s="38"/>
      <c r="F125" s="38"/>
      <c r="Q125" s="4"/>
      <c r="AD125"/>
      <c r="AE125"/>
      <c r="AF125"/>
      <c r="AG125"/>
      <c r="AH125"/>
      <c r="AI125"/>
      <c r="AJ125"/>
      <c r="AK125"/>
      <c r="AL125"/>
      <c r="AM125"/>
    </row>
    <row r="126" spans="1:39" s="5" customFormat="1" x14ac:dyDescent="0.2">
      <c r="A126" s="37"/>
      <c r="B126" s="4"/>
      <c r="C126" s="38"/>
      <c r="D126" s="38"/>
      <c r="E126" s="38"/>
      <c r="F126" s="38"/>
      <c r="Q126" s="4"/>
      <c r="AD126"/>
      <c r="AE126"/>
      <c r="AF126"/>
      <c r="AG126"/>
      <c r="AH126"/>
      <c r="AI126"/>
      <c r="AJ126"/>
      <c r="AK126"/>
      <c r="AL126"/>
      <c r="AM126"/>
    </row>
    <row r="127" spans="1:39" s="5" customFormat="1" x14ac:dyDescent="0.2">
      <c r="A127" s="37"/>
      <c r="B127" s="4"/>
      <c r="C127" s="38"/>
      <c r="D127" s="38"/>
      <c r="E127" s="38"/>
      <c r="F127" s="38"/>
      <c r="Q127" s="4"/>
      <c r="AD127"/>
      <c r="AE127"/>
      <c r="AF127"/>
      <c r="AG127"/>
      <c r="AH127"/>
      <c r="AI127"/>
      <c r="AJ127"/>
      <c r="AK127"/>
      <c r="AL127"/>
      <c r="AM127"/>
    </row>
    <row r="128" spans="1:39" s="5" customFormat="1" x14ac:dyDescent="0.2">
      <c r="A128" s="37"/>
      <c r="B128" s="4"/>
      <c r="C128" s="38"/>
      <c r="D128" s="38"/>
      <c r="E128" s="38"/>
      <c r="F128" s="38"/>
      <c r="Q128" s="4"/>
      <c r="AD128"/>
      <c r="AE128"/>
      <c r="AF128"/>
      <c r="AG128"/>
      <c r="AH128"/>
      <c r="AI128"/>
      <c r="AJ128"/>
      <c r="AK128"/>
      <c r="AL128"/>
      <c r="AM128"/>
    </row>
    <row r="129" spans="1:39" s="5" customFormat="1" x14ac:dyDescent="0.2">
      <c r="A129" s="37"/>
      <c r="B129" s="4"/>
      <c r="C129" s="38"/>
      <c r="D129" s="38"/>
      <c r="E129" s="38"/>
      <c r="F129" s="38"/>
      <c r="Q129" s="4"/>
      <c r="AD129"/>
      <c r="AE129"/>
      <c r="AF129"/>
      <c r="AG129"/>
      <c r="AH129"/>
      <c r="AI129"/>
      <c r="AJ129"/>
      <c r="AK129"/>
      <c r="AL129"/>
      <c r="AM129"/>
    </row>
    <row r="130" spans="1:39" s="5" customFormat="1" x14ac:dyDescent="0.2">
      <c r="A130" s="37"/>
      <c r="B130" s="4"/>
      <c r="C130" s="38"/>
      <c r="D130" s="38"/>
      <c r="E130" s="38"/>
      <c r="F130" s="38"/>
      <c r="Q130" s="4"/>
      <c r="AD130"/>
      <c r="AE130"/>
      <c r="AF130"/>
      <c r="AG130"/>
      <c r="AH130"/>
      <c r="AI130"/>
      <c r="AJ130"/>
      <c r="AK130"/>
      <c r="AL130"/>
      <c r="AM130"/>
    </row>
    <row r="131" spans="1:39" s="5" customFormat="1" x14ac:dyDescent="0.2">
      <c r="A131" s="37"/>
      <c r="B131" s="4"/>
      <c r="C131" s="38"/>
      <c r="D131" s="38"/>
      <c r="E131" s="38"/>
      <c r="F131" s="38"/>
      <c r="Q131" s="4"/>
      <c r="AD131"/>
      <c r="AE131"/>
      <c r="AF131"/>
      <c r="AG131"/>
      <c r="AH131"/>
      <c r="AI131"/>
      <c r="AJ131"/>
      <c r="AK131"/>
      <c r="AL131"/>
      <c r="AM131"/>
    </row>
    <row r="132" spans="1:39" s="5" customFormat="1" x14ac:dyDescent="0.2">
      <c r="A132" s="37"/>
      <c r="B132" s="4"/>
      <c r="C132" s="38"/>
      <c r="D132" s="38"/>
      <c r="E132" s="38"/>
      <c r="F132" s="38"/>
      <c r="Q132" s="4"/>
      <c r="AD132"/>
      <c r="AE132"/>
      <c r="AF132"/>
      <c r="AG132"/>
      <c r="AH132"/>
      <c r="AI132"/>
      <c r="AJ132"/>
      <c r="AK132"/>
      <c r="AL132"/>
      <c r="AM132"/>
    </row>
    <row r="133" spans="1:39" s="5" customFormat="1" x14ac:dyDescent="0.2">
      <c r="A133" s="37"/>
      <c r="B133" s="4"/>
      <c r="C133" s="38"/>
      <c r="D133" s="38"/>
      <c r="E133" s="38"/>
      <c r="F133" s="38"/>
      <c r="Q133" s="4"/>
      <c r="AD133"/>
      <c r="AE133"/>
      <c r="AF133"/>
      <c r="AG133"/>
      <c r="AH133"/>
      <c r="AI133"/>
      <c r="AJ133"/>
      <c r="AK133"/>
      <c r="AL133"/>
      <c r="AM133"/>
    </row>
    <row r="134" spans="1:39" s="5" customFormat="1" x14ac:dyDescent="0.2">
      <c r="A134" s="37"/>
      <c r="B134" s="4"/>
      <c r="C134" s="38"/>
      <c r="D134" s="38"/>
      <c r="E134" s="38"/>
      <c r="F134" s="38"/>
      <c r="Q134" s="4"/>
      <c r="AD134"/>
      <c r="AE134"/>
      <c r="AF134"/>
      <c r="AG134"/>
      <c r="AH134"/>
      <c r="AI134"/>
      <c r="AJ134"/>
      <c r="AK134"/>
      <c r="AL134"/>
      <c r="AM134"/>
    </row>
    <row r="135" spans="1:39" s="5" customFormat="1" x14ac:dyDescent="0.2">
      <c r="A135" s="37"/>
      <c r="B135" s="4"/>
      <c r="C135" s="38"/>
      <c r="D135" s="38"/>
      <c r="E135" s="38"/>
      <c r="F135" s="38"/>
      <c r="Q135" s="4"/>
      <c r="AD135"/>
      <c r="AE135"/>
      <c r="AF135"/>
      <c r="AG135"/>
      <c r="AH135"/>
      <c r="AI135"/>
      <c r="AJ135"/>
      <c r="AK135"/>
      <c r="AL135"/>
      <c r="AM135"/>
    </row>
    <row r="136" spans="1:39" s="5" customFormat="1" x14ac:dyDescent="0.2">
      <c r="A136" s="37"/>
      <c r="B136" s="4"/>
      <c r="C136" s="38"/>
      <c r="D136" s="38"/>
      <c r="E136" s="38"/>
      <c r="F136" s="38"/>
      <c r="Q136" s="4"/>
      <c r="AD136"/>
      <c r="AE136"/>
      <c r="AF136"/>
      <c r="AG136"/>
      <c r="AH136"/>
      <c r="AI136"/>
      <c r="AJ136"/>
      <c r="AK136"/>
      <c r="AL136"/>
      <c r="AM136"/>
    </row>
    <row r="137" spans="1:39" s="5" customFormat="1" x14ac:dyDescent="0.2">
      <c r="A137" s="37"/>
      <c r="B137" s="4"/>
      <c r="C137" s="38"/>
      <c r="D137" s="38"/>
      <c r="E137" s="38"/>
      <c r="F137" s="38"/>
      <c r="Q137" s="4"/>
      <c r="AD137"/>
      <c r="AE137"/>
      <c r="AF137"/>
      <c r="AG137"/>
      <c r="AH137"/>
      <c r="AI137"/>
      <c r="AJ137"/>
      <c r="AK137"/>
      <c r="AL137"/>
      <c r="AM137"/>
    </row>
    <row r="138" spans="1:39" s="5" customFormat="1" x14ac:dyDescent="0.2">
      <c r="A138" s="37"/>
      <c r="B138" s="4"/>
      <c r="C138" s="38"/>
      <c r="D138" s="38"/>
      <c r="E138" s="38"/>
      <c r="F138" s="38"/>
      <c r="Q138" s="4"/>
      <c r="AD138"/>
      <c r="AE138"/>
      <c r="AF138"/>
      <c r="AG138"/>
      <c r="AH138"/>
      <c r="AI138"/>
      <c r="AJ138"/>
      <c r="AK138"/>
      <c r="AL138"/>
      <c r="AM138"/>
    </row>
    <row r="139" spans="1:39" s="5" customFormat="1" x14ac:dyDescent="0.2">
      <c r="A139" s="37"/>
      <c r="B139" s="4"/>
      <c r="C139" s="38"/>
      <c r="D139" s="38"/>
      <c r="E139" s="38"/>
      <c r="F139" s="38"/>
      <c r="Q139" s="4"/>
      <c r="AD139"/>
      <c r="AE139"/>
      <c r="AF139"/>
      <c r="AG139"/>
      <c r="AH139"/>
      <c r="AI139"/>
      <c r="AJ139"/>
      <c r="AK139"/>
      <c r="AL139"/>
      <c r="AM139"/>
    </row>
    <row r="140" spans="1:39" s="5" customFormat="1" x14ac:dyDescent="0.2">
      <c r="A140" s="37"/>
      <c r="B140" s="4"/>
      <c r="C140" s="38"/>
      <c r="D140" s="38"/>
      <c r="E140" s="38"/>
      <c r="F140" s="38"/>
      <c r="Q140" s="4"/>
      <c r="AD140"/>
      <c r="AE140"/>
      <c r="AF140"/>
      <c r="AG140"/>
      <c r="AH140"/>
      <c r="AI140"/>
      <c r="AJ140"/>
      <c r="AK140"/>
      <c r="AL140"/>
      <c r="AM140"/>
    </row>
    <row r="141" spans="1:39" s="5" customFormat="1" x14ac:dyDescent="0.2">
      <c r="A141" s="37"/>
      <c r="B141" s="4"/>
      <c r="C141" s="38"/>
      <c r="D141" s="38"/>
      <c r="E141" s="38"/>
      <c r="F141" s="38"/>
      <c r="Q141" s="4"/>
      <c r="AD141"/>
      <c r="AE141"/>
      <c r="AF141"/>
      <c r="AG141"/>
      <c r="AH141"/>
      <c r="AI141"/>
      <c r="AJ141"/>
      <c r="AK141"/>
      <c r="AL141"/>
      <c r="AM141"/>
    </row>
    <row r="142" spans="1:39" s="5" customFormat="1" x14ac:dyDescent="0.2">
      <c r="A142" s="37"/>
      <c r="B142" s="4"/>
      <c r="C142" s="38"/>
      <c r="D142" s="38"/>
      <c r="E142" s="38"/>
      <c r="F142" s="38"/>
      <c r="Q142" s="4"/>
      <c r="AD142"/>
      <c r="AE142"/>
      <c r="AF142"/>
      <c r="AG142"/>
      <c r="AH142"/>
      <c r="AI142"/>
      <c r="AJ142"/>
      <c r="AK142"/>
      <c r="AL142"/>
      <c r="AM142"/>
    </row>
    <row r="143" spans="1:39" s="5" customFormat="1" x14ac:dyDescent="0.2">
      <c r="A143" s="37"/>
      <c r="B143" s="4"/>
      <c r="C143" s="38"/>
      <c r="D143" s="38"/>
      <c r="E143" s="38"/>
      <c r="F143" s="38"/>
      <c r="Q143" s="4"/>
      <c r="AD143"/>
      <c r="AE143"/>
      <c r="AF143"/>
      <c r="AG143"/>
      <c r="AH143"/>
      <c r="AI143"/>
      <c r="AJ143"/>
      <c r="AK143"/>
      <c r="AL143"/>
      <c r="AM143"/>
    </row>
    <row r="144" spans="1:39" s="5" customFormat="1" x14ac:dyDescent="0.2">
      <c r="A144" s="37"/>
      <c r="B144" s="4"/>
      <c r="C144" s="38"/>
      <c r="D144" s="38"/>
      <c r="E144" s="38"/>
      <c r="F144" s="38"/>
      <c r="Q144" s="4"/>
      <c r="AD144"/>
      <c r="AE144"/>
      <c r="AF144"/>
      <c r="AG144"/>
      <c r="AH144"/>
      <c r="AI144"/>
      <c r="AJ144"/>
      <c r="AK144"/>
      <c r="AL144"/>
      <c r="AM144"/>
    </row>
    <row r="145" spans="1:39" s="5" customFormat="1" x14ac:dyDescent="0.2">
      <c r="A145" s="37"/>
      <c r="B145" s="4"/>
      <c r="C145" s="38"/>
      <c r="D145" s="38"/>
      <c r="E145" s="38"/>
      <c r="F145" s="38"/>
      <c r="Q145" s="4"/>
      <c r="AD145"/>
      <c r="AE145"/>
      <c r="AF145"/>
      <c r="AG145"/>
      <c r="AH145"/>
      <c r="AI145"/>
      <c r="AJ145"/>
      <c r="AK145"/>
      <c r="AL145"/>
      <c r="AM145"/>
    </row>
    <row r="146" spans="1:39" s="5" customFormat="1" x14ac:dyDescent="0.2">
      <c r="A146" s="37"/>
      <c r="B146" s="4"/>
      <c r="C146" s="38"/>
      <c r="D146" s="38"/>
      <c r="E146" s="38"/>
      <c r="F146" s="38"/>
      <c r="Q146" s="4"/>
      <c r="AD146"/>
      <c r="AE146"/>
      <c r="AF146"/>
      <c r="AG146"/>
      <c r="AH146"/>
      <c r="AI146"/>
      <c r="AJ146"/>
      <c r="AK146"/>
      <c r="AL146"/>
      <c r="AM146"/>
    </row>
    <row r="147" spans="1:39" s="5" customFormat="1" x14ac:dyDescent="0.2">
      <c r="A147" s="37"/>
      <c r="B147" s="4"/>
      <c r="C147" s="38"/>
      <c r="D147" s="38"/>
      <c r="E147" s="38"/>
      <c r="F147" s="38"/>
      <c r="Q147" s="4"/>
      <c r="AD147"/>
      <c r="AE147"/>
      <c r="AF147"/>
      <c r="AG147"/>
      <c r="AH147"/>
      <c r="AI147"/>
      <c r="AJ147"/>
      <c r="AK147"/>
      <c r="AL147"/>
      <c r="AM147"/>
    </row>
    <row r="148" spans="1:39" s="5" customFormat="1" x14ac:dyDescent="0.2">
      <c r="A148" s="37"/>
      <c r="B148" s="4"/>
      <c r="C148" s="38"/>
      <c r="D148" s="38"/>
      <c r="E148" s="38"/>
      <c r="F148" s="38"/>
      <c r="Q148" s="4"/>
      <c r="AD148"/>
      <c r="AE148"/>
      <c r="AF148"/>
      <c r="AG148"/>
      <c r="AH148"/>
      <c r="AI148"/>
      <c r="AJ148"/>
      <c r="AK148"/>
      <c r="AL148"/>
      <c r="AM148"/>
    </row>
    <row r="149" spans="1:39" s="5" customFormat="1" x14ac:dyDescent="0.2">
      <c r="A149" s="37"/>
      <c r="B149" s="4"/>
      <c r="C149" s="38"/>
      <c r="D149" s="38"/>
      <c r="E149" s="38"/>
      <c r="F149" s="38"/>
      <c r="Q149" s="4"/>
      <c r="AD149"/>
      <c r="AE149"/>
      <c r="AF149"/>
      <c r="AG149"/>
      <c r="AH149"/>
      <c r="AI149"/>
      <c r="AJ149"/>
      <c r="AK149"/>
      <c r="AL149"/>
      <c r="AM149"/>
    </row>
    <row r="150" spans="1:39" s="5" customFormat="1" x14ac:dyDescent="0.2">
      <c r="A150" s="37"/>
      <c r="B150" s="4"/>
      <c r="C150" s="38"/>
      <c r="D150" s="38"/>
      <c r="E150" s="38"/>
      <c r="F150" s="38"/>
      <c r="Q150" s="4"/>
      <c r="AD150"/>
      <c r="AE150"/>
      <c r="AF150"/>
      <c r="AG150"/>
      <c r="AH150"/>
      <c r="AI150"/>
      <c r="AJ150"/>
      <c r="AK150"/>
      <c r="AL150"/>
      <c r="AM150"/>
    </row>
    <row r="151" spans="1:39" s="5" customFormat="1" x14ac:dyDescent="0.2">
      <c r="A151" s="37"/>
      <c r="B151" s="4"/>
      <c r="C151" s="38"/>
      <c r="D151" s="38"/>
      <c r="E151" s="38"/>
      <c r="F151" s="38"/>
      <c r="Q151" s="4"/>
      <c r="AD151"/>
      <c r="AE151"/>
      <c r="AF151"/>
      <c r="AG151"/>
      <c r="AH151"/>
      <c r="AI151"/>
      <c r="AJ151"/>
      <c r="AK151"/>
      <c r="AL151"/>
      <c r="AM151"/>
    </row>
    <row r="152" spans="1:39" s="5" customFormat="1" x14ac:dyDescent="0.2">
      <c r="A152" s="37"/>
      <c r="B152" s="4"/>
      <c r="C152" s="38"/>
      <c r="D152" s="38"/>
      <c r="E152" s="38"/>
      <c r="F152" s="38"/>
      <c r="Q152" s="4"/>
      <c r="AD152"/>
      <c r="AE152"/>
      <c r="AF152"/>
      <c r="AG152"/>
      <c r="AH152"/>
      <c r="AI152"/>
      <c r="AJ152"/>
      <c r="AK152"/>
      <c r="AL152"/>
      <c r="AM152"/>
    </row>
    <row r="153" spans="1:39" s="5" customFormat="1" x14ac:dyDescent="0.2">
      <c r="A153" s="37"/>
      <c r="B153" s="4"/>
      <c r="C153" s="38"/>
      <c r="D153" s="38"/>
      <c r="E153" s="38"/>
      <c r="F153" s="38"/>
      <c r="Q153" s="4"/>
      <c r="AD153"/>
      <c r="AE153"/>
      <c r="AF153"/>
      <c r="AG153"/>
      <c r="AH153"/>
      <c r="AI153"/>
      <c r="AJ153"/>
      <c r="AK153"/>
      <c r="AL153"/>
      <c r="AM153"/>
    </row>
    <row r="154" spans="1:39" s="5" customFormat="1" x14ac:dyDescent="0.2">
      <c r="A154" s="37"/>
      <c r="B154" s="4"/>
      <c r="C154" s="38"/>
      <c r="D154" s="38"/>
      <c r="E154" s="38"/>
      <c r="F154" s="38"/>
      <c r="Q154" s="4"/>
      <c r="AD154"/>
      <c r="AE154"/>
      <c r="AF154"/>
      <c r="AG154"/>
      <c r="AH154"/>
      <c r="AI154"/>
      <c r="AJ154"/>
      <c r="AK154"/>
      <c r="AL154"/>
      <c r="AM154"/>
    </row>
    <row r="155" spans="1:39" s="5" customFormat="1" x14ac:dyDescent="0.2">
      <c r="A155" s="37"/>
      <c r="B155" s="4"/>
      <c r="C155" s="38"/>
      <c r="D155" s="38"/>
      <c r="E155" s="38"/>
      <c r="F155" s="38"/>
      <c r="Q155" s="4"/>
      <c r="AD155"/>
      <c r="AE155"/>
      <c r="AF155"/>
      <c r="AG155"/>
      <c r="AH155"/>
      <c r="AI155"/>
      <c r="AJ155"/>
      <c r="AK155"/>
      <c r="AL155"/>
      <c r="AM155"/>
    </row>
    <row r="156" spans="1:39" s="5" customFormat="1" x14ac:dyDescent="0.2">
      <c r="A156" s="37"/>
      <c r="B156" s="4"/>
      <c r="C156" s="38"/>
      <c r="D156" s="38"/>
      <c r="E156" s="38"/>
      <c r="F156" s="38"/>
      <c r="Q156" s="4"/>
      <c r="AD156"/>
      <c r="AE156"/>
      <c r="AF156"/>
      <c r="AG156"/>
      <c r="AH156"/>
      <c r="AI156"/>
      <c r="AJ156"/>
      <c r="AK156"/>
      <c r="AL156"/>
      <c r="AM156"/>
    </row>
    <row r="157" spans="1:39" s="5" customFormat="1" x14ac:dyDescent="0.2">
      <c r="A157" s="37"/>
      <c r="B157" s="4"/>
      <c r="C157" s="38"/>
      <c r="D157" s="38"/>
      <c r="E157" s="38"/>
      <c r="F157" s="38"/>
      <c r="Q157" s="4"/>
      <c r="AD157"/>
      <c r="AE157"/>
      <c r="AF157"/>
      <c r="AG157"/>
      <c r="AH157"/>
      <c r="AI157"/>
      <c r="AJ157"/>
      <c r="AK157"/>
      <c r="AL157"/>
      <c r="AM157"/>
    </row>
    <row r="158" spans="1:39" s="5" customFormat="1" x14ac:dyDescent="0.2">
      <c r="A158" s="37"/>
      <c r="B158" s="4"/>
      <c r="C158" s="38"/>
      <c r="D158" s="38"/>
      <c r="E158" s="38"/>
      <c r="F158" s="38"/>
      <c r="Q158" s="4"/>
      <c r="AD158"/>
      <c r="AE158"/>
      <c r="AF158"/>
      <c r="AG158"/>
      <c r="AH158"/>
      <c r="AI158"/>
      <c r="AJ158"/>
      <c r="AK158"/>
      <c r="AL158"/>
      <c r="AM158"/>
    </row>
    <row r="159" spans="1:39" s="5" customFormat="1" x14ac:dyDescent="0.2">
      <c r="A159" s="37"/>
      <c r="B159" s="4"/>
      <c r="C159" s="38"/>
      <c r="D159" s="38"/>
      <c r="E159" s="38"/>
      <c r="F159" s="38"/>
      <c r="Q159" s="4"/>
      <c r="AD159"/>
      <c r="AE159"/>
      <c r="AF159"/>
      <c r="AG159"/>
      <c r="AH159"/>
      <c r="AI159"/>
      <c r="AJ159"/>
      <c r="AK159"/>
      <c r="AL159"/>
      <c r="AM159"/>
    </row>
    <row r="160" spans="1:39" s="5" customFormat="1" x14ac:dyDescent="0.2">
      <c r="A160" s="37"/>
      <c r="B160" s="4"/>
      <c r="C160" s="38"/>
      <c r="D160" s="38"/>
      <c r="E160" s="38"/>
      <c r="F160" s="38"/>
      <c r="Q160" s="4"/>
      <c r="AD160"/>
      <c r="AE160"/>
      <c r="AF160"/>
      <c r="AG160"/>
      <c r="AH160"/>
      <c r="AI160"/>
      <c r="AJ160"/>
      <c r="AK160"/>
      <c r="AL160"/>
      <c r="AM160"/>
    </row>
    <row r="161" spans="1:39" s="5" customFormat="1" x14ac:dyDescent="0.2">
      <c r="A161" s="37"/>
      <c r="B161" s="4"/>
      <c r="C161" s="38"/>
      <c r="D161" s="38"/>
      <c r="E161" s="38"/>
      <c r="F161" s="38"/>
      <c r="Q161" s="4"/>
      <c r="AD161"/>
      <c r="AE161"/>
      <c r="AF161"/>
      <c r="AG161"/>
      <c r="AH161"/>
      <c r="AI161"/>
      <c r="AJ161"/>
      <c r="AK161"/>
      <c r="AL161"/>
      <c r="AM161"/>
    </row>
    <row r="162" spans="1:39" s="5" customFormat="1" x14ac:dyDescent="0.2">
      <c r="A162" s="37"/>
      <c r="B162" s="4"/>
      <c r="C162" s="38"/>
      <c r="D162" s="38"/>
      <c r="E162" s="38"/>
      <c r="F162" s="38"/>
      <c r="Q162" s="4"/>
      <c r="AD162"/>
      <c r="AE162"/>
      <c r="AF162"/>
      <c r="AG162"/>
      <c r="AH162"/>
      <c r="AI162"/>
      <c r="AJ162"/>
      <c r="AK162"/>
      <c r="AL162"/>
      <c r="AM162"/>
    </row>
    <row r="163" spans="1:39" s="5" customFormat="1" x14ac:dyDescent="0.2">
      <c r="A163" s="37"/>
      <c r="B163" s="4"/>
      <c r="C163" s="38"/>
      <c r="D163" s="38"/>
      <c r="E163" s="38"/>
      <c r="F163" s="38"/>
      <c r="Q163" s="4"/>
      <c r="AD163"/>
      <c r="AE163"/>
      <c r="AF163"/>
      <c r="AG163"/>
      <c r="AH163"/>
      <c r="AI163"/>
      <c r="AJ163"/>
      <c r="AK163"/>
      <c r="AL163"/>
      <c r="AM163"/>
    </row>
    <row r="164" spans="1:39" s="5" customFormat="1" x14ac:dyDescent="0.2">
      <c r="A164" s="37"/>
      <c r="B164" s="4"/>
      <c r="C164" s="38"/>
      <c r="D164" s="38"/>
      <c r="E164" s="38"/>
      <c r="F164" s="38"/>
      <c r="Q164" s="4"/>
      <c r="AD164"/>
      <c r="AE164"/>
      <c r="AF164"/>
      <c r="AG164"/>
      <c r="AH164"/>
      <c r="AI164"/>
      <c r="AJ164"/>
      <c r="AK164"/>
      <c r="AL164"/>
      <c r="AM164"/>
    </row>
    <row r="165" spans="1:39" s="5" customFormat="1" x14ac:dyDescent="0.2">
      <c r="A165" s="37"/>
      <c r="B165" s="4"/>
      <c r="C165" s="38"/>
      <c r="D165" s="38"/>
      <c r="E165" s="38"/>
      <c r="F165" s="38"/>
      <c r="Q165" s="4"/>
      <c r="AD165"/>
      <c r="AE165"/>
      <c r="AF165"/>
      <c r="AG165"/>
      <c r="AH165"/>
      <c r="AI165"/>
      <c r="AJ165"/>
      <c r="AK165"/>
      <c r="AL165"/>
      <c r="AM165"/>
    </row>
    <row r="166" spans="1:39" s="5" customFormat="1" x14ac:dyDescent="0.2">
      <c r="A166" s="37"/>
      <c r="B166" s="4"/>
      <c r="C166" s="38"/>
      <c r="D166" s="38"/>
      <c r="E166" s="38"/>
      <c r="F166" s="38"/>
      <c r="Q166" s="4"/>
      <c r="AD166"/>
      <c r="AE166"/>
      <c r="AF166"/>
      <c r="AG166"/>
      <c r="AH166"/>
      <c r="AI166"/>
      <c r="AJ166"/>
      <c r="AK166"/>
      <c r="AL166"/>
      <c r="AM166"/>
    </row>
    <row r="167" spans="1:39" s="5" customFormat="1" x14ac:dyDescent="0.2">
      <c r="A167" s="37"/>
      <c r="B167" s="4"/>
      <c r="C167" s="38"/>
      <c r="D167" s="38"/>
      <c r="E167" s="38"/>
      <c r="F167" s="38"/>
      <c r="Q167" s="4"/>
      <c r="AD167"/>
      <c r="AE167"/>
      <c r="AF167"/>
      <c r="AG167"/>
      <c r="AH167"/>
      <c r="AI167"/>
      <c r="AJ167"/>
      <c r="AK167"/>
      <c r="AL167"/>
      <c r="AM167"/>
    </row>
    <row r="168" spans="1:39" s="5" customFormat="1" x14ac:dyDescent="0.2">
      <c r="A168" s="37"/>
      <c r="B168" s="4"/>
      <c r="C168" s="38"/>
      <c r="D168" s="38"/>
      <c r="E168" s="38"/>
      <c r="F168" s="38"/>
      <c r="Q168" s="4"/>
      <c r="AD168"/>
      <c r="AE168"/>
      <c r="AF168"/>
      <c r="AG168"/>
      <c r="AH168"/>
      <c r="AI168"/>
      <c r="AJ168"/>
      <c r="AK168"/>
      <c r="AL168"/>
      <c r="AM168"/>
    </row>
    <row r="169" spans="1:39" s="5" customFormat="1" x14ac:dyDescent="0.2">
      <c r="A169" s="37"/>
      <c r="B169" s="4"/>
      <c r="C169" s="38"/>
      <c r="D169" s="38"/>
      <c r="E169" s="38"/>
      <c r="F169" s="38"/>
      <c r="Q169" s="4"/>
      <c r="AD169"/>
      <c r="AE169"/>
      <c r="AF169"/>
      <c r="AG169"/>
      <c r="AH169"/>
      <c r="AI169"/>
      <c r="AJ169"/>
      <c r="AK169"/>
      <c r="AL169"/>
      <c r="AM169"/>
    </row>
    <row r="170" spans="1:39" s="5" customFormat="1" x14ac:dyDescent="0.2">
      <c r="A170" s="37"/>
      <c r="B170" s="4"/>
      <c r="C170" s="38"/>
      <c r="D170" s="38"/>
      <c r="E170" s="38"/>
      <c r="F170" s="38"/>
      <c r="Q170" s="4"/>
      <c r="AD170"/>
      <c r="AE170"/>
      <c r="AF170"/>
      <c r="AG170"/>
      <c r="AH170"/>
      <c r="AI170"/>
      <c r="AJ170"/>
      <c r="AK170"/>
      <c r="AL170"/>
      <c r="AM170"/>
    </row>
    <row r="171" spans="1:39" s="5" customFormat="1" x14ac:dyDescent="0.2">
      <c r="A171" s="37"/>
      <c r="B171" s="4"/>
      <c r="C171" s="38"/>
      <c r="D171" s="38"/>
      <c r="E171" s="38"/>
      <c r="F171" s="38"/>
      <c r="Q171" s="4"/>
      <c r="AD171"/>
      <c r="AE171"/>
      <c r="AF171"/>
      <c r="AG171"/>
      <c r="AH171"/>
      <c r="AI171"/>
      <c r="AJ171"/>
      <c r="AK171"/>
      <c r="AL171"/>
      <c r="AM171"/>
    </row>
    <row r="172" spans="1:39" s="5" customFormat="1" x14ac:dyDescent="0.2">
      <c r="A172" s="37"/>
      <c r="B172" s="4"/>
      <c r="C172" s="38"/>
      <c r="D172" s="38"/>
      <c r="E172" s="38"/>
      <c r="F172" s="38"/>
      <c r="Q172" s="4"/>
      <c r="AD172"/>
      <c r="AE172"/>
      <c r="AF172"/>
      <c r="AG172"/>
      <c r="AH172"/>
      <c r="AI172"/>
      <c r="AJ172"/>
      <c r="AK172"/>
      <c r="AL172"/>
      <c r="AM172"/>
    </row>
    <row r="173" spans="1:39" s="5" customFormat="1" x14ac:dyDescent="0.2">
      <c r="A173" s="37"/>
      <c r="B173" s="4"/>
      <c r="C173" s="38"/>
      <c r="D173" s="38"/>
      <c r="E173" s="38"/>
      <c r="F173" s="38"/>
      <c r="Q173" s="4"/>
      <c r="AD173"/>
      <c r="AE173"/>
      <c r="AF173"/>
      <c r="AG173"/>
      <c r="AH173"/>
      <c r="AI173"/>
      <c r="AJ173"/>
      <c r="AK173"/>
      <c r="AL173"/>
      <c r="AM173"/>
    </row>
    <row r="174" spans="1:39" s="5" customFormat="1" x14ac:dyDescent="0.2">
      <c r="A174" s="37"/>
      <c r="B174" s="4"/>
      <c r="C174" s="38"/>
      <c r="D174" s="38"/>
      <c r="E174" s="38"/>
      <c r="F174" s="38"/>
      <c r="Q174" s="4"/>
      <c r="AD174"/>
      <c r="AE174"/>
      <c r="AF174"/>
      <c r="AG174"/>
      <c r="AH174"/>
      <c r="AI174"/>
      <c r="AJ174"/>
      <c r="AK174"/>
      <c r="AL174"/>
      <c r="AM174"/>
    </row>
    <row r="175" spans="1:39" s="5" customFormat="1" x14ac:dyDescent="0.2">
      <c r="B175" s="4"/>
      <c r="C175" s="38"/>
      <c r="D175" s="38"/>
      <c r="E175" s="38"/>
      <c r="F175" s="38"/>
      <c r="Q175" s="4"/>
      <c r="AD175"/>
      <c r="AE175"/>
      <c r="AF175"/>
      <c r="AG175"/>
      <c r="AH175"/>
      <c r="AI175"/>
      <c r="AJ175"/>
      <c r="AK175"/>
      <c r="AL175"/>
      <c r="AM175"/>
    </row>
    <row r="176" spans="1:39" s="5" customFormat="1" x14ac:dyDescent="0.2">
      <c r="B176" s="4"/>
      <c r="C176" s="38"/>
      <c r="D176" s="38"/>
      <c r="E176" s="38"/>
      <c r="F176" s="38"/>
      <c r="Q176" s="4"/>
      <c r="AD176"/>
      <c r="AE176"/>
      <c r="AF176"/>
      <c r="AG176"/>
      <c r="AH176"/>
      <c r="AI176"/>
      <c r="AJ176"/>
      <c r="AK176"/>
      <c r="AL176"/>
      <c r="AM176"/>
    </row>
    <row r="177" spans="2:39" s="5" customFormat="1" x14ac:dyDescent="0.2">
      <c r="B177" s="4"/>
      <c r="C177" s="38"/>
      <c r="D177" s="38"/>
      <c r="E177" s="38"/>
      <c r="F177" s="38"/>
      <c r="Q177" s="4"/>
      <c r="AD177"/>
      <c r="AE177"/>
      <c r="AF177"/>
      <c r="AG177"/>
      <c r="AH177"/>
      <c r="AI177"/>
      <c r="AJ177"/>
      <c r="AK177"/>
      <c r="AL177"/>
      <c r="AM177"/>
    </row>
    <row r="178" spans="2:39" s="5" customFormat="1" x14ac:dyDescent="0.2">
      <c r="B178" s="4"/>
      <c r="C178" s="38"/>
      <c r="D178" s="38"/>
      <c r="E178" s="38"/>
      <c r="F178" s="38"/>
      <c r="Q178" s="4"/>
      <c r="AD178"/>
      <c r="AE178"/>
      <c r="AF178"/>
      <c r="AG178"/>
      <c r="AH178"/>
      <c r="AI178"/>
      <c r="AJ178"/>
      <c r="AK178"/>
      <c r="AL178"/>
      <c r="AM178"/>
    </row>
    <row r="179" spans="2:39" s="5" customFormat="1" x14ac:dyDescent="0.2">
      <c r="B179" s="4"/>
      <c r="C179" s="35"/>
      <c r="D179" s="35"/>
      <c r="E179" s="35"/>
      <c r="F179" s="35"/>
      <c r="Q179" s="4"/>
      <c r="AD179"/>
      <c r="AE179"/>
      <c r="AF179"/>
      <c r="AG179"/>
      <c r="AH179"/>
      <c r="AI179"/>
      <c r="AJ179"/>
      <c r="AK179"/>
      <c r="AL179"/>
      <c r="AM179"/>
    </row>
    <row r="180" spans="2:39" s="5" customFormat="1" x14ac:dyDescent="0.2">
      <c r="B180" s="4"/>
      <c r="C180" s="35"/>
      <c r="D180" s="35"/>
      <c r="E180" s="35"/>
      <c r="F180" s="35"/>
      <c r="Q180" s="4"/>
      <c r="AD180"/>
      <c r="AE180"/>
      <c r="AF180"/>
      <c r="AG180"/>
      <c r="AH180"/>
      <c r="AI180"/>
      <c r="AJ180"/>
      <c r="AK180"/>
      <c r="AL180"/>
      <c r="AM180"/>
    </row>
    <row r="181" spans="2:39" s="5" customFormat="1" x14ac:dyDescent="0.2">
      <c r="B181" s="4"/>
      <c r="C181" s="35"/>
      <c r="D181" s="35"/>
      <c r="E181" s="35"/>
      <c r="F181" s="35"/>
      <c r="Q181" s="4"/>
      <c r="AD181"/>
      <c r="AE181"/>
      <c r="AF181"/>
      <c r="AG181"/>
      <c r="AH181"/>
      <c r="AI181"/>
      <c r="AJ181"/>
      <c r="AK181"/>
      <c r="AL181"/>
      <c r="AM181"/>
    </row>
    <row r="182" spans="2:39" s="5" customFormat="1" x14ac:dyDescent="0.2">
      <c r="B182" s="4"/>
      <c r="C182" s="35"/>
      <c r="D182" s="35"/>
      <c r="E182" s="35"/>
      <c r="F182" s="35"/>
      <c r="Q182" s="4"/>
      <c r="AD182"/>
      <c r="AE182"/>
      <c r="AF182"/>
      <c r="AG182"/>
      <c r="AH182"/>
      <c r="AI182"/>
      <c r="AJ182"/>
      <c r="AK182"/>
      <c r="AL182"/>
      <c r="AM182"/>
    </row>
    <row r="183" spans="2:39" s="5" customFormat="1" x14ac:dyDescent="0.2">
      <c r="B183" s="4"/>
      <c r="C183" s="35"/>
      <c r="D183" s="35"/>
      <c r="E183" s="35"/>
      <c r="F183" s="35"/>
      <c r="Q183" s="4"/>
      <c r="AD183"/>
      <c r="AE183"/>
      <c r="AF183"/>
      <c r="AG183"/>
      <c r="AH183"/>
      <c r="AI183"/>
      <c r="AJ183"/>
      <c r="AK183"/>
      <c r="AL183"/>
      <c r="AM183"/>
    </row>
    <row r="184" spans="2:39" s="5" customFormat="1" x14ac:dyDescent="0.2">
      <c r="B184" s="4"/>
      <c r="C184" s="35"/>
      <c r="D184" s="35"/>
      <c r="E184" s="35"/>
      <c r="F184" s="35"/>
      <c r="Q184" s="4"/>
      <c r="AD184"/>
      <c r="AE184"/>
      <c r="AF184"/>
      <c r="AG184"/>
      <c r="AH184"/>
      <c r="AI184"/>
      <c r="AJ184"/>
      <c r="AK184"/>
      <c r="AL184"/>
      <c r="AM184"/>
    </row>
    <row r="185" spans="2:39" s="5" customFormat="1" x14ac:dyDescent="0.2">
      <c r="B185" s="4"/>
      <c r="C185" s="35"/>
      <c r="D185" s="35"/>
      <c r="E185" s="35"/>
      <c r="F185" s="35"/>
      <c r="Q185" s="4"/>
      <c r="AD185"/>
      <c r="AE185"/>
      <c r="AF185"/>
      <c r="AG185"/>
      <c r="AH185"/>
      <c r="AI185"/>
      <c r="AJ185"/>
      <c r="AK185"/>
      <c r="AL185"/>
      <c r="AM185"/>
    </row>
    <row r="186" spans="2:39" s="5" customFormat="1" x14ac:dyDescent="0.2">
      <c r="B186" s="4"/>
      <c r="C186" s="35"/>
      <c r="D186" s="35"/>
      <c r="E186" s="35"/>
      <c r="F186" s="35"/>
      <c r="Q186" s="4"/>
      <c r="AD186"/>
      <c r="AE186"/>
      <c r="AF186"/>
      <c r="AG186"/>
      <c r="AH186"/>
      <c r="AI186"/>
      <c r="AJ186"/>
      <c r="AK186"/>
      <c r="AL186"/>
      <c r="AM186"/>
    </row>
    <row r="187" spans="2:39" s="5" customFormat="1" x14ac:dyDescent="0.2">
      <c r="B187" s="4"/>
      <c r="C187" s="35"/>
      <c r="D187" s="35"/>
      <c r="E187" s="35"/>
      <c r="F187" s="35"/>
      <c r="Q187" s="4"/>
      <c r="AD187"/>
      <c r="AE187"/>
      <c r="AF187"/>
      <c r="AG187"/>
      <c r="AH187"/>
      <c r="AI187"/>
      <c r="AJ187"/>
      <c r="AK187"/>
      <c r="AL187"/>
      <c r="AM187"/>
    </row>
    <row r="188" spans="2:39" s="5" customFormat="1" x14ac:dyDescent="0.2">
      <c r="B188" s="4"/>
      <c r="C188" s="35"/>
      <c r="D188" s="35"/>
      <c r="E188" s="35"/>
      <c r="F188" s="35"/>
      <c r="Q188" s="4"/>
      <c r="AD188"/>
      <c r="AE188"/>
      <c r="AF188"/>
      <c r="AG188"/>
      <c r="AH188"/>
      <c r="AI188"/>
      <c r="AJ188"/>
      <c r="AK188"/>
      <c r="AL188"/>
      <c r="AM188"/>
    </row>
    <row r="189" spans="2:39" s="5" customFormat="1" x14ac:dyDescent="0.2">
      <c r="B189" s="4"/>
      <c r="C189" s="35"/>
      <c r="D189" s="35"/>
      <c r="E189" s="35"/>
      <c r="F189" s="35"/>
      <c r="Q189" s="4"/>
      <c r="AD189"/>
      <c r="AE189"/>
      <c r="AF189"/>
      <c r="AG189"/>
      <c r="AH189"/>
      <c r="AI189"/>
      <c r="AJ189"/>
      <c r="AK189"/>
      <c r="AL189"/>
      <c r="AM189"/>
    </row>
    <row r="190" spans="2:39" s="5" customFormat="1" x14ac:dyDescent="0.2">
      <c r="B190" s="4"/>
      <c r="C190" s="35"/>
      <c r="D190" s="35"/>
      <c r="E190" s="35"/>
      <c r="F190" s="35"/>
      <c r="Q190" s="4"/>
      <c r="AD190"/>
      <c r="AE190"/>
      <c r="AF190"/>
      <c r="AG190"/>
      <c r="AH190"/>
      <c r="AI190"/>
      <c r="AJ190"/>
      <c r="AK190"/>
      <c r="AL190"/>
      <c r="AM190"/>
    </row>
    <row r="191" spans="2:39" x14ac:dyDescent="0.2">
      <c r="B191" s="4"/>
    </row>
  </sheetData>
  <dataValidations count="4">
    <dataValidation type="list" allowBlank="1" showInputMessage="1" showErrorMessage="1" sqref="T2:T33">
      <formula1>$AG$12:$AG$21</formula1>
    </dataValidation>
    <dataValidation type="list" allowBlank="1" showInputMessage="1" showErrorMessage="1" sqref="V2:V33">
      <formula1>$AJ$13:$AJ$16</formula1>
    </dataValidation>
    <dataValidation type="list" allowBlank="1" showInputMessage="1" showErrorMessage="1" sqref="W2:W33 Y2:Y33 AA2:AA33">
      <formula1>$AE$12:$AE$20</formula1>
    </dataValidation>
    <dataValidation type="textLength" allowBlank="1" showInputMessage="1" showErrorMessage="1" sqref="R2:R33">
      <formula1>0</formula1>
      <formula2>20</formula2>
    </dataValidation>
  </dataValidations>
  <pageMargins left="0.51181102362204722" right="0.51181102362204722" top="0.55118110236220474" bottom="0.55118110236220474" header="0.31496062992125984" footer="0.31496062992125984"/>
  <pageSetup paperSize="9" scale="26"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AM191"/>
  <sheetViews>
    <sheetView topLeftCell="B1" workbookViewId="0">
      <selection activeCell="AD11" sqref="AD11:AK30"/>
    </sheetView>
  </sheetViews>
  <sheetFormatPr baseColWidth="10" defaultColWidth="8.83203125" defaultRowHeight="15" x14ac:dyDescent="0.2"/>
  <cols>
    <col min="1" max="1" width="4.1640625" hidden="1" customWidth="1"/>
    <col min="2" max="2" width="7.83203125" style="1" customWidth="1"/>
    <col min="3" max="6" width="6.5" style="35" customWidth="1"/>
    <col min="7" max="10" width="6.5" style="5" customWidth="1"/>
    <col min="11" max="11" width="6.83203125" style="5" customWidth="1"/>
    <col min="12" max="14" width="6" style="5" bestFit="1" customWidth="1"/>
    <col min="15" max="15" width="3.83203125" style="5" customWidth="1"/>
    <col min="16" max="16" width="8" style="5" customWidth="1"/>
    <col min="17" max="17" width="9.83203125" style="4" customWidth="1"/>
    <col min="18" max="18" width="15.83203125" style="5" customWidth="1"/>
    <col min="19" max="19" width="14.1640625" style="5" customWidth="1"/>
    <col min="20" max="20" width="10" style="5" customWidth="1"/>
    <col min="21" max="21" width="8.33203125" style="5" customWidth="1"/>
    <col min="22" max="29" width="8.83203125" style="5" customWidth="1"/>
    <col min="30" max="30" width="10.1640625" customWidth="1"/>
  </cols>
  <sheetData>
    <row r="1" spans="1:33" s="18" customFormat="1" ht="38.5" customHeight="1" thickBot="1" x14ac:dyDescent="0.35">
      <c r="A1" s="48"/>
      <c r="B1" s="51" t="s">
        <v>98</v>
      </c>
      <c r="C1" s="52" t="s">
        <v>100</v>
      </c>
      <c r="D1" s="52" t="s">
        <v>99</v>
      </c>
      <c r="E1" s="52" t="s">
        <v>101</v>
      </c>
      <c r="F1" s="52" t="s">
        <v>102</v>
      </c>
      <c r="G1" s="52" t="s">
        <v>103</v>
      </c>
      <c r="H1" s="52" t="s">
        <v>104</v>
      </c>
      <c r="I1" s="52" t="s">
        <v>105</v>
      </c>
      <c r="J1" s="52" t="s">
        <v>106</v>
      </c>
      <c r="K1" s="52" t="s">
        <v>107</v>
      </c>
      <c r="L1" s="52" t="s">
        <v>108</v>
      </c>
      <c r="M1" s="52" t="s">
        <v>109</v>
      </c>
      <c r="N1" s="52" t="s">
        <v>110</v>
      </c>
      <c r="O1" s="63"/>
      <c r="P1" s="36"/>
      <c r="Q1" s="47" t="s">
        <v>111</v>
      </c>
      <c r="R1" s="47" t="s">
        <v>259</v>
      </c>
      <c r="S1" s="57" t="s">
        <v>113</v>
      </c>
      <c r="T1" s="57" t="s">
        <v>114</v>
      </c>
      <c r="U1" s="47" t="s">
        <v>95</v>
      </c>
      <c r="V1" s="58" t="s">
        <v>115</v>
      </c>
      <c r="W1" s="57" t="s">
        <v>116</v>
      </c>
      <c r="X1" s="59" t="s">
        <v>117</v>
      </c>
      <c r="Y1" s="57" t="s">
        <v>118</v>
      </c>
      <c r="Z1" s="59" t="s">
        <v>119</v>
      </c>
      <c r="AA1" s="57" t="s">
        <v>120</v>
      </c>
      <c r="AB1" s="60" t="s">
        <v>121</v>
      </c>
    </row>
    <row r="2" spans="1:33" ht="17.5" customHeight="1" thickBot="1" x14ac:dyDescent="0.25">
      <c r="A2" s="37"/>
      <c r="B2" s="62" t="s">
        <v>91</v>
      </c>
      <c r="C2" s="44"/>
      <c r="D2" s="44"/>
      <c r="E2" s="44"/>
      <c r="F2" s="44"/>
      <c r="G2" s="44"/>
      <c r="H2" s="44"/>
      <c r="I2" s="44"/>
      <c r="J2" s="44"/>
      <c r="K2" s="44"/>
      <c r="L2" s="44"/>
      <c r="M2" s="44"/>
      <c r="N2" s="44"/>
      <c r="O2" s="39"/>
      <c r="P2" s="6"/>
      <c r="Q2" s="54">
        <v>1</v>
      </c>
      <c r="R2" s="106" t="s">
        <v>261</v>
      </c>
      <c r="S2" s="108">
        <v>43861</v>
      </c>
      <c r="T2" s="107" t="s">
        <v>10</v>
      </c>
      <c r="U2" s="107">
        <v>1</v>
      </c>
      <c r="V2" s="107">
        <v>0</v>
      </c>
      <c r="W2" s="107" t="s">
        <v>74</v>
      </c>
      <c r="X2" s="107">
        <v>0</v>
      </c>
      <c r="Y2" s="53"/>
      <c r="Z2" s="53"/>
      <c r="AA2" s="53"/>
      <c r="AB2" s="53"/>
      <c r="AC2" s="96"/>
    </row>
    <row r="3" spans="1:33" ht="17.5" customHeight="1" thickBot="1" x14ac:dyDescent="0.25">
      <c r="A3" s="37"/>
      <c r="B3" s="62" t="s">
        <v>2</v>
      </c>
      <c r="C3" s="44"/>
      <c r="D3" s="44">
        <v>1</v>
      </c>
      <c r="E3" s="44">
        <v>1</v>
      </c>
      <c r="F3" s="44">
        <v>1</v>
      </c>
      <c r="G3" s="44">
        <v>1</v>
      </c>
      <c r="H3" s="44">
        <v>1</v>
      </c>
      <c r="I3" s="44">
        <v>1</v>
      </c>
      <c r="J3" s="44">
        <v>1</v>
      </c>
      <c r="K3" s="44">
        <v>1</v>
      </c>
      <c r="L3" s="44">
        <v>1</v>
      </c>
      <c r="M3" s="44">
        <v>1</v>
      </c>
      <c r="N3" s="44"/>
      <c r="O3" s="39"/>
      <c r="P3" s="39"/>
      <c r="Q3" s="46">
        <v>2</v>
      </c>
      <c r="R3" s="106" t="s">
        <v>262</v>
      </c>
      <c r="S3" s="108">
        <v>43861</v>
      </c>
      <c r="T3" s="107" t="s">
        <v>10</v>
      </c>
      <c r="U3" s="107">
        <v>1</v>
      </c>
      <c r="V3" s="107">
        <v>0</v>
      </c>
      <c r="W3" s="107" t="s">
        <v>74</v>
      </c>
      <c r="X3" s="107">
        <v>10</v>
      </c>
      <c r="Y3" s="53"/>
      <c r="Z3" s="53"/>
      <c r="AA3" s="53"/>
      <c r="AB3" s="53"/>
      <c r="AC3" s="96"/>
    </row>
    <row r="4" spans="1:33" ht="17.5" customHeight="1" thickBot="1" x14ac:dyDescent="0.25">
      <c r="A4" s="37"/>
      <c r="B4" s="41" t="s">
        <v>3</v>
      </c>
      <c r="C4" s="44"/>
      <c r="D4" s="44">
        <v>2</v>
      </c>
      <c r="E4" s="44">
        <v>2</v>
      </c>
      <c r="F4" s="44">
        <v>2</v>
      </c>
      <c r="G4" s="44">
        <v>2</v>
      </c>
      <c r="H4" s="44">
        <v>2</v>
      </c>
      <c r="I4" s="44">
        <v>2</v>
      </c>
      <c r="J4" s="44">
        <v>2</v>
      </c>
      <c r="K4" s="44">
        <v>2</v>
      </c>
      <c r="L4" s="44">
        <v>2</v>
      </c>
      <c r="M4" s="44">
        <v>2</v>
      </c>
      <c r="N4" s="44"/>
      <c r="O4" s="39"/>
      <c r="P4" s="39"/>
      <c r="Q4" s="46">
        <v>3</v>
      </c>
      <c r="R4" s="106" t="s">
        <v>263</v>
      </c>
      <c r="S4" s="108">
        <v>43861</v>
      </c>
      <c r="T4" s="107" t="s">
        <v>11</v>
      </c>
      <c r="U4" s="107">
        <v>1</v>
      </c>
      <c r="V4" s="107">
        <v>0</v>
      </c>
      <c r="W4" s="107" t="s">
        <v>74</v>
      </c>
      <c r="X4" s="107">
        <v>0</v>
      </c>
      <c r="Y4" s="53"/>
      <c r="Z4" s="53"/>
      <c r="AA4" s="53"/>
      <c r="AB4" s="53"/>
      <c r="AC4" s="96"/>
    </row>
    <row r="5" spans="1:33" ht="17.5" customHeight="1" thickBot="1" x14ac:dyDescent="0.25">
      <c r="A5" s="37"/>
      <c r="B5" s="41" t="s">
        <v>4</v>
      </c>
      <c r="C5" s="44"/>
      <c r="D5" s="44">
        <v>3</v>
      </c>
      <c r="E5" s="44">
        <v>3</v>
      </c>
      <c r="F5" s="44">
        <v>3</v>
      </c>
      <c r="G5" s="44">
        <v>3</v>
      </c>
      <c r="H5" s="44">
        <v>3</v>
      </c>
      <c r="I5" s="44">
        <v>3</v>
      </c>
      <c r="J5" s="44">
        <v>3</v>
      </c>
      <c r="K5" s="44">
        <v>3</v>
      </c>
      <c r="L5" s="44">
        <v>3</v>
      </c>
      <c r="M5" s="44">
        <v>3</v>
      </c>
      <c r="N5" s="44"/>
      <c r="O5" s="39"/>
      <c r="P5" s="41"/>
      <c r="Q5" s="46">
        <v>4</v>
      </c>
      <c r="R5" s="106" t="s">
        <v>264</v>
      </c>
      <c r="S5" s="108">
        <v>43861</v>
      </c>
      <c r="T5" s="107" t="s">
        <v>11</v>
      </c>
      <c r="U5" s="107">
        <v>1</v>
      </c>
      <c r="V5" s="107">
        <v>0</v>
      </c>
      <c r="W5" s="107" t="s">
        <v>74</v>
      </c>
      <c r="X5" s="107">
        <v>10</v>
      </c>
      <c r="Y5" s="53"/>
      <c r="Z5" s="53"/>
      <c r="AA5" s="53"/>
      <c r="AB5" s="53"/>
      <c r="AC5" s="96"/>
    </row>
    <row r="6" spans="1:33" ht="17.5" customHeight="1" thickBot="1" x14ac:dyDescent="0.25">
      <c r="A6" s="37"/>
      <c r="B6" s="41" t="s">
        <v>5</v>
      </c>
      <c r="C6" s="44"/>
      <c r="D6" s="44">
        <v>4</v>
      </c>
      <c r="E6" s="44">
        <v>4</v>
      </c>
      <c r="F6" s="44">
        <v>4</v>
      </c>
      <c r="G6" s="44">
        <v>4</v>
      </c>
      <c r="H6" s="44">
        <v>4</v>
      </c>
      <c r="I6" s="44">
        <v>4</v>
      </c>
      <c r="J6" s="44">
        <v>4</v>
      </c>
      <c r="K6" s="44">
        <v>4</v>
      </c>
      <c r="L6" s="44">
        <v>4</v>
      </c>
      <c r="M6" s="44">
        <v>4</v>
      </c>
      <c r="N6" s="44"/>
      <c r="O6" s="39"/>
      <c r="P6" s="39"/>
      <c r="Q6" s="46">
        <v>5</v>
      </c>
      <c r="R6" s="112" t="s">
        <v>265</v>
      </c>
      <c r="S6" s="108">
        <v>43861</v>
      </c>
      <c r="T6" s="107" t="s">
        <v>12</v>
      </c>
      <c r="U6" s="107">
        <v>1</v>
      </c>
      <c r="V6" s="107">
        <v>0</v>
      </c>
      <c r="W6" s="107" t="s">
        <v>74</v>
      </c>
      <c r="X6" s="107">
        <v>0</v>
      </c>
      <c r="Y6" s="53"/>
      <c r="Z6" s="53"/>
      <c r="AA6" s="53"/>
      <c r="AB6" s="53"/>
      <c r="AC6" s="96"/>
    </row>
    <row r="7" spans="1:33" ht="17.5" customHeight="1" thickBot="1" x14ac:dyDescent="0.25">
      <c r="A7" s="37"/>
      <c r="B7" s="41" t="s">
        <v>6</v>
      </c>
      <c r="C7" s="44"/>
      <c r="D7" s="44">
        <v>5</v>
      </c>
      <c r="E7" s="44">
        <v>5</v>
      </c>
      <c r="F7" s="44">
        <v>5</v>
      </c>
      <c r="G7" s="44">
        <v>5</v>
      </c>
      <c r="H7" s="44">
        <v>5</v>
      </c>
      <c r="I7" s="44">
        <v>5</v>
      </c>
      <c r="J7" s="44">
        <v>5</v>
      </c>
      <c r="K7" s="44">
        <v>5</v>
      </c>
      <c r="L7" s="44">
        <v>5</v>
      </c>
      <c r="M7" s="44">
        <v>5</v>
      </c>
      <c r="N7" s="44"/>
      <c r="O7" s="39"/>
      <c r="P7" s="39"/>
      <c r="Q7" s="46">
        <v>6</v>
      </c>
      <c r="R7" s="113" t="s">
        <v>266</v>
      </c>
      <c r="S7" s="108">
        <v>43861</v>
      </c>
      <c r="T7" s="107" t="s">
        <v>12</v>
      </c>
      <c r="U7" s="107">
        <v>1</v>
      </c>
      <c r="V7" s="107">
        <v>0</v>
      </c>
      <c r="W7" s="107" t="s">
        <v>74</v>
      </c>
      <c r="X7" s="107">
        <v>10</v>
      </c>
      <c r="Y7" s="53"/>
      <c r="Z7" s="53"/>
      <c r="AA7" s="53"/>
      <c r="AB7" s="53"/>
      <c r="AC7" s="96"/>
    </row>
    <row r="8" spans="1:33" ht="17.5" customHeight="1" thickBot="1" x14ac:dyDescent="0.25">
      <c r="A8" s="37"/>
      <c r="B8" s="41" t="s">
        <v>7</v>
      </c>
      <c r="C8" s="44"/>
      <c r="D8" s="44">
        <v>6</v>
      </c>
      <c r="E8" s="44">
        <v>6</v>
      </c>
      <c r="F8" s="44">
        <v>6</v>
      </c>
      <c r="G8" s="44">
        <v>6</v>
      </c>
      <c r="H8" s="44">
        <v>6</v>
      </c>
      <c r="I8" s="44">
        <v>6</v>
      </c>
      <c r="J8" s="44">
        <v>6</v>
      </c>
      <c r="K8" s="44">
        <v>6</v>
      </c>
      <c r="L8" s="44">
        <v>6</v>
      </c>
      <c r="M8" s="44">
        <v>6</v>
      </c>
      <c r="N8" s="44"/>
      <c r="O8" s="39"/>
      <c r="P8" s="39"/>
      <c r="Q8" s="46">
        <v>7</v>
      </c>
      <c r="R8" s="53"/>
      <c r="S8" s="55"/>
      <c r="T8" s="44"/>
      <c r="U8" s="45"/>
      <c r="V8" s="44"/>
      <c r="W8" s="53"/>
      <c r="X8" s="45"/>
      <c r="Y8" s="53"/>
      <c r="Z8" s="53"/>
      <c r="AA8" s="53"/>
      <c r="AB8" s="53"/>
      <c r="AC8" s="96"/>
    </row>
    <row r="9" spans="1:33" ht="17.5" customHeight="1" thickBot="1" x14ac:dyDescent="0.25">
      <c r="A9" s="37"/>
      <c r="B9" s="41" t="s">
        <v>92</v>
      </c>
      <c r="C9" s="44"/>
      <c r="D9" s="44"/>
      <c r="E9" s="44"/>
      <c r="F9" s="44"/>
      <c r="G9" s="44"/>
      <c r="H9" s="44"/>
      <c r="I9" s="44"/>
      <c r="J9" s="44"/>
      <c r="K9" s="44"/>
      <c r="L9" s="44"/>
      <c r="M9" s="44"/>
      <c r="N9" s="44"/>
      <c r="O9" s="39"/>
      <c r="P9" s="39"/>
      <c r="Q9" s="46">
        <v>8</v>
      </c>
      <c r="R9" s="53"/>
      <c r="S9" s="55"/>
      <c r="T9" s="44"/>
      <c r="U9" s="45"/>
      <c r="V9" s="44"/>
      <c r="W9" s="53"/>
      <c r="X9" s="45"/>
      <c r="Y9" s="53"/>
      <c r="Z9" s="53"/>
      <c r="AA9" s="53"/>
      <c r="AB9" s="53"/>
      <c r="AC9" s="96"/>
    </row>
    <row r="10" spans="1:33" ht="17.5" customHeight="1" thickBot="1" x14ac:dyDescent="0.25">
      <c r="A10" s="37"/>
      <c r="B10" s="41"/>
      <c r="C10" s="88">
        <f>COUNT(C2:C9)</f>
        <v>0</v>
      </c>
      <c r="D10" s="88">
        <f>COUNT(D2:D9)</f>
        <v>6</v>
      </c>
      <c r="E10" s="88">
        <f t="shared" ref="E10:N10" si="0">COUNT(E2:E9)</f>
        <v>6</v>
      </c>
      <c r="F10" s="88">
        <f t="shared" si="0"/>
        <v>6</v>
      </c>
      <c r="G10" s="88">
        <f t="shared" si="0"/>
        <v>6</v>
      </c>
      <c r="H10" s="88">
        <f t="shared" si="0"/>
        <v>6</v>
      </c>
      <c r="I10" s="88">
        <f t="shared" si="0"/>
        <v>6</v>
      </c>
      <c r="J10" s="88">
        <f t="shared" si="0"/>
        <v>6</v>
      </c>
      <c r="K10" s="88">
        <f t="shared" si="0"/>
        <v>6</v>
      </c>
      <c r="L10" s="88">
        <f t="shared" si="0"/>
        <v>6</v>
      </c>
      <c r="M10" s="88">
        <f t="shared" si="0"/>
        <v>6</v>
      </c>
      <c r="N10" s="88">
        <f t="shared" si="0"/>
        <v>0</v>
      </c>
      <c r="O10" s="89">
        <f>SUM(C10:N10)</f>
        <v>60</v>
      </c>
      <c r="P10" s="89"/>
      <c r="Q10" s="46">
        <v>9</v>
      </c>
      <c r="R10" s="53"/>
      <c r="S10" s="55"/>
      <c r="T10" s="44"/>
      <c r="U10" s="45"/>
      <c r="V10" s="44"/>
      <c r="W10" s="53"/>
      <c r="X10" s="45"/>
      <c r="Y10" s="53"/>
      <c r="Z10" s="53"/>
      <c r="AA10" s="53"/>
      <c r="AB10" s="53"/>
      <c r="AC10" s="96"/>
    </row>
    <row r="11" spans="1:33" ht="17.5" customHeight="1" thickBot="1" x14ac:dyDescent="0.25">
      <c r="A11" s="37"/>
      <c r="B11" s="41"/>
      <c r="C11" s="88"/>
      <c r="D11" s="88"/>
      <c r="E11" s="88"/>
      <c r="F11" s="88"/>
      <c r="G11" s="88"/>
      <c r="H11" s="88"/>
      <c r="I11" s="88"/>
      <c r="K11" s="61" t="s">
        <v>179</v>
      </c>
      <c r="L11" s="38"/>
      <c r="M11" s="38"/>
      <c r="N11" s="87">
        <f>$O$10</f>
        <v>60</v>
      </c>
      <c r="O11" s="39"/>
      <c r="P11" s="39"/>
      <c r="Q11" s="46">
        <v>10</v>
      </c>
      <c r="R11" s="53"/>
      <c r="S11" s="55"/>
      <c r="T11" s="44"/>
      <c r="U11" s="45"/>
      <c r="V11" s="44"/>
      <c r="W11" s="53"/>
      <c r="X11" s="45"/>
      <c r="Y11" s="53"/>
      <c r="Z11" s="53"/>
      <c r="AA11" s="53"/>
      <c r="AB11" s="53"/>
      <c r="AC11" s="96"/>
    </row>
    <row r="12" spans="1:33" ht="17.5" customHeight="1" thickBot="1" x14ac:dyDescent="0.25">
      <c r="A12" s="37"/>
      <c r="B12" s="66" t="s">
        <v>200</v>
      </c>
      <c r="C12" s="38"/>
      <c r="D12" s="38"/>
      <c r="E12" s="38"/>
      <c r="F12" s="38"/>
      <c r="G12" s="39"/>
      <c r="H12" s="39"/>
      <c r="I12" s="39"/>
      <c r="J12" s="39"/>
      <c r="K12" s="39"/>
      <c r="L12" s="39"/>
      <c r="M12" s="39"/>
      <c r="N12" s="39"/>
      <c r="P12" s="39"/>
      <c r="Q12" s="46">
        <v>11</v>
      </c>
      <c r="R12" s="53"/>
      <c r="S12" s="55"/>
      <c r="T12" s="44"/>
      <c r="U12" s="45"/>
      <c r="V12" s="44"/>
      <c r="W12" s="53"/>
      <c r="X12" s="45"/>
      <c r="Y12" s="53"/>
      <c r="Z12" s="53"/>
      <c r="AA12" s="53"/>
      <c r="AB12" s="53"/>
      <c r="AC12" s="96"/>
    </row>
    <row r="13" spans="1:33" ht="17.5" customHeight="1" thickBot="1" x14ac:dyDescent="0.25">
      <c r="A13" s="37"/>
      <c r="B13" s="109" t="s">
        <v>112</v>
      </c>
      <c r="C13" s="37"/>
      <c r="D13" s="37"/>
      <c r="E13" s="37"/>
      <c r="F13" s="37"/>
      <c r="P13" s="39"/>
      <c r="Q13" s="46">
        <v>12</v>
      </c>
      <c r="R13" s="53"/>
      <c r="S13" s="55"/>
      <c r="T13" s="44"/>
      <c r="U13" s="45"/>
      <c r="V13" s="44"/>
      <c r="W13" s="53"/>
      <c r="X13" s="45"/>
      <c r="Y13" s="53"/>
      <c r="Z13" s="53"/>
      <c r="AA13" s="53"/>
      <c r="AB13" s="53"/>
      <c r="AC13" s="96"/>
      <c r="AG13" s="2"/>
    </row>
    <row r="14" spans="1:33" ht="17.5" customHeight="1" thickBot="1" x14ac:dyDescent="0.25">
      <c r="A14" s="37"/>
      <c r="B14" s="109" t="s">
        <v>157</v>
      </c>
      <c r="C14" s="37"/>
      <c r="D14" s="37"/>
      <c r="E14" s="37"/>
      <c r="F14" s="37"/>
      <c r="G14" s="37"/>
      <c r="P14" s="39"/>
      <c r="Q14" s="46">
        <v>13</v>
      </c>
      <c r="R14" s="53"/>
      <c r="S14" s="55"/>
      <c r="T14" s="44"/>
      <c r="U14" s="45"/>
      <c r="V14" s="44"/>
      <c r="W14" s="53"/>
      <c r="X14" s="45"/>
      <c r="Y14" s="53"/>
      <c r="Z14" s="53"/>
      <c r="AA14" s="53"/>
      <c r="AB14" s="53"/>
      <c r="AC14" s="96"/>
      <c r="AG14" s="2"/>
    </row>
    <row r="15" spans="1:33" ht="17.5" customHeight="1" thickBot="1" x14ac:dyDescent="0.25">
      <c r="A15" s="37"/>
      <c r="B15" s="109" t="s">
        <v>257</v>
      </c>
      <c r="C15" s="37"/>
      <c r="D15" s="37"/>
      <c r="E15" s="37"/>
      <c r="F15" s="37"/>
      <c r="O15" s="39"/>
      <c r="P15" s="39"/>
      <c r="Q15" s="46">
        <v>14</v>
      </c>
      <c r="R15" s="53"/>
      <c r="S15" s="55"/>
      <c r="T15" s="44"/>
      <c r="U15" s="45"/>
      <c r="V15" s="44"/>
      <c r="W15" s="53"/>
      <c r="X15" s="45"/>
      <c r="Y15" s="53"/>
      <c r="Z15" s="53"/>
      <c r="AA15" s="53"/>
      <c r="AB15" s="53"/>
      <c r="AC15" s="96"/>
    </row>
    <row r="16" spans="1:33" ht="17.5" customHeight="1" thickBot="1" x14ac:dyDescent="0.25">
      <c r="A16" s="37"/>
      <c r="B16" s="109" t="s">
        <v>229</v>
      </c>
      <c r="C16" s="37"/>
      <c r="D16" s="37"/>
      <c r="E16" s="37"/>
      <c r="F16" s="37"/>
      <c r="O16" s="39"/>
      <c r="P16" s="39"/>
      <c r="Q16" s="46">
        <v>15</v>
      </c>
      <c r="R16" s="53"/>
      <c r="S16" s="55"/>
      <c r="T16" s="44"/>
      <c r="U16" s="45"/>
      <c r="V16" s="44"/>
      <c r="W16" s="53"/>
      <c r="X16" s="45"/>
      <c r="Y16" s="53"/>
      <c r="Z16" s="53"/>
      <c r="AA16" s="53"/>
      <c r="AB16" s="53"/>
      <c r="AC16" s="96"/>
    </row>
    <row r="17" spans="1:33" ht="17.5" customHeight="1" thickBot="1" x14ac:dyDescent="0.25">
      <c r="A17" s="37"/>
      <c r="B17" s="110" t="s">
        <v>195</v>
      </c>
      <c r="C17" s="41"/>
      <c r="D17" s="41"/>
      <c r="E17" s="41"/>
      <c r="F17" s="41"/>
      <c r="G17" s="98"/>
      <c r="H17" s="98"/>
      <c r="I17" s="98"/>
      <c r="J17" s="98"/>
      <c r="K17" s="98"/>
      <c r="L17" s="98"/>
      <c r="M17" s="98"/>
      <c r="N17" s="98"/>
      <c r="O17" s="39"/>
      <c r="P17" s="39"/>
      <c r="Q17" s="46">
        <v>16</v>
      </c>
      <c r="R17" s="53"/>
      <c r="S17" s="55"/>
      <c r="T17" s="44"/>
      <c r="U17" s="45"/>
      <c r="V17" s="44"/>
      <c r="W17" s="53"/>
      <c r="X17" s="45"/>
      <c r="Y17" s="53"/>
      <c r="Z17" s="53"/>
      <c r="AA17" s="53"/>
      <c r="AB17" s="53"/>
      <c r="AC17" s="96"/>
    </row>
    <row r="18" spans="1:33" ht="17.5" customHeight="1" thickBot="1" x14ac:dyDescent="0.25">
      <c r="A18" s="37"/>
      <c r="B18" s="111" t="s">
        <v>207</v>
      </c>
      <c r="C18" s="87"/>
      <c r="D18" s="87"/>
      <c r="E18" s="87"/>
      <c r="F18" s="61"/>
      <c r="G18" s="39"/>
      <c r="H18" s="39"/>
      <c r="I18" s="39"/>
      <c r="J18" s="39"/>
      <c r="K18" s="39"/>
      <c r="L18" s="39"/>
      <c r="M18" s="39"/>
      <c r="N18" s="39"/>
      <c r="O18" s="7"/>
      <c r="P18" s="39"/>
      <c r="Q18" s="46">
        <v>17</v>
      </c>
      <c r="R18" s="53"/>
      <c r="S18" s="55"/>
      <c r="T18" s="44"/>
      <c r="U18" s="45"/>
      <c r="V18" s="44"/>
      <c r="W18" s="53"/>
      <c r="X18" s="45"/>
      <c r="Y18" s="53"/>
      <c r="Z18" s="53"/>
      <c r="AA18" s="53"/>
      <c r="AB18" s="53"/>
      <c r="AC18" s="96"/>
    </row>
    <row r="19" spans="1:33" ht="17.5" customHeight="1" thickBot="1" x14ac:dyDescent="0.25">
      <c r="A19" s="37"/>
      <c r="B19" s="111" t="s">
        <v>230</v>
      </c>
      <c r="C19" s="38"/>
      <c r="D19" s="38"/>
      <c r="E19" s="87"/>
      <c r="F19" s="38"/>
      <c r="G19" s="39"/>
      <c r="H19" s="39"/>
      <c r="I19" s="39"/>
      <c r="J19" s="39"/>
      <c r="K19" s="39"/>
      <c r="L19" s="39"/>
      <c r="M19" s="39"/>
      <c r="N19" s="39"/>
      <c r="O19" s="7"/>
      <c r="P19" s="7"/>
      <c r="Q19" s="46">
        <v>18</v>
      </c>
      <c r="R19" s="53"/>
      <c r="S19" s="55"/>
      <c r="T19" s="44"/>
      <c r="U19" s="45"/>
      <c r="V19" s="44"/>
      <c r="W19" s="53"/>
      <c r="X19" s="45"/>
      <c r="Y19" s="53"/>
      <c r="Z19" s="53"/>
      <c r="AA19" s="53"/>
      <c r="AB19" s="53"/>
      <c r="AC19" s="96"/>
    </row>
    <row r="20" spans="1:33" ht="17.5" customHeight="1" thickBot="1" x14ac:dyDescent="0.25">
      <c r="A20" s="37"/>
      <c r="B20" s="109" t="s">
        <v>231</v>
      </c>
      <c r="C20" s="38"/>
      <c r="D20" s="38"/>
      <c r="E20" s="38"/>
      <c r="F20" s="38"/>
      <c r="G20" s="39"/>
      <c r="H20" s="39"/>
      <c r="I20" s="39"/>
      <c r="J20" s="39"/>
      <c r="K20" s="39"/>
      <c r="L20" s="39"/>
      <c r="M20" s="39"/>
      <c r="N20" s="39"/>
      <c r="O20" s="7"/>
      <c r="P20" s="7"/>
      <c r="Q20" s="46">
        <v>19</v>
      </c>
      <c r="R20" s="53"/>
      <c r="S20" s="55"/>
      <c r="T20" s="44"/>
      <c r="U20" s="45"/>
      <c r="V20" s="44"/>
      <c r="W20" s="53"/>
      <c r="X20" s="45"/>
      <c r="Y20" s="53"/>
      <c r="Z20" s="53"/>
      <c r="AA20" s="53"/>
      <c r="AB20" s="53"/>
      <c r="AC20" s="96"/>
    </row>
    <row r="21" spans="1:33" ht="17.5" customHeight="1" thickBot="1" x14ac:dyDescent="0.25">
      <c r="A21" s="37"/>
      <c r="B21" s="109" t="s">
        <v>232</v>
      </c>
      <c r="C21" s="38"/>
      <c r="D21" s="38"/>
      <c r="E21" s="38"/>
      <c r="F21" s="38"/>
      <c r="G21" s="39"/>
      <c r="H21" s="39"/>
      <c r="I21" s="7"/>
      <c r="J21" s="7"/>
      <c r="K21" s="7"/>
      <c r="L21" s="7"/>
      <c r="M21" s="7"/>
      <c r="N21" s="7"/>
      <c r="O21" s="7"/>
      <c r="P21" s="7"/>
      <c r="Q21" s="46">
        <v>20</v>
      </c>
      <c r="R21" s="53"/>
      <c r="S21" s="55"/>
      <c r="T21" s="44"/>
      <c r="U21" s="45"/>
      <c r="V21" s="44"/>
      <c r="W21" s="53"/>
      <c r="X21" s="45"/>
      <c r="Y21" s="53"/>
      <c r="Z21" s="53"/>
      <c r="AA21" s="53"/>
      <c r="AB21" s="53"/>
      <c r="AC21" s="96"/>
    </row>
    <row r="22" spans="1:33" ht="17.5" customHeight="1" thickBot="1" x14ac:dyDescent="0.25">
      <c r="A22" s="37"/>
      <c r="B22" s="41"/>
      <c r="C22" s="38"/>
      <c r="D22" s="38"/>
      <c r="E22" s="38"/>
      <c r="F22" s="38"/>
      <c r="G22" s="39"/>
      <c r="H22" s="39"/>
      <c r="I22" s="7"/>
      <c r="J22" s="7"/>
      <c r="K22" s="7"/>
      <c r="L22" s="7"/>
      <c r="M22" s="7"/>
      <c r="N22" s="7"/>
      <c r="O22" s="7"/>
      <c r="P22" s="7"/>
      <c r="Q22" s="46">
        <v>21</v>
      </c>
      <c r="R22" s="53"/>
      <c r="S22" s="55"/>
      <c r="T22" s="44"/>
      <c r="U22" s="45"/>
      <c r="V22" s="44"/>
      <c r="W22" s="53"/>
      <c r="X22" s="45"/>
      <c r="Y22" s="53"/>
      <c r="Z22" s="53"/>
      <c r="AA22" s="53"/>
      <c r="AB22" s="53"/>
      <c r="AC22" s="96"/>
    </row>
    <row r="23" spans="1:33" ht="17.5" customHeight="1" thickBot="1" x14ac:dyDescent="0.25">
      <c r="A23" s="37"/>
      <c r="B23" s="41"/>
      <c r="C23" s="38"/>
      <c r="D23" s="38"/>
      <c r="E23" s="38"/>
      <c r="F23" s="38"/>
      <c r="G23" s="39"/>
      <c r="H23" s="39"/>
      <c r="I23" s="7"/>
      <c r="J23" s="7"/>
      <c r="K23" s="7"/>
      <c r="L23" s="7"/>
      <c r="M23" s="7"/>
      <c r="N23" s="7"/>
      <c r="O23" s="7"/>
      <c r="P23" s="7"/>
      <c r="Q23" s="46">
        <v>22</v>
      </c>
      <c r="R23" s="53"/>
      <c r="S23" s="55"/>
      <c r="T23" s="44"/>
      <c r="U23" s="45"/>
      <c r="V23" s="44"/>
      <c r="W23" s="53"/>
      <c r="X23" s="45"/>
      <c r="Y23" s="53"/>
      <c r="Z23" s="53"/>
      <c r="AA23" s="53"/>
      <c r="AB23" s="53"/>
      <c r="AC23" s="96"/>
    </row>
    <row r="24" spans="1:33" ht="17.5" customHeight="1" thickBot="1" x14ac:dyDescent="0.25">
      <c r="A24" s="37"/>
      <c r="B24" s="41"/>
      <c r="C24" s="38"/>
      <c r="D24" s="38"/>
      <c r="E24" s="38"/>
      <c r="F24" s="38"/>
      <c r="G24" s="39"/>
      <c r="H24" s="39"/>
      <c r="I24" s="7"/>
      <c r="J24" s="7"/>
      <c r="K24" s="7"/>
      <c r="L24" s="7"/>
      <c r="M24" s="7"/>
      <c r="N24" s="7"/>
      <c r="O24" s="7"/>
      <c r="P24" s="7"/>
      <c r="Q24" s="46">
        <v>23</v>
      </c>
      <c r="R24" s="53"/>
      <c r="S24" s="55"/>
      <c r="T24" s="44"/>
      <c r="U24" s="45"/>
      <c r="V24" s="44"/>
      <c r="W24" s="53"/>
      <c r="X24" s="45"/>
      <c r="Y24" s="53"/>
      <c r="Z24" s="53"/>
      <c r="AA24" s="53"/>
      <c r="AB24" s="53"/>
      <c r="AC24" s="96"/>
    </row>
    <row r="25" spans="1:33" ht="17.5" customHeight="1" thickBot="1" x14ac:dyDescent="0.25">
      <c r="A25" s="37"/>
      <c r="B25" s="41"/>
      <c r="C25" s="38"/>
      <c r="D25" s="38"/>
      <c r="E25" s="38"/>
      <c r="F25" s="38"/>
      <c r="G25" s="39"/>
      <c r="H25" s="39"/>
      <c r="I25" s="7"/>
      <c r="J25" s="7"/>
      <c r="K25" s="7"/>
      <c r="L25" s="7"/>
      <c r="M25" s="7"/>
      <c r="N25" s="7"/>
      <c r="O25" s="7"/>
      <c r="P25" s="7"/>
      <c r="Q25" s="46">
        <v>24</v>
      </c>
      <c r="R25" s="53"/>
      <c r="S25" s="55"/>
      <c r="T25" s="44"/>
      <c r="U25" s="45"/>
      <c r="V25" s="44"/>
      <c r="W25" s="53"/>
      <c r="X25" s="45"/>
      <c r="Y25" s="53"/>
      <c r="Z25" s="53"/>
      <c r="AA25" s="53"/>
      <c r="AB25" s="53"/>
      <c r="AC25" s="96"/>
    </row>
    <row r="26" spans="1:33" ht="17.5" customHeight="1" thickBot="1" x14ac:dyDescent="0.25">
      <c r="A26" s="37"/>
      <c r="B26" s="41"/>
      <c r="C26" s="38"/>
      <c r="D26" s="38"/>
      <c r="E26" s="38"/>
      <c r="F26" s="38"/>
      <c r="G26" s="7"/>
      <c r="H26" s="7"/>
      <c r="I26" s="7"/>
      <c r="J26" s="7"/>
      <c r="K26" s="7"/>
      <c r="L26" s="7"/>
      <c r="M26" s="7"/>
      <c r="N26" s="7"/>
      <c r="O26" s="7"/>
      <c r="P26" s="7"/>
      <c r="Q26" s="46">
        <v>25</v>
      </c>
      <c r="R26" s="53"/>
      <c r="S26" s="55"/>
      <c r="T26" s="44"/>
      <c r="U26" s="45"/>
      <c r="V26" s="44"/>
      <c r="W26" s="53"/>
      <c r="X26" s="45"/>
      <c r="Y26" s="53"/>
      <c r="Z26" s="53"/>
      <c r="AA26" s="53"/>
      <c r="AB26" s="53"/>
      <c r="AC26" s="96"/>
    </row>
    <row r="27" spans="1:33" ht="17.5" customHeight="1" thickBot="1" x14ac:dyDescent="0.25">
      <c r="A27" s="37"/>
      <c r="B27" s="41"/>
      <c r="C27" s="38"/>
      <c r="D27" s="38"/>
      <c r="E27" s="38"/>
      <c r="F27" s="38"/>
      <c r="G27" s="7"/>
      <c r="H27" s="7"/>
      <c r="I27" s="7"/>
      <c r="J27" s="7"/>
      <c r="K27" s="7"/>
      <c r="L27" s="7"/>
      <c r="M27" s="7"/>
      <c r="N27" s="7"/>
      <c r="O27" s="7"/>
      <c r="P27" s="7"/>
      <c r="Q27" s="46">
        <v>26</v>
      </c>
      <c r="R27" s="53"/>
      <c r="S27" s="55"/>
      <c r="T27" s="44"/>
      <c r="U27" s="45"/>
      <c r="V27" s="44"/>
      <c r="W27" s="53"/>
      <c r="X27" s="45"/>
      <c r="Y27" s="53"/>
      <c r="Z27" s="53"/>
      <c r="AA27" s="53"/>
      <c r="AB27" s="53"/>
      <c r="AC27" s="96"/>
      <c r="AG27" s="2"/>
    </row>
    <row r="28" spans="1:33" ht="17.5" customHeight="1" thickBot="1" x14ac:dyDescent="0.25">
      <c r="A28" s="37"/>
      <c r="B28" s="41"/>
      <c r="C28" s="38"/>
      <c r="D28" s="38"/>
      <c r="E28" s="38"/>
      <c r="F28" s="38"/>
      <c r="G28" s="7"/>
      <c r="H28" s="7"/>
      <c r="I28" s="7"/>
      <c r="J28" s="7"/>
      <c r="K28" s="7"/>
      <c r="L28" s="7"/>
      <c r="M28" s="7"/>
      <c r="N28" s="7"/>
      <c r="O28" s="7"/>
      <c r="P28" s="7"/>
      <c r="Q28" s="46">
        <v>27</v>
      </c>
      <c r="R28" s="53"/>
      <c r="S28" s="55"/>
      <c r="T28" s="44"/>
      <c r="U28" s="45"/>
      <c r="V28" s="44"/>
      <c r="W28" s="53"/>
      <c r="X28" s="45"/>
      <c r="Y28" s="53"/>
      <c r="Z28" s="53"/>
      <c r="AA28" s="53"/>
      <c r="AB28" s="53"/>
      <c r="AC28" s="96"/>
      <c r="AG28" s="2"/>
    </row>
    <row r="29" spans="1:33" ht="17.5" customHeight="1" thickBot="1" x14ac:dyDescent="0.25">
      <c r="A29" s="37"/>
      <c r="B29" s="41"/>
      <c r="C29" s="38"/>
      <c r="D29" s="38"/>
      <c r="E29" s="38"/>
      <c r="F29" s="38"/>
      <c r="G29" s="7"/>
      <c r="H29" s="7"/>
      <c r="I29" s="7"/>
      <c r="J29" s="7"/>
      <c r="K29" s="7"/>
      <c r="L29" s="7"/>
      <c r="M29" s="7"/>
      <c r="N29" s="7"/>
      <c r="O29" s="7"/>
      <c r="P29" s="7"/>
      <c r="Q29" s="46">
        <v>28</v>
      </c>
      <c r="R29" s="53"/>
      <c r="S29" s="55"/>
      <c r="T29" s="44"/>
      <c r="U29" s="45"/>
      <c r="V29" s="44"/>
      <c r="W29" s="53"/>
      <c r="X29" s="45"/>
      <c r="Y29" s="53"/>
      <c r="Z29" s="53"/>
      <c r="AA29" s="53"/>
      <c r="AB29" s="53"/>
      <c r="AC29" s="96"/>
    </row>
    <row r="30" spans="1:33" ht="17.5" customHeight="1" thickBot="1" x14ac:dyDescent="0.25">
      <c r="A30" s="37"/>
      <c r="B30" s="41"/>
      <c r="C30" s="38"/>
      <c r="D30" s="38"/>
      <c r="E30" s="38"/>
      <c r="F30" s="38"/>
      <c r="G30" s="7"/>
      <c r="H30" s="7"/>
      <c r="I30" s="7"/>
      <c r="J30" s="7"/>
      <c r="K30" s="7"/>
      <c r="L30" s="7"/>
      <c r="M30" s="7"/>
      <c r="N30" s="7"/>
      <c r="O30" s="7"/>
      <c r="P30" s="7"/>
      <c r="Q30" s="46">
        <v>29</v>
      </c>
      <c r="R30" s="53"/>
      <c r="S30" s="55"/>
      <c r="T30" s="44"/>
      <c r="U30" s="45"/>
      <c r="V30" s="44"/>
      <c r="W30" s="53"/>
      <c r="X30" s="45"/>
      <c r="Y30" s="53"/>
      <c r="Z30" s="53"/>
      <c r="AA30" s="53"/>
      <c r="AB30" s="53"/>
      <c r="AC30" s="96"/>
    </row>
    <row r="31" spans="1:33" ht="17.5" customHeight="1" thickBot="1" x14ac:dyDescent="0.25">
      <c r="A31" s="37"/>
      <c r="B31" s="41"/>
      <c r="C31" s="38"/>
      <c r="D31" s="38"/>
      <c r="E31" s="38"/>
      <c r="F31" s="38"/>
      <c r="G31" s="7"/>
      <c r="H31" s="7"/>
      <c r="I31" s="7"/>
      <c r="J31" s="7"/>
      <c r="K31" s="7"/>
      <c r="L31" s="7"/>
      <c r="M31" s="7"/>
      <c r="N31" s="7"/>
      <c r="O31" s="7"/>
      <c r="P31" s="7"/>
      <c r="Q31" s="46">
        <v>30</v>
      </c>
      <c r="R31" s="53"/>
      <c r="S31" s="55"/>
      <c r="T31" s="44"/>
      <c r="U31" s="45"/>
      <c r="V31" s="44"/>
      <c r="W31" s="53"/>
      <c r="X31" s="45"/>
      <c r="Y31" s="53"/>
      <c r="Z31" s="53"/>
      <c r="AA31" s="53"/>
      <c r="AB31" s="53"/>
      <c r="AC31" s="96"/>
    </row>
    <row r="32" spans="1:33" ht="17.5" customHeight="1" thickBot="1" x14ac:dyDescent="0.25">
      <c r="A32" s="37"/>
      <c r="B32" s="41"/>
      <c r="C32" s="38"/>
      <c r="D32" s="38"/>
      <c r="E32" s="38"/>
      <c r="F32" s="38"/>
      <c r="G32" s="7"/>
      <c r="H32" s="7"/>
      <c r="I32" s="7"/>
      <c r="J32" s="7"/>
      <c r="K32" s="7"/>
      <c r="L32" s="7"/>
      <c r="M32" s="7"/>
      <c r="N32" s="7"/>
      <c r="O32" s="7"/>
      <c r="P32" s="7"/>
      <c r="Q32" s="46">
        <v>31</v>
      </c>
      <c r="R32" s="53"/>
      <c r="S32" s="55"/>
      <c r="T32" s="44"/>
      <c r="U32" s="45"/>
      <c r="V32" s="44"/>
      <c r="W32" s="53"/>
      <c r="X32" s="45"/>
      <c r="Y32" s="53"/>
      <c r="Z32" s="53"/>
      <c r="AA32" s="53"/>
      <c r="AB32" s="53"/>
      <c r="AC32" s="96"/>
    </row>
    <row r="33" spans="1:39" ht="17.5" customHeight="1" thickBot="1" x14ac:dyDescent="0.25">
      <c r="A33" s="37"/>
      <c r="B33" s="41"/>
      <c r="C33" s="38"/>
      <c r="D33" s="38"/>
      <c r="E33" s="38"/>
      <c r="F33" s="38"/>
      <c r="G33" s="7"/>
      <c r="H33" s="7"/>
      <c r="I33" s="7"/>
      <c r="J33" s="7"/>
      <c r="K33" s="7"/>
      <c r="L33" s="7"/>
      <c r="M33" s="7"/>
      <c r="N33" s="7"/>
      <c r="O33" s="7"/>
      <c r="P33" s="7"/>
      <c r="Q33" s="46">
        <v>32</v>
      </c>
      <c r="R33" s="53"/>
      <c r="S33" s="55"/>
      <c r="T33" s="44"/>
      <c r="U33" s="45"/>
      <c r="V33" s="44"/>
      <c r="W33" s="53"/>
      <c r="X33" s="45"/>
      <c r="Y33" s="53"/>
      <c r="Z33" s="53"/>
      <c r="AA33" s="53"/>
      <c r="AB33" s="53"/>
      <c r="AC33" s="96"/>
    </row>
    <row r="34" spans="1:39" ht="17.5" customHeight="1" x14ac:dyDescent="0.2">
      <c r="A34" s="37"/>
      <c r="B34" s="41"/>
      <c r="C34" s="38"/>
      <c r="D34" s="38"/>
      <c r="E34" s="38"/>
      <c r="F34" s="38"/>
      <c r="G34" s="7"/>
      <c r="H34" s="7"/>
      <c r="I34" s="7"/>
      <c r="J34" s="7"/>
      <c r="K34" s="7"/>
      <c r="L34" s="7"/>
      <c r="M34" s="7"/>
      <c r="N34" s="7"/>
      <c r="O34" s="7"/>
      <c r="P34" s="7"/>
      <c r="Q34" s="40"/>
      <c r="R34" s="7"/>
      <c r="S34" s="7"/>
      <c r="T34" s="7"/>
      <c r="U34" s="7"/>
      <c r="V34" s="7"/>
      <c r="W34" s="7"/>
      <c r="X34" s="7"/>
      <c r="Y34" s="7"/>
      <c r="Z34" s="7"/>
      <c r="AA34" s="7"/>
      <c r="AB34" s="7"/>
      <c r="AC34" s="7"/>
    </row>
    <row r="35" spans="1:39" ht="17.5" customHeight="1" x14ac:dyDescent="0.2">
      <c r="A35" s="37"/>
      <c r="B35" s="41"/>
      <c r="C35" s="38"/>
      <c r="D35" s="38"/>
      <c r="E35" s="38"/>
      <c r="F35" s="38"/>
      <c r="G35" s="7"/>
      <c r="H35" s="7"/>
      <c r="I35" s="7"/>
      <c r="J35" s="7"/>
      <c r="K35" s="7"/>
      <c r="L35" s="7"/>
      <c r="M35" s="7"/>
      <c r="N35" s="7"/>
      <c r="O35" s="7"/>
      <c r="P35" s="7"/>
      <c r="Q35" s="40"/>
      <c r="R35" s="7"/>
      <c r="S35" s="7"/>
      <c r="T35" s="7"/>
      <c r="U35" s="7"/>
      <c r="V35" s="7"/>
      <c r="W35" s="7"/>
      <c r="X35" s="7"/>
      <c r="Y35" s="7"/>
      <c r="Z35" s="7"/>
      <c r="AA35" s="7"/>
      <c r="AB35" s="7"/>
      <c r="AC35" s="7"/>
    </row>
    <row r="36" spans="1:39" x14ac:dyDescent="0.2">
      <c r="A36" s="37"/>
      <c r="B36" s="41"/>
      <c r="C36" s="38"/>
      <c r="D36" s="38"/>
      <c r="E36" s="38"/>
      <c r="F36" s="38"/>
      <c r="G36" s="7"/>
      <c r="H36" s="7"/>
      <c r="I36" s="7"/>
      <c r="J36" s="7"/>
      <c r="K36" s="7"/>
      <c r="L36" s="7"/>
      <c r="M36" s="7"/>
      <c r="N36" s="7"/>
      <c r="O36" s="7"/>
      <c r="P36" s="7"/>
      <c r="Q36" s="40"/>
      <c r="R36" s="7"/>
      <c r="S36" s="7"/>
      <c r="T36" s="7"/>
      <c r="U36" s="7"/>
      <c r="V36" s="7"/>
      <c r="W36" s="7"/>
      <c r="X36" s="7"/>
      <c r="Y36" s="7"/>
      <c r="Z36" s="7"/>
      <c r="AA36" s="7"/>
      <c r="AB36" s="7"/>
      <c r="AC36" s="7"/>
    </row>
    <row r="37" spans="1:39" x14ac:dyDescent="0.2">
      <c r="A37" s="37"/>
      <c r="B37" s="41"/>
      <c r="C37" s="38"/>
      <c r="D37" s="38"/>
      <c r="E37" s="38"/>
      <c r="F37" s="38"/>
      <c r="G37" s="7"/>
      <c r="H37" s="7"/>
      <c r="I37" s="7"/>
      <c r="J37" s="7"/>
      <c r="K37" s="7"/>
      <c r="L37" s="7"/>
      <c r="M37" s="7"/>
      <c r="N37" s="7"/>
      <c r="O37" s="7"/>
      <c r="P37" s="7"/>
      <c r="Q37" s="40"/>
      <c r="R37" s="7"/>
      <c r="S37" s="7"/>
      <c r="T37" s="7"/>
      <c r="U37" s="7"/>
      <c r="V37" s="7"/>
      <c r="W37" s="7"/>
      <c r="X37" s="7"/>
      <c r="Y37" s="7"/>
      <c r="Z37" s="7"/>
      <c r="AA37" s="7"/>
      <c r="AB37" s="7"/>
      <c r="AC37" s="7"/>
    </row>
    <row r="38" spans="1:39" x14ac:dyDescent="0.2">
      <c r="A38" s="37"/>
      <c r="B38" s="41"/>
      <c r="C38" s="38"/>
      <c r="D38" s="38"/>
      <c r="E38" s="38"/>
      <c r="F38" s="38"/>
      <c r="G38" s="7"/>
      <c r="H38" s="7"/>
      <c r="I38" s="7"/>
      <c r="J38" s="7"/>
      <c r="K38" s="7"/>
      <c r="L38" s="7"/>
      <c r="M38" s="7"/>
      <c r="N38" s="7"/>
      <c r="O38" s="7"/>
      <c r="P38" s="7"/>
      <c r="Q38" s="40"/>
      <c r="R38" s="7"/>
      <c r="S38" s="7"/>
      <c r="T38" s="7"/>
      <c r="U38" s="7"/>
      <c r="V38" s="7"/>
      <c r="W38" s="7"/>
      <c r="X38" s="7"/>
      <c r="Y38" s="7"/>
      <c r="Z38" s="7"/>
      <c r="AA38" s="7"/>
      <c r="AB38" s="7"/>
      <c r="AC38" s="7"/>
    </row>
    <row r="39" spans="1:39" x14ac:dyDescent="0.2">
      <c r="A39" s="37"/>
      <c r="B39" s="41"/>
      <c r="C39" s="38"/>
      <c r="D39" s="38"/>
      <c r="E39" s="38"/>
      <c r="F39" s="38"/>
      <c r="G39" s="7"/>
      <c r="H39" s="7"/>
      <c r="I39" s="7"/>
      <c r="J39" s="7"/>
      <c r="K39" s="7"/>
      <c r="L39" s="7"/>
      <c r="M39" s="7"/>
      <c r="N39" s="7"/>
      <c r="O39" s="7"/>
      <c r="P39" s="7"/>
      <c r="Q39" s="40"/>
      <c r="R39" s="7"/>
      <c r="S39" s="7"/>
      <c r="T39" s="7"/>
      <c r="U39" s="7"/>
      <c r="V39" s="7"/>
      <c r="W39" s="7"/>
      <c r="X39" s="7"/>
      <c r="Y39" s="7"/>
      <c r="Z39" s="7"/>
      <c r="AA39" s="7"/>
      <c r="AB39" s="7"/>
      <c r="AC39" s="7"/>
    </row>
    <row r="40" spans="1:39" x14ac:dyDescent="0.2">
      <c r="A40" s="37"/>
      <c r="B40" s="41"/>
      <c r="C40" s="38"/>
      <c r="D40" s="38"/>
      <c r="E40" s="38"/>
      <c r="F40" s="38"/>
      <c r="G40" s="7"/>
      <c r="H40" s="7"/>
      <c r="I40" s="7"/>
      <c r="J40" s="7"/>
      <c r="K40" s="7"/>
      <c r="L40" s="7"/>
      <c r="M40" s="7"/>
      <c r="N40" s="7"/>
      <c r="O40" s="7"/>
      <c r="P40" s="7"/>
      <c r="Q40" s="40"/>
      <c r="R40" s="7"/>
      <c r="S40" s="7"/>
      <c r="T40" s="7"/>
      <c r="U40" s="7"/>
      <c r="V40" s="7"/>
      <c r="W40" s="7"/>
      <c r="X40" s="7"/>
      <c r="Y40" s="7"/>
      <c r="Z40" s="7"/>
      <c r="AA40" s="7"/>
      <c r="AB40" s="7"/>
      <c r="AC40" s="7"/>
    </row>
    <row r="41" spans="1:39" x14ac:dyDescent="0.2">
      <c r="A41" s="37"/>
      <c r="B41" s="41"/>
      <c r="C41" s="38"/>
      <c r="D41" s="38"/>
      <c r="E41" s="38"/>
      <c r="F41" s="38"/>
      <c r="G41" s="7"/>
      <c r="H41" s="7"/>
      <c r="I41" s="7"/>
      <c r="J41" s="7"/>
      <c r="K41" s="7"/>
      <c r="L41" s="7"/>
      <c r="M41" s="7"/>
      <c r="N41" s="7"/>
      <c r="O41" s="7"/>
      <c r="P41" s="7"/>
      <c r="Q41" s="40"/>
      <c r="R41" s="7"/>
      <c r="S41" s="7"/>
      <c r="T41" s="7"/>
      <c r="U41" s="7"/>
      <c r="V41" s="7"/>
      <c r="W41" s="7"/>
      <c r="X41" s="7"/>
      <c r="Y41" s="7"/>
      <c r="Z41" s="7"/>
      <c r="AA41" s="7"/>
      <c r="AB41" s="7"/>
      <c r="AC41" s="7"/>
    </row>
    <row r="42" spans="1:39" x14ac:dyDescent="0.2">
      <c r="A42" s="37"/>
      <c r="B42" s="41"/>
      <c r="C42" s="38"/>
      <c r="D42" s="38"/>
      <c r="E42" s="38"/>
      <c r="F42" s="38"/>
      <c r="G42" s="7"/>
      <c r="H42" s="7"/>
      <c r="I42" s="7"/>
      <c r="J42" s="7"/>
      <c r="K42" s="7"/>
      <c r="L42" s="7"/>
      <c r="M42" s="7"/>
      <c r="N42" s="7"/>
      <c r="O42" s="7"/>
      <c r="P42" s="7"/>
      <c r="AA42" s="7"/>
      <c r="AB42" s="7"/>
      <c r="AC42" s="7"/>
    </row>
    <row r="43" spans="1:39" x14ac:dyDescent="0.2">
      <c r="A43" s="37"/>
      <c r="B43" s="41"/>
      <c r="C43" s="38"/>
      <c r="D43" s="38"/>
      <c r="E43" s="38"/>
      <c r="F43" s="38"/>
      <c r="G43" s="7"/>
      <c r="H43" s="7"/>
      <c r="I43" s="7"/>
      <c r="J43" s="7"/>
      <c r="K43" s="7"/>
      <c r="L43" s="7"/>
      <c r="M43" s="7"/>
      <c r="N43" s="7"/>
      <c r="O43" s="7"/>
      <c r="P43" s="7"/>
      <c r="AA43" s="7"/>
      <c r="AB43" s="7"/>
      <c r="AC43" s="7"/>
    </row>
    <row r="44" spans="1:39" x14ac:dyDescent="0.2">
      <c r="A44" s="37"/>
      <c r="B44" s="41"/>
      <c r="C44" s="38"/>
      <c r="D44" s="38"/>
      <c r="E44" s="38"/>
      <c r="F44" s="38"/>
      <c r="G44" s="7"/>
      <c r="H44" s="7"/>
      <c r="I44" s="7"/>
      <c r="J44" s="7"/>
      <c r="K44" s="7"/>
      <c r="L44" s="7"/>
      <c r="M44" s="7"/>
      <c r="N44" s="7"/>
      <c r="P44" s="7"/>
    </row>
    <row r="45" spans="1:39" x14ac:dyDescent="0.2">
      <c r="A45" s="37"/>
      <c r="B45" s="41"/>
      <c r="C45" s="38"/>
      <c r="D45" s="38"/>
      <c r="E45" s="38"/>
      <c r="F45" s="38"/>
      <c r="G45" s="7"/>
      <c r="H45" s="7"/>
      <c r="I45" s="7"/>
      <c r="J45" s="7"/>
      <c r="K45" s="7"/>
      <c r="L45" s="7"/>
      <c r="M45" s="7"/>
      <c r="N45" s="7"/>
    </row>
    <row r="46" spans="1:39" x14ac:dyDescent="0.2">
      <c r="A46" s="37"/>
      <c r="B46" s="41"/>
      <c r="C46" s="38"/>
      <c r="D46" s="38"/>
      <c r="E46" s="38"/>
      <c r="F46" s="38"/>
      <c r="G46" s="7"/>
      <c r="H46" s="7"/>
      <c r="I46" s="7"/>
      <c r="J46" s="7"/>
      <c r="K46" s="7"/>
      <c r="L46" s="7"/>
      <c r="M46" s="7"/>
      <c r="N46" s="7"/>
    </row>
    <row r="47" spans="1:39" s="5" customFormat="1" x14ac:dyDescent="0.2">
      <c r="A47" s="37"/>
      <c r="B47" s="41"/>
      <c r="C47" s="38"/>
      <c r="D47" s="38"/>
      <c r="E47" s="38"/>
      <c r="F47" s="38"/>
      <c r="Q47" s="4"/>
      <c r="AD47"/>
      <c r="AE47"/>
      <c r="AF47"/>
      <c r="AG47"/>
      <c r="AH47"/>
      <c r="AI47"/>
      <c r="AJ47"/>
      <c r="AK47"/>
      <c r="AL47"/>
      <c r="AM47"/>
    </row>
    <row r="48" spans="1:39" s="5" customFormat="1" x14ac:dyDescent="0.2">
      <c r="A48" s="37"/>
      <c r="B48" s="41"/>
      <c r="C48" s="38"/>
      <c r="D48" s="38"/>
      <c r="E48" s="38"/>
      <c r="F48" s="38"/>
      <c r="Q48" s="4"/>
      <c r="AD48"/>
      <c r="AE48"/>
      <c r="AF48"/>
      <c r="AG48"/>
      <c r="AH48"/>
      <c r="AI48"/>
      <c r="AJ48"/>
      <c r="AK48"/>
      <c r="AL48"/>
      <c r="AM48"/>
    </row>
    <row r="49" spans="1:39" s="5" customFormat="1" x14ac:dyDescent="0.2">
      <c r="A49" s="37"/>
      <c r="B49" s="41"/>
      <c r="C49" s="38"/>
      <c r="D49" s="38"/>
      <c r="E49" s="38"/>
      <c r="F49" s="38"/>
      <c r="Q49" s="4"/>
      <c r="AD49"/>
      <c r="AE49"/>
      <c r="AF49"/>
      <c r="AG49"/>
      <c r="AH49"/>
      <c r="AI49"/>
      <c r="AJ49"/>
      <c r="AK49"/>
      <c r="AL49"/>
      <c r="AM49"/>
    </row>
    <row r="50" spans="1:39" s="5" customFormat="1" x14ac:dyDescent="0.2">
      <c r="A50" s="37"/>
      <c r="B50" s="41"/>
      <c r="C50" s="38"/>
      <c r="D50" s="38"/>
      <c r="E50" s="38"/>
      <c r="F50" s="38"/>
      <c r="Q50" s="4"/>
      <c r="AD50"/>
      <c r="AE50"/>
      <c r="AF50"/>
      <c r="AG50"/>
      <c r="AH50"/>
      <c r="AI50"/>
      <c r="AJ50"/>
      <c r="AK50"/>
      <c r="AL50"/>
      <c r="AM50"/>
    </row>
    <row r="51" spans="1:39" s="5" customFormat="1" x14ac:dyDescent="0.2">
      <c r="A51" s="37"/>
      <c r="B51" s="41"/>
      <c r="C51" s="38"/>
      <c r="D51" s="38"/>
      <c r="E51" s="38"/>
      <c r="F51" s="38"/>
      <c r="Q51" s="4"/>
      <c r="AD51"/>
      <c r="AE51"/>
      <c r="AF51"/>
      <c r="AG51"/>
      <c r="AH51"/>
      <c r="AI51"/>
      <c r="AJ51"/>
      <c r="AK51"/>
      <c r="AL51"/>
      <c r="AM51"/>
    </row>
    <row r="52" spans="1:39" s="5" customFormat="1" x14ac:dyDescent="0.2">
      <c r="A52" s="37"/>
      <c r="B52" s="41"/>
      <c r="C52" s="38"/>
      <c r="D52" s="38"/>
      <c r="E52" s="38"/>
      <c r="F52" s="38"/>
      <c r="Q52" s="4"/>
      <c r="AD52"/>
      <c r="AE52"/>
      <c r="AF52"/>
      <c r="AG52"/>
      <c r="AH52"/>
      <c r="AI52"/>
      <c r="AJ52"/>
      <c r="AK52"/>
      <c r="AL52"/>
      <c r="AM52"/>
    </row>
    <row r="53" spans="1:39" s="5" customFormat="1" x14ac:dyDescent="0.2">
      <c r="A53" s="37"/>
      <c r="B53" s="41"/>
      <c r="C53" s="38"/>
      <c r="D53" s="38"/>
      <c r="E53" s="38"/>
      <c r="F53" s="38"/>
      <c r="Q53" s="4"/>
      <c r="AD53"/>
      <c r="AE53"/>
      <c r="AF53"/>
      <c r="AG53"/>
      <c r="AH53"/>
      <c r="AI53"/>
      <c r="AJ53"/>
      <c r="AK53"/>
      <c r="AL53"/>
      <c r="AM53"/>
    </row>
    <row r="54" spans="1:39" s="5" customFormat="1" x14ac:dyDescent="0.2">
      <c r="A54" s="37"/>
      <c r="B54" s="41"/>
      <c r="C54" s="38"/>
      <c r="D54" s="38"/>
      <c r="E54" s="38"/>
      <c r="F54" s="38"/>
      <c r="Q54" s="4"/>
      <c r="AD54"/>
      <c r="AE54"/>
      <c r="AF54"/>
      <c r="AG54"/>
      <c r="AH54"/>
      <c r="AI54"/>
      <c r="AJ54"/>
      <c r="AK54"/>
      <c r="AL54"/>
      <c r="AM54"/>
    </row>
    <row r="55" spans="1:39" s="5" customFormat="1" x14ac:dyDescent="0.2">
      <c r="A55" s="37"/>
      <c r="B55" s="41"/>
      <c r="C55" s="38"/>
      <c r="D55" s="38"/>
      <c r="E55" s="38"/>
      <c r="F55" s="38"/>
      <c r="Q55" s="4"/>
      <c r="AD55"/>
      <c r="AE55"/>
      <c r="AF55"/>
      <c r="AG55"/>
      <c r="AH55"/>
      <c r="AI55"/>
      <c r="AJ55"/>
      <c r="AK55"/>
      <c r="AL55"/>
      <c r="AM55"/>
    </row>
    <row r="56" spans="1:39" s="5" customFormat="1" x14ac:dyDescent="0.2">
      <c r="A56" s="37"/>
      <c r="B56" s="41"/>
      <c r="C56" s="38"/>
      <c r="D56" s="38"/>
      <c r="E56" s="38"/>
      <c r="F56" s="38"/>
      <c r="Q56" s="4"/>
      <c r="AD56"/>
      <c r="AE56"/>
      <c r="AF56"/>
      <c r="AG56"/>
      <c r="AH56"/>
      <c r="AI56"/>
      <c r="AJ56"/>
      <c r="AK56"/>
      <c r="AL56"/>
      <c r="AM56"/>
    </row>
    <row r="57" spans="1:39" s="5" customFormat="1" x14ac:dyDescent="0.2">
      <c r="A57" s="37"/>
      <c r="B57" s="41"/>
      <c r="C57" s="38"/>
      <c r="D57" s="38"/>
      <c r="E57" s="38"/>
      <c r="F57" s="38"/>
      <c r="Q57" s="4"/>
      <c r="AD57"/>
      <c r="AE57"/>
      <c r="AF57"/>
      <c r="AG57"/>
      <c r="AH57"/>
      <c r="AI57"/>
      <c r="AJ57"/>
      <c r="AK57"/>
      <c r="AL57"/>
      <c r="AM57"/>
    </row>
    <row r="58" spans="1:39" s="5" customFormat="1" x14ac:dyDescent="0.2">
      <c r="A58" s="37"/>
      <c r="B58" s="41"/>
      <c r="C58" s="38"/>
      <c r="D58" s="38"/>
      <c r="E58" s="38"/>
      <c r="F58" s="38"/>
      <c r="Q58" s="4"/>
      <c r="AD58"/>
      <c r="AE58"/>
      <c r="AF58"/>
      <c r="AG58"/>
      <c r="AH58"/>
      <c r="AI58"/>
      <c r="AJ58"/>
      <c r="AK58"/>
      <c r="AL58"/>
      <c r="AM58"/>
    </row>
    <row r="59" spans="1:39" s="5" customFormat="1" x14ac:dyDescent="0.2">
      <c r="A59" s="37"/>
      <c r="B59" s="41"/>
      <c r="C59" s="38"/>
      <c r="D59" s="38"/>
      <c r="E59" s="38"/>
      <c r="F59" s="38"/>
      <c r="Q59" s="4"/>
      <c r="AD59"/>
      <c r="AE59"/>
      <c r="AF59"/>
      <c r="AG59"/>
      <c r="AH59"/>
      <c r="AI59"/>
      <c r="AJ59"/>
      <c r="AK59"/>
      <c r="AL59"/>
      <c r="AM59"/>
    </row>
    <row r="60" spans="1:39" s="5" customFormat="1" x14ac:dyDescent="0.2">
      <c r="A60" s="37"/>
      <c r="B60" s="41"/>
      <c r="C60" s="38"/>
      <c r="D60" s="38"/>
      <c r="E60" s="38"/>
      <c r="F60" s="38"/>
      <c r="Q60" s="4"/>
      <c r="AD60"/>
      <c r="AE60"/>
      <c r="AF60"/>
      <c r="AG60"/>
      <c r="AH60"/>
      <c r="AI60"/>
      <c r="AJ60"/>
      <c r="AK60"/>
      <c r="AL60"/>
      <c r="AM60"/>
    </row>
    <row r="61" spans="1:39" s="5" customFormat="1" x14ac:dyDescent="0.2">
      <c r="A61" s="37"/>
      <c r="B61" s="41"/>
      <c r="C61" s="38"/>
      <c r="D61" s="38"/>
      <c r="E61" s="38"/>
      <c r="F61" s="38"/>
      <c r="Q61" s="4"/>
      <c r="AD61"/>
      <c r="AE61"/>
      <c r="AF61"/>
      <c r="AG61"/>
      <c r="AH61"/>
      <c r="AI61"/>
      <c r="AJ61"/>
      <c r="AK61"/>
      <c r="AL61"/>
      <c r="AM61"/>
    </row>
    <row r="62" spans="1:39" s="5" customFormat="1" x14ac:dyDescent="0.2">
      <c r="A62" s="37"/>
      <c r="B62" s="41"/>
      <c r="C62" s="38"/>
      <c r="D62" s="38"/>
      <c r="E62" s="38"/>
      <c r="F62" s="38"/>
      <c r="Q62" s="4"/>
      <c r="AD62"/>
      <c r="AE62"/>
      <c r="AF62"/>
      <c r="AG62"/>
      <c r="AH62"/>
      <c r="AI62"/>
      <c r="AJ62"/>
      <c r="AK62"/>
      <c r="AL62"/>
      <c r="AM62"/>
    </row>
    <row r="63" spans="1:39" s="5" customFormat="1" x14ac:dyDescent="0.2">
      <c r="A63" s="37"/>
      <c r="B63" s="41"/>
      <c r="C63" s="38"/>
      <c r="D63" s="38"/>
      <c r="E63" s="38"/>
      <c r="F63" s="38"/>
      <c r="Q63" s="4"/>
      <c r="AD63"/>
      <c r="AE63"/>
      <c r="AF63"/>
      <c r="AG63"/>
      <c r="AH63"/>
      <c r="AI63"/>
      <c r="AJ63"/>
      <c r="AK63"/>
      <c r="AL63"/>
      <c r="AM63"/>
    </row>
    <row r="64" spans="1:39" s="5" customFormat="1" x14ac:dyDescent="0.2">
      <c r="A64" s="37"/>
      <c r="B64" s="41"/>
      <c r="C64" s="38"/>
      <c r="D64" s="38"/>
      <c r="E64" s="38"/>
      <c r="F64" s="38"/>
      <c r="Q64" s="4"/>
      <c r="AD64"/>
      <c r="AE64"/>
      <c r="AF64"/>
      <c r="AG64"/>
      <c r="AH64"/>
      <c r="AI64"/>
      <c r="AJ64"/>
      <c r="AK64"/>
      <c r="AL64"/>
      <c r="AM64"/>
    </row>
    <row r="65" spans="1:39" s="5" customFormat="1" x14ac:dyDescent="0.2">
      <c r="A65" s="37"/>
      <c r="B65" s="4"/>
      <c r="C65" s="38"/>
      <c r="D65" s="38"/>
      <c r="E65" s="38"/>
      <c r="F65" s="38"/>
      <c r="Q65" s="4"/>
      <c r="AD65"/>
      <c r="AE65"/>
      <c r="AF65"/>
      <c r="AG65"/>
      <c r="AH65"/>
      <c r="AI65"/>
      <c r="AJ65"/>
      <c r="AK65"/>
      <c r="AL65"/>
      <c r="AM65"/>
    </row>
    <row r="66" spans="1:39" s="5" customFormat="1" x14ac:dyDescent="0.2">
      <c r="A66" s="37"/>
      <c r="B66" s="4"/>
      <c r="C66" s="38"/>
      <c r="D66" s="38"/>
      <c r="E66" s="38"/>
      <c r="F66" s="38"/>
      <c r="Q66" s="4"/>
      <c r="AD66"/>
      <c r="AE66"/>
      <c r="AF66"/>
      <c r="AG66"/>
      <c r="AH66"/>
      <c r="AI66"/>
      <c r="AJ66"/>
      <c r="AK66"/>
      <c r="AL66"/>
      <c r="AM66"/>
    </row>
    <row r="67" spans="1:39" s="5" customFormat="1" x14ac:dyDescent="0.2">
      <c r="A67" s="37"/>
      <c r="B67" s="4"/>
      <c r="C67" s="38"/>
      <c r="D67" s="38"/>
      <c r="E67" s="38"/>
      <c r="F67" s="38"/>
      <c r="Q67" s="4"/>
      <c r="AD67"/>
      <c r="AE67"/>
      <c r="AF67"/>
      <c r="AG67"/>
      <c r="AH67"/>
      <c r="AI67"/>
      <c r="AJ67"/>
      <c r="AK67"/>
      <c r="AL67"/>
      <c r="AM67"/>
    </row>
    <row r="68" spans="1:39" s="5" customFormat="1" x14ac:dyDescent="0.2">
      <c r="A68" s="37"/>
      <c r="B68" s="4"/>
      <c r="C68" s="38"/>
      <c r="D68" s="38"/>
      <c r="E68" s="38"/>
      <c r="F68" s="38"/>
      <c r="Q68" s="4"/>
      <c r="AD68"/>
      <c r="AE68"/>
      <c r="AF68"/>
      <c r="AG68"/>
      <c r="AH68"/>
      <c r="AI68"/>
      <c r="AJ68"/>
      <c r="AK68"/>
      <c r="AL68"/>
      <c r="AM68"/>
    </row>
    <row r="69" spans="1:39" s="5" customFormat="1" x14ac:dyDescent="0.2">
      <c r="A69" s="37"/>
      <c r="B69" s="4"/>
      <c r="C69" s="38"/>
      <c r="D69" s="38"/>
      <c r="E69" s="38"/>
      <c r="F69" s="38"/>
      <c r="Q69" s="4"/>
      <c r="AD69"/>
      <c r="AE69"/>
      <c r="AF69"/>
      <c r="AG69"/>
      <c r="AH69"/>
      <c r="AI69"/>
      <c r="AJ69"/>
      <c r="AK69"/>
      <c r="AL69"/>
      <c r="AM69"/>
    </row>
    <row r="70" spans="1:39" s="5" customFormat="1" x14ac:dyDescent="0.2">
      <c r="A70" s="37"/>
      <c r="B70" s="4"/>
      <c r="C70" s="38"/>
      <c r="D70" s="38"/>
      <c r="E70" s="38"/>
      <c r="F70" s="38"/>
      <c r="Q70" s="4"/>
      <c r="AD70"/>
      <c r="AE70"/>
      <c r="AF70"/>
      <c r="AG70"/>
      <c r="AH70"/>
      <c r="AI70"/>
      <c r="AJ70"/>
      <c r="AK70"/>
      <c r="AL70"/>
      <c r="AM70"/>
    </row>
    <row r="71" spans="1:39" s="5" customFormat="1" x14ac:dyDescent="0.2">
      <c r="A71" s="37"/>
      <c r="B71" s="4"/>
      <c r="C71" s="38"/>
      <c r="D71" s="38"/>
      <c r="E71" s="38"/>
      <c r="F71" s="38"/>
      <c r="Q71" s="4"/>
      <c r="AD71"/>
      <c r="AE71"/>
      <c r="AF71"/>
      <c r="AG71"/>
      <c r="AH71"/>
      <c r="AI71"/>
      <c r="AJ71"/>
      <c r="AK71"/>
      <c r="AL71"/>
      <c r="AM71"/>
    </row>
    <row r="72" spans="1:39" s="5" customFormat="1" x14ac:dyDescent="0.2">
      <c r="A72" s="37"/>
      <c r="B72" s="4"/>
      <c r="C72" s="38"/>
      <c r="D72" s="38"/>
      <c r="E72" s="38"/>
      <c r="F72" s="38"/>
      <c r="Q72" s="4"/>
      <c r="AD72"/>
      <c r="AE72"/>
      <c r="AF72"/>
      <c r="AG72"/>
      <c r="AH72"/>
      <c r="AI72"/>
      <c r="AJ72"/>
      <c r="AK72"/>
      <c r="AL72"/>
      <c r="AM72"/>
    </row>
    <row r="73" spans="1:39" s="5" customFormat="1" x14ac:dyDescent="0.2">
      <c r="A73" s="37"/>
      <c r="B73" s="4"/>
      <c r="C73" s="38"/>
      <c r="D73" s="38"/>
      <c r="E73" s="38"/>
      <c r="F73" s="38"/>
      <c r="Q73" s="4"/>
      <c r="AD73"/>
      <c r="AE73"/>
      <c r="AF73"/>
      <c r="AG73"/>
      <c r="AH73"/>
      <c r="AI73"/>
      <c r="AJ73"/>
      <c r="AK73"/>
      <c r="AL73"/>
      <c r="AM73"/>
    </row>
    <row r="74" spans="1:39" s="5" customFormat="1" x14ac:dyDescent="0.2">
      <c r="A74" s="37"/>
      <c r="B74" s="4"/>
      <c r="C74" s="38"/>
      <c r="D74" s="38"/>
      <c r="E74" s="38"/>
      <c r="F74" s="38"/>
      <c r="Q74" s="4"/>
      <c r="AD74"/>
      <c r="AE74"/>
      <c r="AF74"/>
      <c r="AG74"/>
      <c r="AH74"/>
      <c r="AI74"/>
      <c r="AJ74"/>
      <c r="AK74"/>
      <c r="AL74"/>
      <c r="AM74"/>
    </row>
    <row r="75" spans="1:39" s="5" customFormat="1" x14ac:dyDescent="0.2">
      <c r="A75" s="37"/>
      <c r="B75" s="4"/>
      <c r="C75" s="38"/>
      <c r="D75" s="38"/>
      <c r="E75" s="38"/>
      <c r="F75" s="38"/>
      <c r="Q75" s="4"/>
      <c r="AD75"/>
      <c r="AE75"/>
      <c r="AF75"/>
      <c r="AG75"/>
      <c r="AH75"/>
      <c r="AI75"/>
      <c r="AJ75"/>
      <c r="AK75"/>
      <c r="AL75"/>
      <c r="AM75"/>
    </row>
    <row r="76" spans="1:39" s="5" customFormat="1" x14ac:dyDescent="0.2">
      <c r="A76" s="37"/>
      <c r="B76" s="4"/>
      <c r="C76" s="38"/>
      <c r="D76" s="38"/>
      <c r="E76" s="38"/>
      <c r="F76" s="38"/>
      <c r="Q76" s="4"/>
      <c r="AD76"/>
      <c r="AE76"/>
      <c r="AF76"/>
      <c r="AG76"/>
      <c r="AH76"/>
      <c r="AI76"/>
      <c r="AJ76"/>
      <c r="AK76"/>
      <c r="AL76"/>
      <c r="AM76"/>
    </row>
    <row r="77" spans="1:39" s="5" customFormat="1" x14ac:dyDescent="0.2">
      <c r="A77" s="37"/>
      <c r="B77" s="4"/>
      <c r="C77" s="38"/>
      <c r="D77" s="38"/>
      <c r="E77" s="38"/>
      <c r="F77" s="38"/>
      <c r="Q77" s="4"/>
      <c r="AD77"/>
      <c r="AE77"/>
      <c r="AF77"/>
      <c r="AG77"/>
      <c r="AH77"/>
      <c r="AI77"/>
      <c r="AJ77"/>
      <c r="AK77"/>
      <c r="AL77"/>
      <c r="AM77"/>
    </row>
    <row r="78" spans="1:39" s="5" customFormat="1" x14ac:dyDescent="0.2">
      <c r="A78" s="37"/>
      <c r="B78" s="4"/>
      <c r="C78" s="38"/>
      <c r="D78" s="38"/>
      <c r="E78" s="38"/>
      <c r="F78" s="38"/>
      <c r="Q78" s="4"/>
      <c r="AD78"/>
      <c r="AE78"/>
      <c r="AF78"/>
      <c r="AG78"/>
      <c r="AH78"/>
      <c r="AI78"/>
      <c r="AJ78"/>
      <c r="AK78"/>
      <c r="AL78"/>
      <c r="AM78"/>
    </row>
    <row r="79" spans="1:39" s="5" customFormat="1" x14ac:dyDescent="0.2">
      <c r="A79" s="37"/>
      <c r="B79" s="4"/>
      <c r="C79" s="38"/>
      <c r="D79" s="38"/>
      <c r="E79" s="38"/>
      <c r="F79" s="38"/>
      <c r="Q79" s="4"/>
      <c r="AD79"/>
      <c r="AE79"/>
      <c r="AF79"/>
      <c r="AG79"/>
      <c r="AH79"/>
      <c r="AI79"/>
      <c r="AJ79"/>
      <c r="AK79"/>
      <c r="AL79"/>
      <c r="AM79"/>
    </row>
    <row r="80" spans="1:39" s="5" customFormat="1" x14ac:dyDescent="0.2">
      <c r="A80" s="37"/>
      <c r="B80" s="4"/>
      <c r="C80" s="38"/>
      <c r="D80" s="38"/>
      <c r="E80" s="38"/>
      <c r="F80" s="38"/>
      <c r="Q80" s="4"/>
      <c r="AD80"/>
      <c r="AE80"/>
      <c r="AF80"/>
      <c r="AG80"/>
      <c r="AH80"/>
      <c r="AI80"/>
      <c r="AJ80"/>
      <c r="AK80"/>
      <c r="AL80"/>
      <c r="AM80"/>
    </row>
    <row r="81" spans="1:39" s="5" customFormat="1" x14ac:dyDescent="0.2">
      <c r="A81" s="37"/>
      <c r="B81" s="4"/>
      <c r="C81" s="38"/>
      <c r="D81" s="38"/>
      <c r="E81" s="38"/>
      <c r="F81" s="38"/>
      <c r="Q81" s="4"/>
      <c r="AD81"/>
      <c r="AE81"/>
      <c r="AF81"/>
      <c r="AG81"/>
      <c r="AH81"/>
      <c r="AI81"/>
      <c r="AJ81"/>
      <c r="AK81"/>
      <c r="AL81"/>
      <c r="AM81"/>
    </row>
    <row r="82" spans="1:39" s="5" customFormat="1" x14ac:dyDescent="0.2">
      <c r="A82" s="37"/>
      <c r="B82" s="4"/>
      <c r="C82" s="38"/>
      <c r="D82" s="38"/>
      <c r="E82" s="38"/>
      <c r="F82" s="38"/>
      <c r="Q82" s="4"/>
      <c r="AD82"/>
      <c r="AE82"/>
      <c r="AF82"/>
      <c r="AG82"/>
      <c r="AH82"/>
      <c r="AI82"/>
      <c r="AJ82"/>
      <c r="AK82"/>
      <c r="AL82"/>
      <c r="AM82"/>
    </row>
    <row r="83" spans="1:39" s="5" customFormat="1" x14ac:dyDescent="0.2">
      <c r="A83" s="37"/>
      <c r="B83" s="4"/>
      <c r="C83" s="38"/>
      <c r="D83" s="38"/>
      <c r="E83" s="38"/>
      <c r="F83" s="38"/>
      <c r="Q83" s="4"/>
      <c r="AD83"/>
      <c r="AE83"/>
      <c r="AF83"/>
      <c r="AG83"/>
      <c r="AH83"/>
      <c r="AI83"/>
      <c r="AJ83"/>
      <c r="AK83"/>
      <c r="AL83"/>
      <c r="AM83"/>
    </row>
    <row r="84" spans="1:39" s="5" customFormat="1" x14ac:dyDescent="0.2">
      <c r="A84" s="37"/>
      <c r="B84" s="4"/>
      <c r="C84" s="38"/>
      <c r="D84" s="38"/>
      <c r="E84" s="38"/>
      <c r="F84" s="38"/>
      <c r="Q84" s="4"/>
      <c r="AD84"/>
      <c r="AE84"/>
      <c r="AF84"/>
      <c r="AG84"/>
      <c r="AH84"/>
      <c r="AI84"/>
      <c r="AJ84"/>
      <c r="AK84"/>
      <c r="AL84"/>
      <c r="AM84"/>
    </row>
    <row r="85" spans="1:39" s="5" customFormat="1" x14ac:dyDescent="0.2">
      <c r="A85" s="37"/>
      <c r="B85" s="4"/>
      <c r="C85" s="38"/>
      <c r="D85" s="38"/>
      <c r="E85" s="38"/>
      <c r="F85" s="38"/>
      <c r="Q85" s="4"/>
      <c r="AD85"/>
      <c r="AE85"/>
      <c r="AF85"/>
      <c r="AG85"/>
      <c r="AH85"/>
      <c r="AI85"/>
      <c r="AJ85"/>
      <c r="AK85"/>
      <c r="AL85"/>
      <c r="AM85"/>
    </row>
    <row r="86" spans="1:39" s="5" customFormat="1" x14ac:dyDescent="0.2">
      <c r="A86" s="37"/>
      <c r="B86" s="4"/>
      <c r="C86" s="38"/>
      <c r="D86" s="38"/>
      <c r="E86" s="38"/>
      <c r="F86" s="38"/>
      <c r="Q86" s="4"/>
      <c r="AD86"/>
      <c r="AE86"/>
      <c r="AF86"/>
      <c r="AG86"/>
      <c r="AH86"/>
      <c r="AI86"/>
      <c r="AJ86"/>
      <c r="AK86"/>
      <c r="AL86"/>
      <c r="AM86"/>
    </row>
    <row r="87" spans="1:39" s="5" customFormat="1" x14ac:dyDescent="0.2">
      <c r="A87" s="37"/>
      <c r="B87" s="4"/>
      <c r="C87" s="38"/>
      <c r="D87" s="38"/>
      <c r="E87" s="38"/>
      <c r="F87" s="38"/>
      <c r="Q87" s="4"/>
      <c r="AD87"/>
      <c r="AE87"/>
      <c r="AF87"/>
      <c r="AG87"/>
      <c r="AH87"/>
      <c r="AI87"/>
      <c r="AJ87"/>
      <c r="AK87"/>
      <c r="AL87"/>
      <c r="AM87"/>
    </row>
    <row r="88" spans="1:39" s="5" customFormat="1" x14ac:dyDescent="0.2">
      <c r="A88" s="37"/>
      <c r="B88" s="4"/>
      <c r="C88" s="38"/>
      <c r="D88" s="38"/>
      <c r="E88" s="38"/>
      <c r="F88" s="38"/>
      <c r="Q88" s="4"/>
      <c r="AD88"/>
      <c r="AE88"/>
      <c r="AF88"/>
      <c r="AG88"/>
      <c r="AH88"/>
      <c r="AI88"/>
      <c r="AJ88"/>
      <c r="AK88"/>
      <c r="AL88"/>
      <c r="AM88"/>
    </row>
    <row r="89" spans="1:39" s="5" customFormat="1" x14ac:dyDescent="0.2">
      <c r="A89" s="37"/>
      <c r="B89" s="4"/>
      <c r="C89" s="38"/>
      <c r="D89" s="38"/>
      <c r="E89" s="38"/>
      <c r="F89" s="38"/>
      <c r="Q89" s="4"/>
      <c r="AD89"/>
      <c r="AE89"/>
      <c r="AF89"/>
      <c r="AG89"/>
      <c r="AH89"/>
      <c r="AI89"/>
      <c r="AJ89"/>
      <c r="AK89"/>
      <c r="AL89"/>
      <c r="AM89"/>
    </row>
    <row r="90" spans="1:39" s="5" customFormat="1" x14ac:dyDescent="0.2">
      <c r="A90" s="37"/>
      <c r="B90" s="4"/>
      <c r="C90" s="38"/>
      <c r="D90" s="38"/>
      <c r="E90" s="38"/>
      <c r="F90" s="38"/>
      <c r="Q90" s="4"/>
      <c r="AD90"/>
      <c r="AE90"/>
      <c r="AF90"/>
      <c r="AG90"/>
      <c r="AH90"/>
      <c r="AI90"/>
      <c r="AJ90"/>
      <c r="AK90"/>
      <c r="AL90"/>
      <c r="AM90"/>
    </row>
    <row r="91" spans="1:39" s="5" customFormat="1" x14ac:dyDescent="0.2">
      <c r="A91" s="37"/>
      <c r="B91" s="4"/>
      <c r="C91" s="38"/>
      <c r="D91" s="38"/>
      <c r="E91" s="38"/>
      <c r="F91" s="38"/>
      <c r="Q91" s="4"/>
      <c r="AD91"/>
      <c r="AE91"/>
      <c r="AF91"/>
      <c r="AG91"/>
      <c r="AH91"/>
      <c r="AI91"/>
      <c r="AJ91"/>
      <c r="AK91"/>
      <c r="AL91"/>
      <c r="AM91"/>
    </row>
    <row r="92" spans="1:39" s="5" customFormat="1" x14ac:dyDescent="0.2">
      <c r="A92" s="37"/>
      <c r="B92" s="4"/>
      <c r="C92" s="38"/>
      <c r="D92" s="38"/>
      <c r="E92" s="38"/>
      <c r="F92" s="38"/>
      <c r="Q92" s="4"/>
      <c r="AD92"/>
      <c r="AE92"/>
      <c r="AF92"/>
      <c r="AG92"/>
      <c r="AH92"/>
      <c r="AI92"/>
      <c r="AJ92"/>
      <c r="AK92"/>
      <c r="AL92"/>
      <c r="AM92"/>
    </row>
    <row r="93" spans="1:39" s="5" customFormat="1" x14ac:dyDescent="0.2">
      <c r="A93" s="37"/>
      <c r="B93" s="4"/>
      <c r="C93" s="38"/>
      <c r="D93" s="38"/>
      <c r="E93" s="38"/>
      <c r="F93" s="38"/>
      <c r="Q93" s="4"/>
      <c r="AD93"/>
      <c r="AE93"/>
      <c r="AF93"/>
      <c r="AG93"/>
      <c r="AH93"/>
      <c r="AI93"/>
      <c r="AJ93"/>
      <c r="AK93"/>
      <c r="AL93"/>
      <c r="AM93"/>
    </row>
    <row r="94" spans="1:39" s="5" customFormat="1" x14ac:dyDescent="0.2">
      <c r="A94" s="37"/>
      <c r="B94" s="4"/>
      <c r="C94" s="38"/>
      <c r="D94" s="38"/>
      <c r="E94" s="38"/>
      <c r="F94" s="38"/>
      <c r="Q94" s="4"/>
      <c r="AD94"/>
      <c r="AE94"/>
      <c r="AF94"/>
      <c r="AG94"/>
      <c r="AH94"/>
      <c r="AI94"/>
      <c r="AJ94"/>
      <c r="AK94"/>
      <c r="AL94"/>
      <c r="AM94"/>
    </row>
    <row r="95" spans="1:39" s="5" customFormat="1" x14ac:dyDescent="0.2">
      <c r="A95" s="37"/>
      <c r="B95" s="4"/>
      <c r="C95" s="38"/>
      <c r="D95" s="38"/>
      <c r="E95" s="38"/>
      <c r="F95" s="38"/>
      <c r="Q95" s="4"/>
      <c r="AD95"/>
      <c r="AE95"/>
      <c r="AF95"/>
      <c r="AG95"/>
      <c r="AH95"/>
      <c r="AI95"/>
      <c r="AJ95"/>
      <c r="AK95"/>
      <c r="AL95"/>
      <c r="AM95"/>
    </row>
    <row r="96" spans="1:39" s="5" customFormat="1" x14ac:dyDescent="0.2">
      <c r="A96" s="37"/>
      <c r="B96" s="4"/>
      <c r="C96" s="38"/>
      <c r="D96" s="38"/>
      <c r="E96" s="38"/>
      <c r="F96" s="38"/>
      <c r="Q96" s="4"/>
      <c r="AD96"/>
      <c r="AE96"/>
      <c r="AF96"/>
      <c r="AG96"/>
      <c r="AH96"/>
      <c r="AI96"/>
      <c r="AJ96"/>
      <c r="AK96"/>
      <c r="AL96"/>
      <c r="AM96"/>
    </row>
    <row r="97" spans="1:39" s="5" customFormat="1" x14ac:dyDescent="0.2">
      <c r="A97" s="37"/>
      <c r="B97" s="4"/>
      <c r="C97" s="38"/>
      <c r="D97" s="38"/>
      <c r="E97" s="38"/>
      <c r="F97" s="38"/>
      <c r="Q97" s="4"/>
      <c r="AD97"/>
      <c r="AE97"/>
      <c r="AF97"/>
      <c r="AG97"/>
      <c r="AH97"/>
      <c r="AI97"/>
      <c r="AJ97"/>
      <c r="AK97"/>
      <c r="AL97"/>
      <c r="AM97"/>
    </row>
    <row r="98" spans="1:39" s="5" customFormat="1" x14ac:dyDescent="0.2">
      <c r="A98" s="37"/>
      <c r="B98" s="4"/>
      <c r="C98" s="38"/>
      <c r="D98" s="38"/>
      <c r="E98" s="38"/>
      <c r="F98" s="38"/>
      <c r="Q98" s="4"/>
      <c r="AD98"/>
      <c r="AE98"/>
      <c r="AF98"/>
      <c r="AG98"/>
      <c r="AH98"/>
      <c r="AI98"/>
      <c r="AJ98"/>
      <c r="AK98"/>
      <c r="AL98"/>
      <c r="AM98"/>
    </row>
    <row r="99" spans="1:39" s="5" customFormat="1" x14ac:dyDescent="0.2">
      <c r="A99" s="37"/>
      <c r="B99" s="4"/>
      <c r="C99" s="38"/>
      <c r="D99" s="38"/>
      <c r="E99" s="38"/>
      <c r="F99" s="38"/>
      <c r="Q99" s="4"/>
      <c r="AD99"/>
      <c r="AE99"/>
      <c r="AF99"/>
      <c r="AG99"/>
      <c r="AH99"/>
      <c r="AI99"/>
      <c r="AJ99"/>
      <c r="AK99"/>
      <c r="AL99"/>
      <c r="AM99"/>
    </row>
    <row r="100" spans="1:39" s="5" customFormat="1" x14ac:dyDescent="0.2">
      <c r="A100" s="37"/>
      <c r="B100" s="4"/>
      <c r="C100" s="38"/>
      <c r="D100" s="38"/>
      <c r="E100" s="38"/>
      <c r="F100" s="38"/>
      <c r="Q100" s="4"/>
      <c r="AD100"/>
      <c r="AE100"/>
      <c r="AF100"/>
      <c r="AG100"/>
      <c r="AH100"/>
      <c r="AI100"/>
      <c r="AJ100"/>
      <c r="AK100"/>
      <c r="AL100"/>
      <c r="AM100"/>
    </row>
    <row r="101" spans="1:39" s="5" customFormat="1" x14ac:dyDescent="0.2">
      <c r="A101" s="37"/>
      <c r="B101" s="4"/>
      <c r="C101" s="38"/>
      <c r="D101" s="38"/>
      <c r="E101" s="38"/>
      <c r="F101" s="38"/>
      <c r="Q101" s="4"/>
      <c r="AD101"/>
      <c r="AE101"/>
      <c r="AF101"/>
      <c r="AG101"/>
      <c r="AH101"/>
      <c r="AI101"/>
      <c r="AJ101"/>
      <c r="AK101"/>
      <c r="AL101"/>
      <c r="AM101"/>
    </row>
    <row r="102" spans="1:39" s="5" customFormat="1" x14ac:dyDescent="0.2">
      <c r="A102" s="37"/>
      <c r="B102" s="4"/>
      <c r="C102" s="38"/>
      <c r="D102" s="38"/>
      <c r="E102" s="38"/>
      <c r="F102" s="38"/>
      <c r="Q102" s="4"/>
      <c r="AD102"/>
      <c r="AE102"/>
      <c r="AF102"/>
      <c r="AG102"/>
      <c r="AH102"/>
      <c r="AI102"/>
      <c r="AJ102"/>
      <c r="AK102"/>
      <c r="AL102"/>
      <c r="AM102"/>
    </row>
    <row r="103" spans="1:39" s="5" customFormat="1" x14ac:dyDescent="0.2">
      <c r="A103" s="37"/>
      <c r="B103" s="4"/>
      <c r="C103" s="38"/>
      <c r="D103" s="38"/>
      <c r="E103" s="38"/>
      <c r="F103" s="38"/>
      <c r="Q103" s="4"/>
      <c r="AD103"/>
      <c r="AE103"/>
      <c r="AF103"/>
      <c r="AG103"/>
      <c r="AH103"/>
      <c r="AI103"/>
      <c r="AJ103"/>
      <c r="AK103"/>
      <c r="AL103"/>
      <c r="AM103"/>
    </row>
    <row r="104" spans="1:39" s="5" customFormat="1" x14ac:dyDescent="0.2">
      <c r="A104" s="37"/>
      <c r="B104" s="4"/>
      <c r="C104" s="38"/>
      <c r="D104" s="38"/>
      <c r="E104" s="38"/>
      <c r="F104" s="38"/>
      <c r="Q104" s="4"/>
      <c r="AD104"/>
      <c r="AE104"/>
      <c r="AF104"/>
      <c r="AG104"/>
      <c r="AH104"/>
      <c r="AI104"/>
      <c r="AJ104"/>
      <c r="AK104"/>
      <c r="AL104"/>
      <c r="AM104"/>
    </row>
    <row r="105" spans="1:39" s="5" customFormat="1" x14ac:dyDescent="0.2">
      <c r="A105" s="37"/>
      <c r="B105" s="4"/>
      <c r="C105" s="38"/>
      <c r="D105" s="38"/>
      <c r="E105" s="38"/>
      <c r="F105" s="38"/>
      <c r="Q105" s="4"/>
      <c r="AD105"/>
      <c r="AE105"/>
      <c r="AF105"/>
      <c r="AG105"/>
      <c r="AH105"/>
      <c r="AI105"/>
      <c r="AJ105"/>
      <c r="AK105"/>
      <c r="AL105"/>
      <c r="AM105"/>
    </row>
    <row r="106" spans="1:39" s="5" customFormat="1" x14ac:dyDescent="0.2">
      <c r="A106" s="37"/>
      <c r="B106" s="4"/>
      <c r="C106" s="38"/>
      <c r="D106" s="38"/>
      <c r="E106" s="38"/>
      <c r="F106" s="38"/>
      <c r="Q106" s="4"/>
      <c r="AD106"/>
      <c r="AE106"/>
      <c r="AF106"/>
      <c r="AG106"/>
      <c r="AH106"/>
      <c r="AI106"/>
      <c r="AJ106"/>
      <c r="AK106"/>
      <c r="AL106"/>
      <c r="AM106"/>
    </row>
    <row r="107" spans="1:39" s="5" customFormat="1" x14ac:dyDescent="0.2">
      <c r="A107" s="37"/>
      <c r="B107" s="4"/>
      <c r="C107" s="38"/>
      <c r="D107" s="38"/>
      <c r="E107" s="38"/>
      <c r="F107" s="38"/>
      <c r="Q107" s="4"/>
      <c r="AD107"/>
      <c r="AE107"/>
      <c r="AF107"/>
      <c r="AG107"/>
      <c r="AH107"/>
      <c r="AI107"/>
      <c r="AJ107"/>
      <c r="AK107"/>
      <c r="AL107"/>
      <c r="AM107"/>
    </row>
    <row r="108" spans="1:39" s="5" customFormat="1" x14ac:dyDescent="0.2">
      <c r="A108" s="37"/>
      <c r="B108" s="4"/>
      <c r="C108" s="38"/>
      <c r="D108" s="38"/>
      <c r="E108" s="38"/>
      <c r="F108" s="38"/>
      <c r="Q108" s="4"/>
      <c r="AD108"/>
      <c r="AE108"/>
      <c r="AF108"/>
      <c r="AG108"/>
      <c r="AH108"/>
      <c r="AI108"/>
      <c r="AJ108"/>
      <c r="AK108"/>
      <c r="AL108"/>
      <c r="AM108"/>
    </row>
    <row r="109" spans="1:39" s="5" customFormat="1" x14ac:dyDescent="0.2">
      <c r="A109" s="37"/>
      <c r="B109" s="4"/>
      <c r="C109" s="38"/>
      <c r="D109" s="38"/>
      <c r="E109" s="38"/>
      <c r="F109" s="38"/>
      <c r="Q109" s="4"/>
      <c r="AD109"/>
      <c r="AE109"/>
      <c r="AF109"/>
      <c r="AG109"/>
      <c r="AH109"/>
      <c r="AI109"/>
      <c r="AJ109"/>
      <c r="AK109"/>
      <c r="AL109"/>
      <c r="AM109"/>
    </row>
    <row r="110" spans="1:39" s="5" customFormat="1" x14ac:dyDescent="0.2">
      <c r="A110" s="37"/>
      <c r="B110" s="4"/>
      <c r="C110" s="38"/>
      <c r="D110" s="38"/>
      <c r="E110" s="38"/>
      <c r="F110" s="38"/>
      <c r="Q110" s="4"/>
      <c r="AD110"/>
      <c r="AE110"/>
      <c r="AF110"/>
      <c r="AG110"/>
      <c r="AH110"/>
      <c r="AI110"/>
      <c r="AJ110"/>
      <c r="AK110"/>
      <c r="AL110"/>
      <c r="AM110"/>
    </row>
    <row r="111" spans="1:39" s="5" customFormat="1" x14ac:dyDescent="0.2">
      <c r="A111" s="37"/>
      <c r="B111" s="4"/>
      <c r="C111" s="38"/>
      <c r="D111" s="38"/>
      <c r="E111" s="38"/>
      <c r="F111" s="38"/>
      <c r="Q111" s="4"/>
      <c r="AD111"/>
      <c r="AE111"/>
      <c r="AF111"/>
      <c r="AG111"/>
      <c r="AH111"/>
      <c r="AI111"/>
      <c r="AJ111"/>
      <c r="AK111"/>
      <c r="AL111"/>
      <c r="AM111"/>
    </row>
    <row r="112" spans="1:39" s="5" customFormat="1" x14ac:dyDescent="0.2">
      <c r="A112" s="37"/>
      <c r="B112" s="4"/>
      <c r="C112" s="38"/>
      <c r="D112" s="38"/>
      <c r="E112" s="38"/>
      <c r="F112" s="38"/>
      <c r="Q112" s="4"/>
      <c r="AD112"/>
      <c r="AE112"/>
      <c r="AF112"/>
      <c r="AG112"/>
      <c r="AH112"/>
      <c r="AI112"/>
      <c r="AJ112"/>
      <c r="AK112"/>
      <c r="AL112"/>
      <c r="AM112"/>
    </row>
    <row r="113" spans="1:39" s="5" customFormat="1" x14ac:dyDescent="0.2">
      <c r="A113" s="37"/>
      <c r="B113" s="4"/>
      <c r="C113" s="38"/>
      <c r="D113" s="38"/>
      <c r="E113" s="38"/>
      <c r="F113" s="38"/>
      <c r="Q113" s="4"/>
      <c r="AD113"/>
      <c r="AE113"/>
      <c r="AF113"/>
      <c r="AG113"/>
      <c r="AH113"/>
      <c r="AI113"/>
      <c r="AJ113"/>
      <c r="AK113"/>
      <c r="AL113"/>
      <c r="AM113"/>
    </row>
    <row r="114" spans="1:39" s="5" customFormat="1" x14ac:dyDescent="0.2">
      <c r="A114" s="37"/>
      <c r="B114" s="4"/>
      <c r="C114" s="38"/>
      <c r="D114" s="38"/>
      <c r="E114" s="38"/>
      <c r="F114" s="38"/>
      <c r="Q114" s="4"/>
      <c r="AD114"/>
      <c r="AE114"/>
      <c r="AF114"/>
      <c r="AG114"/>
      <c r="AH114"/>
      <c r="AI114"/>
      <c r="AJ114"/>
      <c r="AK114"/>
      <c r="AL114"/>
      <c r="AM114"/>
    </row>
    <row r="115" spans="1:39" s="5" customFormat="1" x14ac:dyDescent="0.2">
      <c r="A115" s="37"/>
      <c r="B115" s="4"/>
      <c r="C115" s="38"/>
      <c r="D115" s="38"/>
      <c r="E115" s="38"/>
      <c r="F115" s="38"/>
      <c r="Q115" s="4"/>
      <c r="AD115"/>
      <c r="AE115"/>
      <c r="AF115"/>
      <c r="AG115"/>
      <c r="AH115"/>
      <c r="AI115"/>
      <c r="AJ115"/>
      <c r="AK115"/>
      <c r="AL115"/>
      <c r="AM115"/>
    </row>
    <row r="116" spans="1:39" s="5" customFormat="1" x14ac:dyDescent="0.2">
      <c r="A116" s="37"/>
      <c r="B116" s="4"/>
      <c r="C116" s="38"/>
      <c r="D116" s="38"/>
      <c r="E116" s="38"/>
      <c r="F116" s="38"/>
      <c r="Q116" s="4"/>
      <c r="AD116"/>
      <c r="AE116"/>
      <c r="AF116"/>
      <c r="AG116"/>
      <c r="AH116"/>
      <c r="AI116"/>
      <c r="AJ116"/>
      <c r="AK116"/>
      <c r="AL116"/>
      <c r="AM116"/>
    </row>
    <row r="117" spans="1:39" s="5" customFormat="1" x14ac:dyDescent="0.2">
      <c r="A117" s="37"/>
      <c r="B117" s="4"/>
      <c r="C117" s="38"/>
      <c r="D117" s="38"/>
      <c r="E117" s="38"/>
      <c r="F117" s="38"/>
      <c r="Q117" s="4"/>
      <c r="AD117"/>
      <c r="AE117"/>
      <c r="AF117"/>
      <c r="AG117"/>
      <c r="AH117"/>
      <c r="AI117"/>
      <c r="AJ117"/>
      <c r="AK117"/>
      <c r="AL117"/>
      <c r="AM117"/>
    </row>
    <row r="118" spans="1:39" s="5" customFormat="1" x14ac:dyDescent="0.2">
      <c r="A118" s="37"/>
      <c r="B118" s="4"/>
      <c r="C118" s="38"/>
      <c r="D118" s="38"/>
      <c r="E118" s="38"/>
      <c r="F118" s="38"/>
      <c r="Q118" s="4"/>
      <c r="AD118"/>
      <c r="AE118"/>
      <c r="AF118"/>
      <c r="AG118"/>
      <c r="AH118"/>
      <c r="AI118"/>
      <c r="AJ118"/>
      <c r="AK118"/>
      <c r="AL118"/>
      <c r="AM118"/>
    </row>
    <row r="119" spans="1:39" s="5" customFormat="1" x14ac:dyDescent="0.2">
      <c r="A119" s="37"/>
      <c r="B119" s="4"/>
      <c r="C119" s="38"/>
      <c r="D119" s="38"/>
      <c r="E119" s="38"/>
      <c r="F119" s="38"/>
      <c r="Q119" s="4"/>
      <c r="AD119"/>
      <c r="AE119"/>
      <c r="AF119"/>
      <c r="AG119"/>
      <c r="AH119"/>
      <c r="AI119"/>
      <c r="AJ119"/>
      <c r="AK119"/>
      <c r="AL119"/>
      <c r="AM119"/>
    </row>
    <row r="120" spans="1:39" s="5" customFormat="1" x14ac:dyDescent="0.2">
      <c r="A120" s="37"/>
      <c r="B120" s="4"/>
      <c r="C120" s="38"/>
      <c r="D120" s="38"/>
      <c r="E120" s="38"/>
      <c r="F120" s="38"/>
      <c r="Q120" s="4"/>
      <c r="AD120"/>
      <c r="AE120"/>
      <c r="AF120"/>
      <c r="AG120"/>
      <c r="AH120"/>
      <c r="AI120"/>
      <c r="AJ120"/>
      <c r="AK120"/>
      <c r="AL120"/>
      <c r="AM120"/>
    </row>
    <row r="121" spans="1:39" s="5" customFormat="1" x14ac:dyDescent="0.2">
      <c r="A121" s="37"/>
      <c r="B121" s="4"/>
      <c r="C121" s="38"/>
      <c r="D121" s="38"/>
      <c r="E121" s="38"/>
      <c r="F121" s="38"/>
      <c r="Q121" s="4"/>
      <c r="AD121"/>
      <c r="AE121"/>
      <c r="AF121"/>
      <c r="AG121"/>
      <c r="AH121"/>
      <c r="AI121"/>
      <c r="AJ121"/>
      <c r="AK121"/>
      <c r="AL121"/>
      <c r="AM121"/>
    </row>
    <row r="122" spans="1:39" s="5" customFormat="1" x14ac:dyDescent="0.2">
      <c r="A122" s="37"/>
      <c r="B122" s="4"/>
      <c r="C122" s="38"/>
      <c r="D122" s="38"/>
      <c r="E122" s="38"/>
      <c r="F122" s="38"/>
      <c r="Q122" s="4"/>
      <c r="AD122"/>
      <c r="AE122"/>
      <c r="AF122"/>
      <c r="AG122"/>
      <c r="AH122"/>
      <c r="AI122"/>
      <c r="AJ122"/>
      <c r="AK122"/>
      <c r="AL122"/>
      <c r="AM122"/>
    </row>
    <row r="123" spans="1:39" s="5" customFormat="1" x14ac:dyDescent="0.2">
      <c r="A123" s="37"/>
      <c r="B123" s="4"/>
      <c r="C123" s="38"/>
      <c r="D123" s="38"/>
      <c r="E123" s="38"/>
      <c r="F123" s="38"/>
      <c r="Q123" s="4"/>
      <c r="AD123"/>
      <c r="AE123"/>
      <c r="AF123"/>
      <c r="AG123"/>
      <c r="AH123"/>
      <c r="AI123"/>
      <c r="AJ123"/>
      <c r="AK123"/>
      <c r="AL123"/>
      <c r="AM123"/>
    </row>
    <row r="124" spans="1:39" s="5" customFormat="1" x14ac:dyDescent="0.2">
      <c r="A124" s="37"/>
      <c r="B124" s="4"/>
      <c r="C124" s="38"/>
      <c r="D124" s="38"/>
      <c r="E124" s="38"/>
      <c r="F124" s="38"/>
      <c r="Q124" s="4"/>
      <c r="AD124"/>
      <c r="AE124"/>
      <c r="AF124"/>
      <c r="AG124"/>
      <c r="AH124"/>
      <c r="AI124"/>
      <c r="AJ124"/>
      <c r="AK124"/>
      <c r="AL124"/>
      <c r="AM124"/>
    </row>
    <row r="125" spans="1:39" s="5" customFormat="1" x14ac:dyDescent="0.2">
      <c r="A125" s="37"/>
      <c r="B125" s="4"/>
      <c r="C125" s="38"/>
      <c r="D125" s="38"/>
      <c r="E125" s="38"/>
      <c r="F125" s="38"/>
      <c r="Q125" s="4"/>
      <c r="AD125"/>
      <c r="AE125"/>
      <c r="AF125"/>
      <c r="AG125"/>
      <c r="AH125"/>
      <c r="AI125"/>
      <c r="AJ125"/>
      <c r="AK125"/>
      <c r="AL125"/>
      <c r="AM125"/>
    </row>
    <row r="126" spans="1:39" s="5" customFormat="1" x14ac:dyDescent="0.2">
      <c r="A126" s="37"/>
      <c r="B126" s="4"/>
      <c r="C126" s="38"/>
      <c r="D126" s="38"/>
      <c r="E126" s="38"/>
      <c r="F126" s="38"/>
      <c r="Q126" s="4"/>
      <c r="AD126"/>
      <c r="AE126"/>
      <c r="AF126"/>
      <c r="AG126"/>
      <c r="AH126"/>
      <c r="AI126"/>
      <c r="AJ126"/>
      <c r="AK126"/>
      <c r="AL126"/>
      <c r="AM126"/>
    </row>
    <row r="127" spans="1:39" s="5" customFormat="1" x14ac:dyDescent="0.2">
      <c r="A127" s="37"/>
      <c r="B127" s="4"/>
      <c r="C127" s="38"/>
      <c r="D127" s="38"/>
      <c r="E127" s="38"/>
      <c r="F127" s="38"/>
      <c r="Q127" s="4"/>
      <c r="AD127"/>
      <c r="AE127"/>
      <c r="AF127"/>
      <c r="AG127"/>
      <c r="AH127"/>
      <c r="AI127"/>
      <c r="AJ127"/>
      <c r="AK127"/>
      <c r="AL127"/>
      <c r="AM127"/>
    </row>
    <row r="128" spans="1:39" s="5" customFormat="1" x14ac:dyDescent="0.2">
      <c r="A128" s="37"/>
      <c r="B128" s="4"/>
      <c r="C128" s="38"/>
      <c r="D128" s="38"/>
      <c r="E128" s="38"/>
      <c r="F128" s="38"/>
      <c r="Q128" s="4"/>
      <c r="AD128"/>
      <c r="AE128"/>
      <c r="AF128"/>
      <c r="AG128"/>
      <c r="AH128"/>
      <c r="AI128"/>
      <c r="AJ128"/>
      <c r="AK128"/>
      <c r="AL128"/>
      <c r="AM128"/>
    </row>
    <row r="129" spans="1:39" s="5" customFormat="1" x14ac:dyDescent="0.2">
      <c r="A129" s="37"/>
      <c r="B129" s="4"/>
      <c r="C129" s="38"/>
      <c r="D129" s="38"/>
      <c r="E129" s="38"/>
      <c r="F129" s="38"/>
      <c r="Q129" s="4"/>
      <c r="AD129"/>
      <c r="AE129"/>
      <c r="AF129"/>
      <c r="AG129"/>
      <c r="AH129"/>
      <c r="AI129"/>
      <c r="AJ129"/>
      <c r="AK129"/>
      <c r="AL129"/>
      <c r="AM129"/>
    </row>
    <row r="130" spans="1:39" s="5" customFormat="1" x14ac:dyDescent="0.2">
      <c r="A130" s="37"/>
      <c r="B130" s="4"/>
      <c r="C130" s="38"/>
      <c r="D130" s="38"/>
      <c r="E130" s="38"/>
      <c r="F130" s="38"/>
      <c r="Q130" s="4"/>
      <c r="AD130"/>
      <c r="AE130"/>
      <c r="AF130"/>
      <c r="AG130"/>
      <c r="AH130"/>
      <c r="AI130"/>
      <c r="AJ130"/>
      <c r="AK130"/>
      <c r="AL130"/>
      <c r="AM130"/>
    </row>
    <row r="131" spans="1:39" s="5" customFormat="1" x14ac:dyDescent="0.2">
      <c r="A131" s="37"/>
      <c r="B131" s="4"/>
      <c r="C131" s="38"/>
      <c r="D131" s="38"/>
      <c r="E131" s="38"/>
      <c r="F131" s="38"/>
      <c r="Q131" s="4"/>
      <c r="AD131"/>
      <c r="AE131"/>
      <c r="AF131"/>
      <c r="AG131"/>
      <c r="AH131"/>
      <c r="AI131"/>
      <c r="AJ131"/>
      <c r="AK131"/>
      <c r="AL131"/>
      <c r="AM131"/>
    </row>
    <row r="132" spans="1:39" s="5" customFormat="1" x14ac:dyDescent="0.2">
      <c r="A132" s="37"/>
      <c r="B132" s="4"/>
      <c r="C132" s="38"/>
      <c r="D132" s="38"/>
      <c r="E132" s="38"/>
      <c r="F132" s="38"/>
      <c r="Q132" s="4"/>
      <c r="AD132"/>
      <c r="AE132"/>
      <c r="AF132"/>
      <c r="AG132"/>
      <c r="AH132"/>
      <c r="AI132"/>
      <c r="AJ132"/>
      <c r="AK132"/>
      <c r="AL132"/>
      <c r="AM132"/>
    </row>
    <row r="133" spans="1:39" s="5" customFormat="1" x14ac:dyDescent="0.2">
      <c r="A133" s="37"/>
      <c r="B133" s="4"/>
      <c r="C133" s="38"/>
      <c r="D133" s="38"/>
      <c r="E133" s="38"/>
      <c r="F133" s="38"/>
      <c r="Q133" s="4"/>
      <c r="AD133"/>
      <c r="AE133"/>
      <c r="AF133"/>
      <c r="AG133"/>
      <c r="AH133"/>
      <c r="AI133"/>
      <c r="AJ133"/>
      <c r="AK133"/>
      <c r="AL133"/>
      <c r="AM133"/>
    </row>
    <row r="134" spans="1:39" s="5" customFormat="1" x14ac:dyDescent="0.2">
      <c r="A134" s="37"/>
      <c r="B134" s="4"/>
      <c r="C134" s="38"/>
      <c r="D134" s="38"/>
      <c r="E134" s="38"/>
      <c r="F134" s="38"/>
      <c r="Q134" s="4"/>
      <c r="AD134"/>
      <c r="AE134"/>
      <c r="AF134"/>
      <c r="AG134"/>
      <c r="AH134"/>
      <c r="AI134"/>
      <c r="AJ134"/>
      <c r="AK134"/>
      <c r="AL134"/>
      <c r="AM134"/>
    </row>
    <row r="135" spans="1:39" s="5" customFormat="1" x14ac:dyDescent="0.2">
      <c r="A135" s="37"/>
      <c r="B135" s="4"/>
      <c r="C135" s="38"/>
      <c r="D135" s="38"/>
      <c r="E135" s="38"/>
      <c r="F135" s="38"/>
      <c r="Q135" s="4"/>
      <c r="AD135"/>
      <c r="AE135"/>
      <c r="AF135"/>
      <c r="AG135"/>
      <c r="AH135"/>
      <c r="AI135"/>
      <c r="AJ135"/>
      <c r="AK135"/>
      <c r="AL135"/>
      <c r="AM135"/>
    </row>
    <row r="136" spans="1:39" s="5" customFormat="1" x14ac:dyDescent="0.2">
      <c r="A136" s="37"/>
      <c r="B136" s="4"/>
      <c r="C136" s="38"/>
      <c r="D136" s="38"/>
      <c r="E136" s="38"/>
      <c r="F136" s="38"/>
      <c r="Q136" s="4"/>
      <c r="AD136"/>
      <c r="AE136"/>
      <c r="AF136"/>
      <c r="AG136"/>
      <c r="AH136"/>
      <c r="AI136"/>
      <c r="AJ136"/>
      <c r="AK136"/>
      <c r="AL136"/>
      <c r="AM136"/>
    </row>
    <row r="137" spans="1:39" s="5" customFormat="1" x14ac:dyDescent="0.2">
      <c r="A137" s="37"/>
      <c r="B137" s="4"/>
      <c r="C137" s="38"/>
      <c r="D137" s="38"/>
      <c r="E137" s="38"/>
      <c r="F137" s="38"/>
      <c r="Q137" s="4"/>
      <c r="AD137"/>
      <c r="AE137"/>
      <c r="AF137"/>
      <c r="AG137"/>
      <c r="AH137"/>
      <c r="AI137"/>
      <c r="AJ137"/>
      <c r="AK137"/>
      <c r="AL137"/>
      <c r="AM137"/>
    </row>
    <row r="138" spans="1:39" s="5" customFormat="1" x14ac:dyDescent="0.2">
      <c r="A138" s="37"/>
      <c r="B138" s="4"/>
      <c r="C138" s="38"/>
      <c r="D138" s="38"/>
      <c r="E138" s="38"/>
      <c r="F138" s="38"/>
      <c r="Q138" s="4"/>
      <c r="AD138"/>
      <c r="AE138"/>
      <c r="AF138"/>
      <c r="AG138"/>
      <c r="AH138"/>
      <c r="AI138"/>
      <c r="AJ138"/>
      <c r="AK138"/>
      <c r="AL138"/>
      <c r="AM138"/>
    </row>
    <row r="139" spans="1:39" s="5" customFormat="1" x14ac:dyDescent="0.2">
      <c r="A139" s="37"/>
      <c r="B139" s="4"/>
      <c r="C139" s="38"/>
      <c r="D139" s="38"/>
      <c r="E139" s="38"/>
      <c r="F139" s="38"/>
      <c r="Q139" s="4"/>
      <c r="AD139"/>
      <c r="AE139"/>
      <c r="AF139"/>
      <c r="AG139"/>
      <c r="AH139"/>
      <c r="AI139"/>
      <c r="AJ139"/>
      <c r="AK139"/>
      <c r="AL139"/>
      <c r="AM139"/>
    </row>
    <row r="140" spans="1:39" s="5" customFormat="1" x14ac:dyDescent="0.2">
      <c r="A140" s="37"/>
      <c r="B140" s="4"/>
      <c r="C140" s="38"/>
      <c r="D140" s="38"/>
      <c r="E140" s="38"/>
      <c r="F140" s="38"/>
      <c r="Q140" s="4"/>
      <c r="AD140"/>
      <c r="AE140"/>
      <c r="AF140"/>
      <c r="AG140"/>
      <c r="AH140"/>
      <c r="AI140"/>
      <c r="AJ140"/>
      <c r="AK140"/>
      <c r="AL140"/>
      <c r="AM140"/>
    </row>
    <row r="141" spans="1:39" s="5" customFormat="1" x14ac:dyDescent="0.2">
      <c r="A141" s="37"/>
      <c r="B141" s="4"/>
      <c r="C141" s="38"/>
      <c r="D141" s="38"/>
      <c r="E141" s="38"/>
      <c r="F141" s="38"/>
      <c r="Q141" s="4"/>
      <c r="AD141"/>
      <c r="AE141"/>
      <c r="AF141"/>
      <c r="AG141"/>
      <c r="AH141"/>
      <c r="AI141"/>
      <c r="AJ141"/>
      <c r="AK141"/>
      <c r="AL141"/>
      <c r="AM141"/>
    </row>
    <row r="142" spans="1:39" s="5" customFormat="1" x14ac:dyDescent="0.2">
      <c r="A142" s="37"/>
      <c r="B142" s="4"/>
      <c r="C142" s="38"/>
      <c r="D142" s="38"/>
      <c r="E142" s="38"/>
      <c r="F142" s="38"/>
      <c r="Q142" s="4"/>
      <c r="AD142"/>
      <c r="AE142"/>
      <c r="AF142"/>
      <c r="AG142"/>
      <c r="AH142"/>
      <c r="AI142"/>
      <c r="AJ142"/>
      <c r="AK142"/>
      <c r="AL142"/>
      <c r="AM142"/>
    </row>
    <row r="143" spans="1:39" s="5" customFormat="1" x14ac:dyDescent="0.2">
      <c r="A143" s="37"/>
      <c r="B143" s="4"/>
      <c r="C143" s="38"/>
      <c r="D143" s="38"/>
      <c r="E143" s="38"/>
      <c r="F143" s="38"/>
      <c r="Q143" s="4"/>
      <c r="AD143"/>
      <c r="AE143"/>
      <c r="AF143"/>
      <c r="AG143"/>
      <c r="AH143"/>
      <c r="AI143"/>
      <c r="AJ143"/>
      <c r="AK143"/>
      <c r="AL143"/>
      <c r="AM143"/>
    </row>
    <row r="144" spans="1:39" s="5" customFormat="1" x14ac:dyDescent="0.2">
      <c r="A144" s="37"/>
      <c r="B144" s="4"/>
      <c r="C144" s="38"/>
      <c r="D144" s="38"/>
      <c r="E144" s="38"/>
      <c r="F144" s="38"/>
      <c r="Q144" s="4"/>
      <c r="AD144"/>
      <c r="AE144"/>
      <c r="AF144"/>
      <c r="AG144"/>
      <c r="AH144"/>
      <c r="AI144"/>
      <c r="AJ144"/>
      <c r="AK144"/>
      <c r="AL144"/>
      <c r="AM144"/>
    </row>
    <row r="145" spans="1:39" s="5" customFormat="1" x14ac:dyDescent="0.2">
      <c r="A145" s="37"/>
      <c r="B145" s="4"/>
      <c r="C145" s="38"/>
      <c r="D145" s="38"/>
      <c r="E145" s="38"/>
      <c r="F145" s="38"/>
      <c r="Q145" s="4"/>
      <c r="AD145"/>
      <c r="AE145"/>
      <c r="AF145"/>
      <c r="AG145"/>
      <c r="AH145"/>
      <c r="AI145"/>
      <c r="AJ145"/>
      <c r="AK145"/>
      <c r="AL145"/>
      <c r="AM145"/>
    </row>
    <row r="146" spans="1:39" s="5" customFormat="1" x14ac:dyDescent="0.2">
      <c r="A146" s="37"/>
      <c r="B146" s="4"/>
      <c r="C146" s="38"/>
      <c r="D146" s="38"/>
      <c r="E146" s="38"/>
      <c r="F146" s="38"/>
      <c r="Q146" s="4"/>
      <c r="AD146"/>
      <c r="AE146"/>
      <c r="AF146"/>
      <c r="AG146"/>
      <c r="AH146"/>
      <c r="AI146"/>
      <c r="AJ146"/>
      <c r="AK146"/>
      <c r="AL146"/>
      <c r="AM146"/>
    </row>
    <row r="147" spans="1:39" s="5" customFormat="1" x14ac:dyDescent="0.2">
      <c r="A147" s="37"/>
      <c r="B147" s="4"/>
      <c r="C147" s="38"/>
      <c r="D147" s="38"/>
      <c r="E147" s="38"/>
      <c r="F147" s="38"/>
      <c r="Q147" s="4"/>
      <c r="AD147"/>
      <c r="AE147"/>
      <c r="AF147"/>
      <c r="AG147"/>
      <c r="AH147"/>
      <c r="AI147"/>
      <c r="AJ147"/>
      <c r="AK147"/>
      <c r="AL147"/>
      <c r="AM147"/>
    </row>
    <row r="148" spans="1:39" s="5" customFormat="1" x14ac:dyDescent="0.2">
      <c r="A148" s="37"/>
      <c r="B148" s="4"/>
      <c r="C148" s="38"/>
      <c r="D148" s="38"/>
      <c r="E148" s="38"/>
      <c r="F148" s="38"/>
      <c r="Q148" s="4"/>
      <c r="AD148"/>
      <c r="AE148"/>
      <c r="AF148"/>
      <c r="AG148"/>
      <c r="AH148"/>
      <c r="AI148"/>
      <c r="AJ148"/>
      <c r="AK148"/>
      <c r="AL148"/>
      <c r="AM148"/>
    </row>
    <row r="149" spans="1:39" s="5" customFormat="1" x14ac:dyDescent="0.2">
      <c r="A149" s="37"/>
      <c r="B149" s="4"/>
      <c r="C149" s="38"/>
      <c r="D149" s="38"/>
      <c r="E149" s="38"/>
      <c r="F149" s="38"/>
      <c r="Q149" s="4"/>
      <c r="AD149"/>
      <c r="AE149"/>
      <c r="AF149"/>
      <c r="AG149"/>
      <c r="AH149"/>
      <c r="AI149"/>
      <c r="AJ149"/>
      <c r="AK149"/>
      <c r="AL149"/>
      <c r="AM149"/>
    </row>
    <row r="150" spans="1:39" s="5" customFormat="1" x14ac:dyDescent="0.2">
      <c r="A150" s="37"/>
      <c r="B150" s="4"/>
      <c r="C150" s="38"/>
      <c r="D150" s="38"/>
      <c r="E150" s="38"/>
      <c r="F150" s="38"/>
      <c r="Q150" s="4"/>
      <c r="AD150"/>
      <c r="AE150"/>
      <c r="AF150"/>
      <c r="AG150"/>
      <c r="AH150"/>
      <c r="AI150"/>
      <c r="AJ150"/>
      <c r="AK150"/>
      <c r="AL150"/>
      <c r="AM150"/>
    </row>
    <row r="151" spans="1:39" s="5" customFormat="1" x14ac:dyDescent="0.2">
      <c r="A151" s="37"/>
      <c r="B151" s="4"/>
      <c r="C151" s="38"/>
      <c r="D151" s="38"/>
      <c r="E151" s="38"/>
      <c r="F151" s="38"/>
      <c r="Q151" s="4"/>
      <c r="AD151"/>
      <c r="AE151"/>
      <c r="AF151"/>
      <c r="AG151"/>
      <c r="AH151"/>
      <c r="AI151"/>
      <c r="AJ151"/>
      <c r="AK151"/>
      <c r="AL151"/>
      <c r="AM151"/>
    </row>
    <row r="152" spans="1:39" s="5" customFormat="1" x14ac:dyDescent="0.2">
      <c r="A152" s="37"/>
      <c r="B152" s="4"/>
      <c r="C152" s="38"/>
      <c r="D152" s="38"/>
      <c r="E152" s="38"/>
      <c r="F152" s="38"/>
      <c r="Q152" s="4"/>
      <c r="AD152"/>
      <c r="AE152"/>
      <c r="AF152"/>
      <c r="AG152"/>
      <c r="AH152"/>
      <c r="AI152"/>
      <c r="AJ152"/>
      <c r="AK152"/>
      <c r="AL152"/>
      <c r="AM152"/>
    </row>
    <row r="153" spans="1:39" s="5" customFormat="1" x14ac:dyDescent="0.2">
      <c r="A153" s="37"/>
      <c r="B153" s="4"/>
      <c r="C153" s="38"/>
      <c r="D153" s="38"/>
      <c r="E153" s="38"/>
      <c r="F153" s="38"/>
      <c r="Q153" s="4"/>
      <c r="AD153"/>
      <c r="AE153"/>
      <c r="AF153"/>
      <c r="AG153"/>
      <c r="AH153"/>
      <c r="AI153"/>
      <c r="AJ153"/>
      <c r="AK153"/>
      <c r="AL153"/>
      <c r="AM153"/>
    </row>
    <row r="154" spans="1:39" s="5" customFormat="1" x14ac:dyDescent="0.2">
      <c r="A154" s="37"/>
      <c r="B154" s="4"/>
      <c r="C154" s="38"/>
      <c r="D154" s="38"/>
      <c r="E154" s="38"/>
      <c r="F154" s="38"/>
      <c r="Q154" s="4"/>
      <c r="AD154"/>
      <c r="AE154"/>
      <c r="AF154"/>
      <c r="AG154"/>
      <c r="AH154"/>
      <c r="AI154"/>
      <c r="AJ154"/>
      <c r="AK154"/>
      <c r="AL154"/>
      <c r="AM154"/>
    </row>
    <row r="155" spans="1:39" s="5" customFormat="1" x14ac:dyDescent="0.2">
      <c r="A155" s="37"/>
      <c r="B155" s="4"/>
      <c r="C155" s="38"/>
      <c r="D155" s="38"/>
      <c r="E155" s="38"/>
      <c r="F155" s="38"/>
      <c r="Q155" s="4"/>
      <c r="AD155"/>
      <c r="AE155"/>
      <c r="AF155"/>
      <c r="AG155"/>
      <c r="AH155"/>
      <c r="AI155"/>
      <c r="AJ155"/>
      <c r="AK155"/>
      <c r="AL155"/>
      <c r="AM155"/>
    </row>
    <row r="156" spans="1:39" s="5" customFormat="1" x14ac:dyDescent="0.2">
      <c r="A156" s="37"/>
      <c r="B156" s="4"/>
      <c r="C156" s="38"/>
      <c r="D156" s="38"/>
      <c r="E156" s="38"/>
      <c r="F156" s="38"/>
      <c r="Q156" s="4"/>
      <c r="AD156"/>
      <c r="AE156"/>
      <c r="AF156"/>
      <c r="AG156"/>
      <c r="AH156"/>
      <c r="AI156"/>
      <c r="AJ156"/>
      <c r="AK156"/>
      <c r="AL156"/>
      <c r="AM156"/>
    </row>
    <row r="157" spans="1:39" s="5" customFormat="1" x14ac:dyDescent="0.2">
      <c r="A157" s="37"/>
      <c r="B157" s="4"/>
      <c r="C157" s="38"/>
      <c r="D157" s="38"/>
      <c r="E157" s="38"/>
      <c r="F157" s="38"/>
      <c r="Q157" s="4"/>
      <c r="AD157"/>
      <c r="AE157"/>
      <c r="AF157"/>
      <c r="AG157"/>
      <c r="AH157"/>
      <c r="AI157"/>
      <c r="AJ157"/>
      <c r="AK157"/>
      <c r="AL157"/>
      <c r="AM157"/>
    </row>
    <row r="158" spans="1:39" s="5" customFormat="1" x14ac:dyDescent="0.2">
      <c r="A158" s="37"/>
      <c r="B158" s="4"/>
      <c r="C158" s="38"/>
      <c r="D158" s="38"/>
      <c r="E158" s="38"/>
      <c r="F158" s="38"/>
      <c r="Q158" s="4"/>
      <c r="AD158"/>
      <c r="AE158"/>
      <c r="AF158"/>
      <c r="AG158"/>
      <c r="AH158"/>
      <c r="AI158"/>
      <c r="AJ158"/>
      <c r="AK158"/>
      <c r="AL158"/>
      <c r="AM158"/>
    </row>
    <row r="159" spans="1:39" s="5" customFormat="1" x14ac:dyDescent="0.2">
      <c r="A159" s="37"/>
      <c r="B159" s="4"/>
      <c r="C159" s="38"/>
      <c r="D159" s="38"/>
      <c r="E159" s="38"/>
      <c r="F159" s="38"/>
      <c r="Q159" s="4"/>
      <c r="AD159"/>
      <c r="AE159"/>
      <c r="AF159"/>
      <c r="AG159"/>
      <c r="AH159"/>
      <c r="AI159"/>
      <c r="AJ159"/>
      <c r="AK159"/>
      <c r="AL159"/>
      <c r="AM159"/>
    </row>
    <row r="160" spans="1:39" s="5" customFormat="1" x14ac:dyDescent="0.2">
      <c r="A160" s="37"/>
      <c r="B160" s="4"/>
      <c r="C160" s="38"/>
      <c r="D160" s="38"/>
      <c r="E160" s="38"/>
      <c r="F160" s="38"/>
      <c r="Q160" s="4"/>
      <c r="AD160"/>
      <c r="AE160"/>
      <c r="AF160"/>
      <c r="AG160"/>
      <c r="AH160"/>
      <c r="AI160"/>
      <c r="AJ160"/>
      <c r="AK160"/>
      <c r="AL160"/>
      <c r="AM160"/>
    </row>
    <row r="161" spans="1:39" s="5" customFormat="1" x14ac:dyDescent="0.2">
      <c r="A161" s="37"/>
      <c r="B161" s="4"/>
      <c r="C161" s="38"/>
      <c r="D161" s="38"/>
      <c r="E161" s="38"/>
      <c r="F161" s="38"/>
      <c r="Q161" s="4"/>
      <c r="AD161"/>
      <c r="AE161"/>
      <c r="AF161"/>
      <c r="AG161"/>
      <c r="AH161"/>
      <c r="AI161"/>
      <c r="AJ161"/>
      <c r="AK161"/>
      <c r="AL161"/>
      <c r="AM161"/>
    </row>
    <row r="162" spans="1:39" s="5" customFormat="1" x14ac:dyDescent="0.2">
      <c r="A162" s="37"/>
      <c r="B162" s="4"/>
      <c r="C162" s="38"/>
      <c r="D162" s="38"/>
      <c r="E162" s="38"/>
      <c r="F162" s="38"/>
      <c r="Q162" s="4"/>
      <c r="AD162"/>
      <c r="AE162"/>
      <c r="AF162"/>
      <c r="AG162"/>
      <c r="AH162"/>
      <c r="AI162"/>
      <c r="AJ162"/>
      <c r="AK162"/>
      <c r="AL162"/>
      <c r="AM162"/>
    </row>
    <row r="163" spans="1:39" s="5" customFormat="1" x14ac:dyDescent="0.2">
      <c r="A163" s="37"/>
      <c r="B163" s="4"/>
      <c r="C163" s="38"/>
      <c r="D163" s="38"/>
      <c r="E163" s="38"/>
      <c r="F163" s="38"/>
      <c r="Q163" s="4"/>
      <c r="AD163"/>
      <c r="AE163"/>
      <c r="AF163"/>
      <c r="AG163"/>
      <c r="AH163"/>
      <c r="AI163"/>
      <c r="AJ163"/>
      <c r="AK163"/>
      <c r="AL163"/>
      <c r="AM163"/>
    </row>
    <row r="164" spans="1:39" s="5" customFormat="1" x14ac:dyDescent="0.2">
      <c r="A164" s="37"/>
      <c r="B164" s="4"/>
      <c r="C164" s="38"/>
      <c r="D164" s="38"/>
      <c r="E164" s="38"/>
      <c r="F164" s="38"/>
      <c r="Q164" s="4"/>
      <c r="AD164"/>
      <c r="AE164"/>
      <c r="AF164"/>
      <c r="AG164"/>
      <c r="AH164"/>
      <c r="AI164"/>
      <c r="AJ164"/>
      <c r="AK164"/>
      <c r="AL164"/>
      <c r="AM164"/>
    </row>
    <row r="165" spans="1:39" s="5" customFormat="1" x14ac:dyDescent="0.2">
      <c r="A165" s="37"/>
      <c r="B165" s="4"/>
      <c r="C165" s="38"/>
      <c r="D165" s="38"/>
      <c r="E165" s="38"/>
      <c r="F165" s="38"/>
      <c r="Q165" s="4"/>
      <c r="AD165"/>
      <c r="AE165"/>
      <c r="AF165"/>
      <c r="AG165"/>
      <c r="AH165"/>
      <c r="AI165"/>
      <c r="AJ165"/>
      <c r="AK165"/>
      <c r="AL165"/>
      <c r="AM165"/>
    </row>
    <row r="166" spans="1:39" s="5" customFormat="1" x14ac:dyDescent="0.2">
      <c r="A166" s="37"/>
      <c r="B166" s="4"/>
      <c r="C166" s="38"/>
      <c r="D166" s="38"/>
      <c r="E166" s="38"/>
      <c r="F166" s="38"/>
      <c r="Q166" s="4"/>
      <c r="AD166"/>
      <c r="AE166"/>
      <c r="AF166"/>
      <c r="AG166"/>
      <c r="AH166"/>
      <c r="AI166"/>
      <c r="AJ166"/>
      <c r="AK166"/>
      <c r="AL166"/>
      <c r="AM166"/>
    </row>
    <row r="167" spans="1:39" s="5" customFormat="1" x14ac:dyDescent="0.2">
      <c r="A167" s="37"/>
      <c r="B167" s="4"/>
      <c r="C167" s="38"/>
      <c r="D167" s="38"/>
      <c r="E167" s="38"/>
      <c r="F167" s="38"/>
      <c r="Q167" s="4"/>
      <c r="AD167"/>
      <c r="AE167"/>
      <c r="AF167"/>
      <c r="AG167"/>
      <c r="AH167"/>
      <c r="AI167"/>
      <c r="AJ167"/>
      <c r="AK167"/>
      <c r="AL167"/>
      <c r="AM167"/>
    </row>
    <row r="168" spans="1:39" s="5" customFormat="1" x14ac:dyDescent="0.2">
      <c r="A168" s="37"/>
      <c r="B168" s="4"/>
      <c r="C168" s="38"/>
      <c r="D168" s="38"/>
      <c r="E168" s="38"/>
      <c r="F168" s="38"/>
      <c r="Q168" s="4"/>
      <c r="AD168"/>
      <c r="AE168"/>
      <c r="AF168"/>
      <c r="AG168"/>
      <c r="AH168"/>
      <c r="AI168"/>
      <c r="AJ168"/>
      <c r="AK168"/>
      <c r="AL168"/>
      <c r="AM168"/>
    </row>
    <row r="169" spans="1:39" s="5" customFormat="1" x14ac:dyDescent="0.2">
      <c r="A169" s="37"/>
      <c r="B169" s="4"/>
      <c r="C169" s="38"/>
      <c r="D169" s="38"/>
      <c r="E169" s="38"/>
      <c r="F169" s="38"/>
      <c r="Q169" s="4"/>
      <c r="AD169"/>
      <c r="AE169"/>
      <c r="AF169"/>
      <c r="AG169"/>
      <c r="AH169"/>
      <c r="AI169"/>
      <c r="AJ169"/>
      <c r="AK169"/>
      <c r="AL169"/>
      <c r="AM169"/>
    </row>
    <row r="170" spans="1:39" s="5" customFormat="1" x14ac:dyDescent="0.2">
      <c r="A170" s="37"/>
      <c r="B170" s="4"/>
      <c r="C170" s="38"/>
      <c r="D170" s="38"/>
      <c r="E170" s="38"/>
      <c r="F170" s="38"/>
      <c r="Q170" s="4"/>
      <c r="AD170"/>
      <c r="AE170"/>
      <c r="AF170"/>
      <c r="AG170"/>
      <c r="AH170"/>
      <c r="AI170"/>
      <c r="AJ170"/>
      <c r="AK170"/>
      <c r="AL170"/>
      <c r="AM170"/>
    </row>
    <row r="171" spans="1:39" s="5" customFormat="1" x14ac:dyDescent="0.2">
      <c r="A171" s="37"/>
      <c r="B171" s="4"/>
      <c r="C171" s="38"/>
      <c r="D171" s="38"/>
      <c r="E171" s="38"/>
      <c r="F171" s="38"/>
      <c r="Q171" s="4"/>
      <c r="AD171"/>
      <c r="AE171"/>
      <c r="AF171"/>
      <c r="AG171"/>
      <c r="AH171"/>
      <c r="AI171"/>
      <c r="AJ171"/>
      <c r="AK171"/>
      <c r="AL171"/>
      <c r="AM171"/>
    </row>
    <row r="172" spans="1:39" s="5" customFormat="1" x14ac:dyDescent="0.2">
      <c r="A172" s="37"/>
      <c r="B172" s="4"/>
      <c r="C172" s="38"/>
      <c r="D172" s="38"/>
      <c r="E172" s="38"/>
      <c r="F172" s="38"/>
      <c r="Q172" s="4"/>
      <c r="AD172"/>
      <c r="AE172"/>
      <c r="AF172"/>
      <c r="AG172"/>
      <c r="AH172"/>
      <c r="AI172"/>
      <c r="AJ172"/>
      <c r="AK172"/>
      <c r="AL172"/>
      <c r="AM172"/>
    </row>
    <row r="173" spans="1:39" s="5" customFormat="1" x14ac:dyDescent="0.2">
      <c r="A173" s="37"/>
      <c r="B173" s="4"/>
      <c r="C173" s="38"/>
      <c r="D173" s="38"/>
      <c r="E173" s="38"/>
      <c r="F173" s="38"/>
      <c r="Q173" s="4"/>
      <c r="AD173"/>
      <c r="AE173"/>
      <c r="AF173"/>
      <c r="AG173"/>
      <c r="AH173"/>
      <c r="AI173"/>
      <c r="AJ173"/>
      <c r="AK173"/>
      <c r="AL173"/>
      <c r="AM173"/>
    </row>
    <row r="174" spans="1:39" s="5" customFormat="1" x14ac:dyDescent="0.2">
      <c r="A174" s="37"/>
      <c r="B174" s="4"/>
      <c r="C174" s="38"/>
      <c r="D174" s="38"/>
      <c r="E174" s="38"/>
      <c r="F174" s="38"/>
      <c r="Q174" s="4"/>
      <c r="AD174"/>
      <c r="AE174"/>
      <c r="AF174"/>
      <c r="AG174"/>
      <c r="AH174"/>
      <c r="AI174"/>
      <c r="AJ174"/>
      <c r="AK174"/>
      <c r="AL174"/>
      <c r="AM174"/>
    </row>
    <row r="175" spans="1:39" s="5" customFormat="1" x14ac:dyDescent="0.2">
      <c r="B175" s="4"/>
      <c r="C175" s="38"/>
      <c r="D175" s="38"/>
      <c r="E175" s="38"/>
      <c r="F175" s="38"/>
      <c r="Q175" s="4"/>
      <c r="AD175"/>
      <c r="AE175"/>
      <c r="AF175"/>
      <c r="AG175"/>
      <c r="AH175"/>
      <c r="AI175"/>
      <c r="AJ175"/>
      <c r="AK175"/>
      <c r="AL175"/>
      <c r="AM175"/>
    </row>
    <row r="176" spans="1:39" s="5" customFormat="1" x14ac:dyDescent="0.2">
      <c r="B176" s="4"/>
      <c r="C176" s="38"/>
      <c r="D176" s="38"/>
      <c r="E176" s="38"/>
      <c r="F176" s="38"/>
      <c r="Q176" s="4"/>
      <c r="AD176"/>
      <c r="AE176"/>
      <c r="AF176"/>
      <c r="AG176"/>
      <c r="AH176"/>
      <c r="AI176"/>
      <c r="AJ176"/>
      <c r="AK176"/>
      <c r="AL176"/>
      <c r="AM176"/>
    </row>
    <row r="177" spans="2:39" s="5" customFormat="1" x14ac:dyDescent="0.2">
      <c r="B177" s="4"/>
      <c r="C177" s="38"/>
      <c r="D177" s="38"/>
      <c r="E177" s="38"/>
      <c r="F177" s="38"/>
      <c r="Q177" s="4"/>
      <c r="AD177"/>
      <c r="AE177"/>
      <c r="AF177"/>
      <c r="AG177"/>
      <c r="AH177"/>
      <c r="AI177"/>
      <c r="AJ177"/>
      <c r="AK177"/>
      <c r="AL177"/>
      <c r="AM177"/>
    </row>
    <row r="178" spans="2:39" s="5" customFormat="1" x14ac:dyDescent="0.2">
      <c r="B178" s="4"/>
      <c r="C178" s="38"/>
      <c r="D178" s="38"/>
      <c r="E178" s="38"/>
      <c r="F178" s="38"/>
      <c r="Q178" s="4"/>
      <c r="AD178"/>
      <c r="AE178"/>
      <c r="AF178"/>
      <c r="AG178"/>
      <c r="AH178"/>
      <c r="AI178"/>
      <c r="AJ178"/>
      <c r="AK178"/>
      <c r="AL178"/>
      <c r="AM178"/>
    </row>
    <row r="179" spans="2:39" s="5" customFormat="1" x14ac:dyDescent="0.2">
      <c r="B179" s="4"/>
      <c r="C179" s="35"/>
      <c r="D179" s="35"/>
      <c r="E179" s="35"/>
      <c r="F179" s="35"/>
      <c r="Q179" s="4"/>
      <c r="AD179"/>
      <c r="AE179"/>
      <c r="AF179"/>
      <c r="AG179"/>
      <c r="AH179"/>
      <c r="AI179"/>
      <c r="AJ179"/>
      <c r="AK179"/>
      <c r="AL179"/>
      <c r="AM179"/>
    </row>
    <row r="180" spans="2:39" s="5" customFormat="1" x14ac:dyDescent="0.2">
      <c r="B180" s="4"/>
      <c r="C180" s="35"/>
      <c r="D180" s="35"/>
      <c r="E180" s="35"/>
      <c r="F180" s="35"/>
      <c r="Q180" s="4"/>
      <c r="AD180"/>
      <c r="AE180"/>
      <c r="AF180"/>
      <c r="AG180"/>
      <c r="AH180"/>
      <c r="AI180"/>
      <c r="AJ180"/>
      <c r="AK180"/>
      <c r="AL180"/>
      <c r="AM180"/>
    </row>
    <row r="181" spans="2:39" s="5" customFormat="1" x14ac:dyDescent="0.2">
      <c r="B181" s="4"/>
      <c r="C181" s="35"/>
      <c r="D181" s="35"/>
      <c r="E181" s="35"/>
      <c r="F181" s="35"/>
      <c r="Q181" s="4"/>
      <c r="AD181"/>
      <c r="AE181"/>
      <c r="AF181"/>
      <c r="AG181"/>
      <c r="AH181"/>
      <c r="AI181"/>
      <c r="AJ181"/>
      <c r="AK181"/>
      <c r="AL181"/>
      <c r="AM181"/>
    </row>
    <row r="182" spans="2:39" s="5" customFormat="1" x14ac:dyDescent="0.2">
      <c r="B182" s="4"/>
      <c r="C182" s="35"/>
      <c r="D182" s="35"/>
      <c r="E182" s="35"/>
      <c r="F182" s="35"/>
      <c r="Q182" s="4"/>
      <c r="AD182"/>
      <c r="AE182"/>
      <c r="AF182"/>
      <c r="AG182"/>
      <c r="AH182"/>
      <c r="AI182"/>
      <c r="AJ182"/>
      <c r="AK182"/>
      <c r="AL182"/>
      <c r="AM182"/>
    </row>
    <row r="183" spans="2:39" s="5" customFormat="1" x14ac:dyDescent="0.2">
      <c r="B183" s="4"/>
      <c r="C183" s="35"/>
      <c r="D183" s="35"/>
      <c r="E183" s="35"/>
      <c r="F183" s="35"/>
      <c r="Q183" s="4"/>
      <c r="AD183"/>
      <c r="AE183"/>
      <c r="AF183"/>
      <c r="AG183"/>
      <c r="AH183"/>
      <c r="AI183"/>
      <c r="AJ183"/>
      <c r="AK183"/>
      <c r="AL183"/>
      <c r="AM183"/>
    </row>
    <row r="184" spans="2:39" s="5" customFormat="1" x14ac:dyDescent="0.2">
      <c r="B184" s="4"/>
      <c r="C184" s="35"/>
      <c r="D184" s="35"/>
      <c r="E184" s="35"/>
      <c r="F184" s="35"/>
      <c r="Q184" s="4"/>
      <c r="AD184"/>
      <c r="AE184"/>
      <c r="AF184"/>
      <c r="AG184"/>
      <c r="AH184"/>
      <c r="AI184"/>
      <c r="AJ184"/>
      <c r="AK184"/>
      <c r="AL184"/>
      <c r="AM184"/>
    </row>
    <row r="185" spans="2:39" s="5" customFormat="1" x14ac:dyDescent="0.2">
      <c r="B185" s="4"/>
      <c r="C185" s="35"/>
      <c r="D185" s="35"/>
      <c r="E185" s="35"/>
      <c r="F185" s="35"/>
      <c r="Q185" s="4"/>
      <c r="AD185"/>
      <c r="AE185"/>
      <c r="AF185"/>
      <c r="AG185"/>
      <c r="AH185"/>
      <c r="AI185"/>
      <c r="AJ185"/>
      <c r="AK185"/>
      <c r="AL185"/>
      <c r="AM185"/>
    </row>
    <row r="186" spans="2:39" s="5" customFormat="1" x14ac:dyDescent="0.2">
      <c r="B186" s="4"/>
      <c r="C186" s="35"/>
      <c r="D186" s="35"/>
      <c r="E186" s="35"/>
      <c r="F186" s="35"/>
      <c r="Q186" s="4"/>
      <c r="AD186"/>
      <c r="AE186"/>
      <c r="AF186"/>
      <c r="AG186"/>
      <c r="AH186"/>
      <c r="AI186"/>
      <c r="AJ186"/>
      <c r="AK186"/>
      <c r="AL186"/>
      <c r="AM186"/>
    </row>
    <row r="187" spans="2:39" s="5" customFormat="1" x14ac:dyDescent="0.2">
      <c r="B187" s="4"/>
      <c r="C187" s="35"/>
      <c r="D187" s="35"/>
      <c r="E187" s="35"/>
      <c r="F187" s="35"/>
      <c r="Q187" s="4"/>
      <c r="AD187"/>
      <c r="AE187"/>
      <c r="AF187"/>
      <c r="AG187"/>
      <c r="AH187"/>
      <c r="AI187"/>
      <c r="AJ187"/>
      <c r="AK187"/>
      <c r="AL187"/>
      <c r="AM187"/>
    </row>
    <row r="188" spans="2:39" s="5" customFormat="1" x14ac:dyDescent="0.2">
      <c r="B188" s="4"/>
      <c r="C188" s="35"/>
      <c r="D188" s="35"/>
      <c r="E188" s="35"/>
      <c r="F188" s="35"/>
      <c r="Q188" s="4"/>
      <c r="AD188"/>
      <c r="AE188"/>
      <c r="AF188"/>
      <c r="AG188"/>
      <c r="AH188"/>
      <c r="AI188"/>
      <c r="AJ188"/>
      <c r="AK188"/>
      <c r="AL188"/>
      <c r="AM188"/>
    </row>
    <row r="189" spans="2:39" s="5" customFormat="1" x14ac:dyDescent="0.2">
      <c r="B189" s="4"/>
      <c r="C189" s="35"/>
      <c r="D189" s="35"/>
      <c r="E189" s="35"/>
      <c r="F189" s="35"/>
      <c r="Q189" s="4"/>
      <c r="AD189"/>
      <c r="AE189"/>
      <c r="AF189"/>
      <c r="AG189"/>
      <c r="AH189"/>
      <c r="AI189"/>
      <c r="AJ189"/>
      <c r="AK189"/>
      <c r="AL189"/>
      <c r="AM189"/>
    </row>
    <row r="190" spans="2:39" s="5" customFormat="1" x14ac:dyDescent="0.2">
      <c r="B190" s="4"/>
      <c r="C190" s="35"/>
      <c r="D190" s="35"/>
      <c r="E190" s="35"/>
      <c r="F190" s="35"/>
      <c r="Q190" s="4"/>
      <c r="AD190"/>
      <c r="AE190"/>
      <c r="AF190"/>
      <c r="AG190"/>
      <c r="AH190"/>
      <c r="AI190"/>
      <c r="AJ190"/>
      <c r="AK190"/>
      <c r="AL190"/>
      <c r="AM190"/>
    </row>
    <row r="191" spans="2:39" x14ac:dyDescent="0.2">
      <c r="B191" s="4"/>
    </row>
  </sheetData>
  <phoneticPr fontId="6" type="noConversion"/>
  <dataValidations count="4">
    <dataValidation type="list" allowBlank="1" showInputMessage="1" showErrorMessage="1" sqref="T2:T33">
      <formula1>$AG$12:$AG$21</formula1>
    </dataValidation>
    <dataValidation type="list" allowBlank="1" showInputMessage="1" showErrorMessage="1" sqref="V2:V33">
      <formula1>$AJ$13:$AJ$16</formula1>
    </dataValidation>
    <dataValidation type="list" allowBlank="1" showInputMessage="1" showErrorMessage="1" sqref="Y2:Y33 AA2:AA33 W2:W33">
      <formula1>$AE$12:$AE$20</formula1>
    </dataValidation>
    <dataValidation type="textLength" allowBlank="1" showInputMessage="1" showErrorMessage="1" sqref="R2:R5 R8:R33">
      <formula1>0</formula1>
      <formula2>20</formula2>
    </dataValidation>
  </dataValidations>
  <pageMargins left="0.51181102362204722" right="0.51181102362204722" top="0.55118110236220474" bottom="0.55118110236220474" header="0.31496062992125984" footer="0.31496062992125984"/>
  <pageSetup paperSize="9" scale="26"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1:Q224"/>
  <sheetViews>
    <sheetView workbookViewId="0">
      <pane ySplit="1" topLeftCell="A2" activePane="bottomLeft" state="frozen"/>
      <selection activeCell="I21" sqref="I21"/>
      <selection pane="bottomLeft" activeCell="A11" sqref="A11"/>
    </sheetView>
  </sheetViews>
  <sheetFormatPr baseColWidth="10" defaultColWidth="8.83203125" defaultRowHeight="15" x14ac:dyDescent="0.2"/>
  <cols>
    <col min="1" max="1" width="30.33203125" style="5" customWidth="1"/>
    <col min="2" max="2" width="8" style="5" customWidth="1"/>
    <col min="3" max="3" width="19.6640625" style="1" customWidth="1"/>
    <col min="4" max="4" width="17.83203125" style="1" customWidth="1"/>
    <col min="5" max="5" width="19.1640625" style="1" customWidth="1"/>
    <col min="6" max="6" width="21.1640625" style="1" customWidth="1"/>
    <col min="7" max="7" width="28.1640625" style="1" customWidth="1"/>
    <col min="8" max="8" width="11.5" style="5" customWidth="1"/>
    <col min="9" max="16" width="8.83203125" style="5"/>
    <col min="17" max="17" width="14.5" style="5" customWidth="1"/>
  </cols>
  <sheetData>
    <row r="1" spans="1:17" s="5" customFormat="1" ht="36" customHeight="1" x14ac:dyDescent="0.2">
      <c r="A1" s="27" t="s">
        <v>75</v>
      </c>
      <c r="B1" s="21" t="s">
        <v>82</v>
      </c>
      <c r="C1" s="78" t="s">
        <v>76</v>
      </c>
      <c r="D1" s="78" t="s">
        <v>80</v>
      </c>
      <c r="E1" s="78" t="s">
        <v>78</v>
      </c>
      <c r="F1" s="78" t="s">
        <v>79</v>
      </c>
      <c r="G1" s="78" t="s">
        <v>77</v>
      </c>
      <c r="H1" s="11"/>
    </row>
    <row r="2" spans="1:17" x14ac:dyDescent="0.2">
      <c r="B2" s="17" t="s">
        <v>172</v>
      </c>
      <c r="C2" s="86">
        <v>1630000</v>
      </c>
      <c r="D2" s="86">
        <v>1440</v>
      </c>
      <c r="E2" s="86">
        <v>1567543610</v>
      </c>
      <c r="F2" s="86">
        <v>6276</v>
      </c>
      <c r="G2" s="1">
        <v>1</v>
      </c>
      <c r="H2" s="11"/>
      <c r="Q2" s="15">
        <v>0.1</v>
      </c>
    </row>
    <row r="3" spans="1:17" x14ac:dyDescent="0.2">
      <c r="B3" s="17" t="s">
        <v>171</v>
      </c>
      <c r="C3" s="1">
        <v>1</v>
      </c>
      <c r="D3" s="1">
        <v>100</v>
      </c>
      <c r="E3" s="1">
        <v>1000</v>
      </c>
      <c r="F3" s="1">
        <v>100</v>
      </c>
      <c r="G3" s="1">
        <v>0.01</v>
      </c>
      <c r="H3" s="11"/>
      <c r="Q3" s="15">
        <v>0.3</v>
      </c>
    </row>
    <row r="4" spans="1:17" x14ac:dyDescent="0.2">
      <c r="B4" s="22"/>
      <c r="C4" s="14"/>
      <c r="D4" s="14"/>
      <c r="E4" s="14"/>
      <c r="F4" s="14"/>
      <c r="G4" s="14"/>
      <c r="Q4" s="15">
        <v>0.4</v>
      </c>
    </row>
    <row r="5" spans="1:17" ht="14.5" customHeight="1" x14ac:dyDescent="0.2">
      <c r="B5" s="23"/>
      <c r="C5" s="14"/>
      <c r="D5" s="14"/>
      <c r="E5" s="14"/>
      <c r="F5" s="14"/>
      <c r="G5" s="14"/>
    </row>
    <row r="6" spans="1:17" x14ac:dyDescent="0.2">
      <c r="A6" s="6"/>
      <c r="B6" s="79" t="s">
        <v>199</v>
      </c>
      <c r="C6" s="14"/>
      <c r="D6" s="14"/>
      <c r="E6" s="14"/>
      <c r="F6" s="14"/>
      <c r="G6" s="14"/>
    </row>
    <row r="7" spans="1:17" x14ac:dyDescent="0.2">
      <c r="B7" s="77" t="s">
        <v>198</v>
      </c>
      <c r="C7" s="14"/>
      <c r="D7" s="14"/>
      <c r="E7" s="14"/>
      <c r="F7" s="14"/>
      <c r="G7" s="14"/>
    </row>
    <row r="8" spans="1:17" x14ac:dyDescent="0.2">
      <c r="B8" s="77" t="s">
        <v>211</v>
      </c>
      <c r="C8" s="14"/>
      <c r="D8" s="14"/>
      <c r="E8" s="14"/>
      <c r="F8" s="14"/>
      <c r="G8" s="14"/>
    </row>
    <row r="9" spans="1:17" x14ac:dyDescent="0.2">
      <c r="B9" s="77" t="s">
        <v>170</v>
      </c>
      <c r="C9" s="14"/>
      <c r="D9" s="14"/>
      <c r="E9" s="14"/>
      <c r="F9" s="14"/>
      <c r="G9" s="14"/>
    </row>
    <row r="10" spans="1:17" x14ac:dyDescent="0.2">
      <c r="B10" s="77" t="s">
        <v>189</v>
      </c>
      <c r="C10" s="14"/>
      <c r="D10" s="14"/>
      <c r="E10" s="14"/>
      <c r="F10" s="14"/>
      <c r="G10" s="14"/>
    </row>
    <row r="11" spans="1:17" x14ac:dyDescent="0.2">
      <c r="B11" s="90" t="s">
        <v>188</v>
      </c>
      <c r="C11" s="14"/>
      <c r="D11" s="14"/>
      <c r="E11" s="14"/>
      <c r="F11" s="14"/>
      <c r="G11" s="14"/>
    </row>
    <row r="12" spans="1:17" x14ac:dyDescent="0.2">
      <c r="B12" s="14"/>
      <c r="C12" s="14"/>
      <c r="D12" s="14"/>
      <c r="E12" s="14"/>
      <c r="F12" s="14"/>
      <c r="G12" s="14"/>
    </row>
    <row r="13" spans="1:17" x14ac:dyDescent="0.2">
      <c r="B13" s="77" t="s">
        <v>214</v>
      </c>
      <c r="C13" s="14"/>
      <c r="D13" s="14"/>
      <c r="E13" s="14"/>
      <c r="F13" s="77" t="s">
        <v>215</v>
      </c>
      <c r="G13" s="14"/>
    </row>
    <row r="14" spans="1:17" x14ac:dyDescent="0.2">
      <c r="B14" s="14"/>
      <c r="C14" s="14"/>
      <c r="D14" s="14"/>
      <c r="E14" s="14"/>
      <c r="F14" s="14"/>
      <c r="G14" s="14"/>
    </row>
    <row r="15" spans="1:17" x14ac:dyDescent="0.2">
      <c r="B15" s="14"/>
      <c r="C15" s="14"/>
      <c r="D15" s="14"/>
      <c r="E15" s="14"/>
      <c r="F15" s="14"/>
      <c r="G15" s="14"/>
    </row>
    <row r="16" spans="1:17" x14ac:dyDescent="0.2">
      <c r="B16" s="14"/>
      <c r="C16" s="14"/>
      <c r="D16" s="14"/>
      <c r="E16" s="14"/>
      <c r="F16" s="14"/>
      <c r="G16" s="14"/>
    </row>
    <row r="17" spans="2:7" x14ac:dyDescent="0.2">
      <c r="B17" s="14"/>
      <c r="C17" s="14"/>
      <c r="D17" s="14"/>
      <c r="E17" s="14"/>
      <c r="F17" s="14"/>
      <c r="G17" s="14"/>
    </row>
    <row r="18" spans="2:7" x14ac:dyDescent="0.2">
      <c r="B18" s="14"/>
      <c r="C18" s="14"/>
      <c r="D18" s="14"/>
      <c r="E18" s="14"/>
      <c r="F18" s="14"/>
      <c r="G18" s="14"/>
    </row>
    <row r="19" spans="2:7" x14ac:dyDescent="0.2">
      <c r="B19" s="14"/>
      <c r="C19" s="14"/>
      <c r="D19" s="14"/>
      <c r="E19" s="14"/>
      <c r="F19" s="14"/>
      <c r="G19" s="14"/>
    </row>
    <row r="20" spans="2:7" x14ac:dyDescent="0.2">
      <c r="B20" s="14"/>
      <c r="C20" s="14"/>
      <c r="D20" s="14"/>
      <c r="E20" s="14"/>
      <c r="F20" s="14"/>
      <c r="G20" s="14"/>
    </row>
    <row r="21" spans="2:7" x14ac:dyDescent="0.2">
      <c r="B21" s="14"/>
      <c r="C21" s="14"/>
      <c r="D21" s="14"/>
      <c r="E21" s="14"/>
      <c r="F21" s="14"/>
      <c r="G21" s="14"/>
    </row>
    <row r="22" spans="2:7" x14ac:dyDescent="0.2">
      <c r="B22" s="14"/>
      <c r="C22" s="14"/>
      <c r="D22" s="14"/>
      <c r="E22" s="14"/>
      <c r="F22" s="14"/>
      <c r="G22" s="14"/>
    </row>
    <row r="23" spans="2:7" x14ac:dyDescent="0.2">
      <c r="B23" s="14"/>
      <c r="C23" s="14"/>
      <c r="D23" s="14"/>
      <c r="E23" s="14"/>
      <c r="F23" s="14"/>
      <c r="G23" s="14"/>
    </row>
    <row r="24" spans="2:7" x14ac:dyDescent="0.2">
      <c r="B24" s="14"/>
      <c r="C24" s="14"/>
      <c r="D24" s="14"/>
      <c r="E24" s="14"/>
      <c r="F24" s="14"/>
      <c r="G24" s="14"/>
    </row>
    <row r="25" spans="2:7" x14ac:dyDescent="0.2">
      <c r="B25" s="14"/>
      <c r="C25" s="14"/>
      <c r="D25" s="14"/>
      <c r="E25" s="14"/>
      <c r="F25" s="14"/>
      <c r="G25" s="14"/>
    </row>
    <row r="26" spans="2:7" x14ac:dyDescent="0.2">
      <c r="B26" s="14"/>
      <c r="C26" s="14"/>
      <c r="D26" s="14"/>
      <c r="E26" s="14"/>
      <c r="F26" s="14"/>
      <c r="G26" s="14"/>
    </row>
    <row r="27" spans="2:7" x14ac:dyDescent="0.2">
      <c r="B27" s="14"/>
      <c r="C27" s="14"/>
      <c r="D27" s="14"/>
      <c r="E27" s="14"/>
      <c r="F27" s="14"/>
      <c r="G27" s="14"/>
    </row>
    <row r="28" spans="2:7" x14ac:dyDescent="0.2">
      <c r="B28" s="14"/>
      <c r="C28" s="14"/>
      <c r="D28" s="14"/>
      <c r="E28" s="14"/>
      <c r="F28" s="14"/>
      <c r="G28" s="14"/>
    </row>
    <row r="29" spans="2:7" x14ac:dyDescent="0.2">
      <c r="B29" s="14"/>
      <c r="C29" s="14"/>
      <c r="D29" s="14"/>
      <c r="E29" s="14"/>
      <c r="F29" s="14"/>
      <c r="G29" s="14"/>
    </row>
    <row r="30" spans="2:7" x14ac:dyDescent="0.2">
      <c r="B30" s="14"/>
      <c r="C30" s="14"/>
      <c r="D30" s="14"/>
      <c r="E30" s="14"/>
      <c r="F30" s="14"/>
      <c r="G30" s="14"/>
    </row>
    <row r="31" spans="2:7" x14ac:dyDescent="0.2">
      <c r="B31" s="14"/>
      <c r="C31" s="14"/>
      <c r="D31" s="14"/>
      <c r="E31" s="14"/>
      <c r="F31" s="14"/>
      <c r="G31" s="14"/>
    </row>
    <row r="32" spans="2:7" x14ac:dyDescent="0.2">
      <c r="B32" s="14"/>
      <c r="C32" s="14"/>
      <c r="D32" s="14"/>
      <c r="E32" s="14"/>
      <c r="F32" s="14"/>
      <c r="G32" s="14"/>
    </row>
    <row r="33" spans="2:7" x14ac:dyDescent="0.2">
      <c r="B33" s="14"/>
      <c r="C33" s="14"/>
      <c r="D33" s="14"/>
      <c r="E33" s="14"/>
      <c r="F33" s="14"/>
      <c r="G33" s="14"/>
    </row>
    <row r="34" spans="2:7" x14ac:dyDescent="0.2">
      <c r="B34" s="14"/>
      <c r="C34" s="14"/>
      <c r="D34" s="14"/>
      <c r="E34" s="14"/>
      <c r="F34" s="14"/>
      <c r="G34" s="14"/>
    </row>
    <row r="35" spans="2:7" x14ac:dyDescent="0.2">
      <c r="B35" s="14"/>
      <c r="C35" s="14"/>
      <c r="D35" s="14"/>
      <c r="E35" s="14"/>
      <c r="F35" s="14"/>
      <c r="G35" s="14"/>
    </row>
    <row r="36" spans="2:7" x14ac:dyDescent="0.2">
      <c r="B36" s="14"/>
      <c r="C36" s="14"/>
      <c r="D36" s="14"/>
      <c r="E36" s="14"/>
      <c r="F36" s="14"/>
      <c r="G36" s="14"/>
    </row>
    <row r="37" spans="2:7" x14ac:dyDescent="0.2">
      <c r="B37" s="14"/>
      <c r="C37" s="14"/>
      <c r="D37" s="14"/>
      <c r="E37" s="14"/>
      <c r="F37" s="14"/>
      <c r="G37" s="14"/>
    </row>
    <row r="38" spans="2:7" x14ac:dyDescent="0.2">
      <c r="B38" s="14"/>
      <c r="C38" s="14"/>
      <c r="D38" s="14"/>
      <c r="E38" s="14"/>
      <c r="F38" s="14"/>
      <c r="G38" s="14"/>
    </row>
    <row r="39" spans="2:7" x14ac:dyDescent="0.2">
      <c r="B39" s="14"/>
      <c r="C39" s="14"/>
      <c r="D39" s="14"/>
      <c r="E39" s="14"/>
      <c r="F39" s="14"/>
      <c r="G39" s="14"/>
    </row>
    <row r="40" spans="2:7" x14ac:dyDescent="0.2">
      <c r="B40" s="14"/>
      <c r="C40" s="14"/>
      <c r="D40" s="14"/>
      <c r="E40" s="14"/>
      <c r="F40" s="14"/>
      <c r="G40" s="14"/>
    </row>
    <row r="41" spans="2:7" x14ac:dyDescent="0.2">
      <c r="B41" s="14"/>
      <c r="C41" s="14"/>
      <c r="D41" s="14"/>
      <c r="E41" s="14"/>
      <c r="F41" s="14"/>
      <c r="G41" s="14"/>
    </row>
    <row r="42" spans="2:7" x14ac:dyDescent="0.2">
      <c r="B42" s="14"/>
      <c r="C42" s="14"/>
      <c r="D42" s="14"/>
      <c r="E42" s="14"/>
      <c r="F42" s="14"/>
      <c r="G42" s="14"/>
    </row>
    <row r="43" spans="2:7" x14ac:dyDescent="0.2">
      <c r="B43" s="14"/>
      <c r="C43" s="14"/>
      <c r="D43" s="14"/>
      <c r="E43" s="14"/>
      <c r="F43" s="14"/>
      <c r="G43" s="14"/>
    </row>
    <row r="44" spans="2:7" x14ac:dyDescent="0.2">
      <c r="B44" s="14"/>
      <c r="C44" s="14"/>
      <c r="D44" s="14"/>
      <c r="E44" s="14"/>
      <c r="F44" s="14"/>
      <c r="G44" s="14"/>
    </row>
    <row r="45" spans="2:7" x14ac:dyDescent="0.2">
      <c r="B45" s="14"/>
      <c r="C45" s="14"/>
      <c r="D45" s="14"/>
      <c r="E45" s="14"/>
      <c r="F45" s="14"/>
      <c r="G45" s="14"/>
    </row>
    <row r="46" spans="2:7" x14ac:dyDescent="0.2">
      <c r="B46" s="14"/>
      <c r="C46" s="14"/>
      <c r="D46" s="14"/>
      <c r="E46" s="14"/>
      <c r="F46" s="14"/>
      <c r="G46" s="14"/>
    </row>
    <row r="47" spans="2:7" x14ac:dyDescent="0.2">
      <c r="B47" s="14"/>
      <c r="C47" s="14"/>
      <c r="D47" s="14"/>
      <c r="E47" s="14"/>
      <c r="F47" s="14"/>
      <c r="G47" s="14"/>
    </row>
    <row r="48" spans="2:7" x14ac:dyDescent="0.2">
      <c r="B48" s="14"/>
      <c r="C48" s="14"/>
      <c r="D48" s="14"/>
      <c r="E48" s="14"/>
      <c r="F48" s="14"/>
      <c r="G48" s="14"/>
    </row>
    <row r="49" spans="2:7" x14ac:dyDescent="0.2">
      <c r="B49" s="14"/>
      <c r="C49" s="14"/>
      <c r="D49" s="14"/>
      <c r="E49" s="14"/>
      <c r="F49" s="14"/>
      <c r="G49" s="14"/>
    </row>
    <row r="50" spans="2:7" x14ac:dyDescent="0.2">
      <c r="B50" s="14"/>
      <c r="C50" s="14"/>
      <c r="D50" s="14"/>
      <c r="E50" s="14"/>
      <c r="F50" s="14"/>
      <c r="G50" s="14"/>
    </row>
    <row r="51" spans="2:7" x14ac:dyDescent="0.2">
      <c r="B51" s="14"/>
      <c r="C51" s="14"/>
      <c r="D51" s="14"/>
      <c r="E51" s="14"/>
      <c r="F51" s="14"/>
      <c r="G51" s="14"/>
    </row>
    <row r="52" spans="2:7" x14ac:dyDescent="0.2">
      <c r="B52" s="14"/>
      <c r="C52" s="14"/>
      <c r="D52" s="14"/>
      <c r="E52" s="14"/>
      <c r="F52" s="14"/>
      <c r="G52" s="14"/>
    </row>
    <row r="53" spans="2:7" x14ac:dyDescent="0.2">
      <c r="B53" s="14"/>
      <c r="C53" s="14"/>
      <c r="D53" s="14"/>
      <c r="E53" s="14"/>
      <c r="F53" s="14"/>
      <c r="G53" s="14"/>
    </row>
    <row r="54" spans="2:7" x14ac:dyDescent="0.2">
      <c r="B54" s="14"/>
      <c r="C54" s="14"/>
      <c r="D54" s="14"/>
      <c r="E54" s="14"/>
      <c r="F54" s="14"/>
      <c r="G54" s="14"/>
    </row>
    <row r="55" spans="2:7" x14ac:dyDescent="0.2">
      <c r="B55" s="14"/>
      <c r="C55" s="14"/>
      <c r="D55" s="14"/>
      <c r="E55" s="14"/>
      <c r="F55" s="14"/>
      <c r="G55" s="14"/>
    </row>
    <row r="56" spans="2:7" x14ac:dyDescent="0.2">
      <c r="B56" s="14"/>
      <c r="C56" s="14"/>
      <c r="D56" s="14"/>
      <c r="E56" s="14"/>
      <c r="F56" s="14"/>
      <c r="G56" s="14"/>
    </row>
    <row r="57" spans="2:7" x14ac:dyDescent="0.2">
      <c r="B57" s="14"/>
      <c r="C57" s="14"/>
      <c r="D57" s="14"/>
      <c r="E57" s="14"/>
      <c r="F57" s="14"/>
      <c r="G57" s="14"/>
    </row>
    <row r="58" spans="2:7" x14ac:dyDescent="0.2">
      <c r="B58" s="14"/>
      <c r="C58" s="14"/>
      <c r="D58" s="14"/>
      <c r="E58" s="14"/>
      <c r="F58" s="14"/>
      <c r="G58" s="14"/>
    </row>
    <row r="59" spans="2:7" x14ac:dyDescent="0.2">
      <c r="B59" s="14"/>
      <c r="C59" s="14"/>
      <c r="D59" s="14"/>
      <c r="E59" s="14"/>
      <c r="F59" s="14"/>
      <c r="G59" s="14"/>
    </row>
    <row r="60" spans="2:7" x14ac:dyDescent="0.2">
      <c r="B60" s="14"/>
      <c r="C60" s="14"/>
      <c r="D60" s="14"/>
      <c r="E60" s="14"/>
      <c r="F60" s="14"/>
      <c r="G60" s="14"/>
    </row>
    <row r="61" spans="2:7" x14ac:dyDescent="0.2">
      <c r="B61" s="14"/>
      <c r="C61" s="14"/>
      <c r="D61" s="14"/>
      <c r="E61" s="14"/>
      <c r="F61" s="14"/>
      <c r="G61" s="14"/>
    </row>
    <row r="62" spans="2:7" x14ac:dyDescent="0.2">
      <c r="B62" s="14"/>
      <c r="C62" s="14"/>
      <c r="D62" s="14"/>
      <c r="E62" s="14"/>
      <c r="F62" s="14"/>
      <c r="G62" s="14"/>
    </row>
    <row r="63" spans="2:7" x14ac:dyDescent="0.2">
      <c r="B63" s="14"/>
      <c r="C63" s="14"/>
      <c r="D63" s="14"/>
      <c r="E63" s="14"/>
      <c r="F63" s="14"/>
      <c r="G63" s="14"/>
    </row>
    <row r="64" spans="2:7" x14ac:dyDescent="0.2">
      <c r="B64" s="14"/>
      <c r="C64" s="14"/>
      <c r="D64" s="14"/>
      <c r="E64" s="14"/>
      <c r="F64" s="14"/>
      <c r="G64" s="14"/>
    </row>
    <row r="65" spans="2:7" x14ac:dyDescent="0.2">
      <c r="B65" s="14"/>
      <c r="C65" s="14"/>
      <c r="D65" s="14"/>
      <c r="E65" s="14"/>
      <c r="F65" s="14"/>
      <c r="G65" s="14"/>
    </row>
    <row r="66" spans="2:7" x14ac:dyDescent="0.2">
      <c r="B66" s="14"/>
      <c r="C66" s="14"/>
      <c r="D66" s="14"/>
      <c r="E66" s="14"/>
      <c r="F66" s="14"/>
      <c r="G66" s="14"/>
    </row>
    <row r="67" spans="2:7" x14ac:dyDescent="0.2">
      <c r="B67" s="14"/>
      <c r="C67" s="14"/>
      <c r="D67" s="14"/>
      <c r="E67" s="14"/>
      <c r="F67" s="14"/>
      <c r="G67" s="14"/>
    </row>
    <row r="68" spans="2:7" x14ac:dyDescent="0.2">
      <c r="B68" s="14"/>
      <c r="C68" s="14"/>
      <c r="D68" s="14"/>
      <c r="E68" s="14"/>
      <c r="F68" s="14"/>
      <c r="G68" s="14"/>
    </row>
    <row r="69" spans="2:7" x14ac:dyDescent="0.2">
      <c r="B69" s="14"/>
      <c r="C69" s="14"/>
      <c r="D69" s="14"/>
      <c r="E69" s="14"/>
      <c r="F69" s="14"/>
      <c r="G69" s="14"/>
    </row>
    <row r="70" spans="2:7" x14ac:dyDescent="0.2">
      <c r="B70" s="14"/>
      <c r="C70" s="14"/>
      <c r="D70" s="14"/>
      <c r="E70" s="14"/>
      <c r="F70" s="14"/>
      <c r="G70" s="14"/>
    </row>
    <row r="71" spans="2:7" x14ac:dyDescent="0.2">
      <c r="B71" s="14"/>
      <c r="C71" s="14"/>
      <c r="D71" s="14"/>
      <c r="E71" s="14"/>
      <c r="F71" s="14"/>
      <c r="G71" s="14"/>
    </row>
    <row r="72" spans="2:7" x14ac:dyDescent="0.2">
      <c r="B72" s="14"/>
      <c r="C72" s="14"/>
      <c r="D72" s="14"/>
      <c r="E72" s="14"/>
      <c r="F72" s="14"/>
      <c r="G72" s="14"/>
    </row>
    <row r="73" spans="2:7" x14ac:dyDescent="0.2">
      <c r="B73" s="14"/>
      <c r="C73" s="14"/>
      <c r="D73" s="14"/>
      <c r="E73" s="14"/>
      <c r="F73" s="14"/>
      <c r="G73" s="14"/>
    </row>
    <row r="74" spans="2:7" x14ac:dyDescent="0.2">
      <c r="B74" s="14"/>
      <c r="C74" s="14"/>
      <c r="D74" s="14"/>
      <c r="E74" s="14"/>
      <c r="F74" s="14"/>
      <c r="G74" s="14"/>
    </row>
    <row r="75" spans="2:7" x14ac:dyDescent="0.2">
      <c r="B75" s="14"/>
      <c r="C75" s="14"/>
      <c r="D75" s="14"/>
      <c r="E75" s="14"/>
      <c r="F75" s="14"/>
      <c r="G75" s="14"/>
    </row>
    <row r="76" spans="2:7" x14ac:dyDescent="0.2">
      <c r="B76" s="14"/>
      <c r="C76" s="14"/>
      <c r="D76" s="14"/>
      <c r="E76" s="14"/>
      <c r="F76" s="14"/>
      <c r="G76" s="14"/>
    </row>
    <row r="77" spans="2:7" x14ac:dyDescent="0.2">
      <c r="B77" s="14"/>
      <c r="C77" s="14"/>
      <c r="D77" s="14"/>
      <c r="E77" s="14"/>
      <c r="F77" s="14"/>
      <c r="G77" s="14"/>
    </row>
    <row r="78" spans="2:7" x14ac:dyDescent="0.2">
      <c r="B78" s="14"/>
      <c r="C78" s="14"/>
      <c r="D78" s="14"/>
      <c r="E78" s="14"/>
      <c r="F78" s="14"/>
      <c r="G78" s="14"/>
    </row>
    <row r="79" spans="2:7" x14ac:dyDescent="0.2">
      <c r="B79" s="14"/>
      <c r="C79" s="14"/>
      <c r="D79" s="14"/>
      <c r="E79" s="14"/>
      <c r="F79" s="14"/>
      <c r="G79" s="14"/>
    </row>
    <row r="80" spans="2:7" x14ac:dyDescent="0.2">
      <c r="B80" s="14"/>
      <c r="C80" s="14"/>
      <c r="D80" s="14"/>
      <c r="E80" s="14"/>
      <c r="F80" s="14"/>
      <c r="G80" s="14"/>
    </row>
    <row r="81" spans="2:7" x14ac:dyDescent="0.2">
      <c r="B81" s="14"/>
      <c r="C81" s="14"/>
      <c r="D81" s="14"/>
      <c r="E81" s="14"/>
      <c r="F81" s="14"/>
      <c r="G81" s="14"/>
    </row>
    <row r="82" spans="2:7" x14ac:dyDescent="0.2">
      <c r="B82" s="14"/>
      <c r="C82" s="14"/>
      <c r="D82" s="14"/>
      <c r="E82" s="14"/>
      <c r="F82" s="14"/>
      <c r="G82" s="14"/>
    </row>
    <row r="83" spans="2:7" x14ac:dyDescent="0.2">
      <c r="B83" s="14"/>
      <c r="C83" s="14"/>
      <c r="D83" s="14"/>
      <c r="E83" s="14"/>
      <c r="F83" s="14"/>
      <c r="G83" s="14"/>
    </row>
    <row r="84" spans="2:7" x14ac:dyDescent="0.2">
      <c r="B84" s="14"/>
      <c r="C84" s="14"/>
      <c r="D84" s="14"/>
      <c r="E84" s="14"/>
      <c r="F84" s="14"/>
      <c r="G84" s="14"/>
    </row>
    <row r="85" spans="2:7" x14ac:dyDescent="0.2">
      <c r="B85" s="14"/>
      <c r="C85" s="14"/>
      <c r="D85" s="14"/>
      <c r="E85" s="14"/>
      <c r="F85" s="14"/>
      <c r="G85" s="14"/>
    </row>
    <row r="86" spans="2:7" x14ac:dyDescent="0.2">
      <c r="B86" s="14"/>
      <c r="C86" s="14"/>
      <c r="D86" s="14"/>
      <c r="E86" s="14"/>
      <c r="F86" s="14"/>
      <c r="G86" s="14"/>
    </row>
    <row r="87" spans="2:7" x14ac:dyDescent="0.2">
      <c r="B87" s="14"/>
      <c r="C87" s="14"/>
      <c r="D87" s="14"/>
      <c r="E87" s="14"/>
      <c r="F87" s="14"/>
      <c r="G87" s="14"/>
    </row>
    <row r="88" spans="2:7" x14ac:dyDescent="0.2">
      <c r="B88" s="14"/>
      <c r="C88" s="14"/>
      <c r="D88" s="14"/>
      <c r="E88" s="14"/>
      <c r="F88" s="14"/>
      <c r="G88" s="14"/>
    </row>
    <row r="89" spans="2:7" x14ac:dyDescent="0.2">
      <c r="B89" s="14"/>
      <c r="C89" s="14"/>
      <c r="D89" s="14"/>
      <c r="E89" s="14"/>
      <c r="F89" s="14"/>
      <c r="G89" s="14"/>
    </row>
    <row r="90" spans="2:7" x14ac:dyDescent="0.2">
      <c r="B90" s="14"/>
      <c r="C90" s="14"/>
      <c r="D90" s="14"/>
      <c r="E90" s="14"/>
      <c r="F90" s="14"/>
      <c r="G90" s="14"/>
    </row>
    <row r="91" spans="2:7" x14ac:dyDescent="0.2">
      <c r="B91" s="14"/>
      <c r="C91" s="14"/>
      <c r="D91" s="14"/>
      <c r="E91" s="14"/>
      <c r="F91" s="14"/>
      <c r="G91" s="14"/>
    </row>
    <row r="92" spans="2:7" x14ac:dyDescent="0.2">
      <c r="B92" s="14"/>
      <c r="C92" s="14"/>
      <c r="D92" s="14"/>
      <c r="E92" s="14"/>
      <c r="F92" s="14"/>
      <c r="G92" s="14"/>
    </row>
    <row r="93" spans="2:7" x14ac:dyDescent="0.2">
      <c r="B93" s="14"/>
      <c r="C93" s="14"/>
      <c r="D93" s="14"/>
      <c r="E93" s="14"/>
      <c r="F93" s="14"/>
      <c r="G93" s="14"/>
    </row>
    <row r="94" spans="2:7" x14ac:dyDescent="0.2">
      <c r="B94" s="14"/>
      <c r="C94" s="14"/>
      <c r="D94" s="14"/>
      <c r="E94" s="14"/>
      <c r="F94" s="14"/>
      <c r="G94" s="14"/>
    </row>
    <row r="95" spans="2:7" x14ac:dyDescent="0.2">
      <c r="B95" s="14"/>
      <c r="C95" s="14"/>
      <c r="D95" s="14"/>
      <c r="E95" s="14"/>
      <c r="F95" s="14"/>
      <c r="G95" s="14"/>
    </row>
    <row r="96" spans="2:7" x14ac:dyDescent="0.2">
      <c r="B96" s="14"/>
      <c r="C96" s="14"/>
      <c r="D96" s="14"/>
      <c r="E96" s="14"/>
      <c r="F96" s="14"/>
      <c r="G96" s="14"/>
    </row>
    <row r="97" spans="2:7" x14ac:dyDescent="0.2">
      <c r="B97" s="14"/>
      <c r="C97" s="14"/>
      <c r="D97" s="14"/>
      <c r="E97" s="14"/>
      <c r="F97" s="14"/>
      <c r="G97" s="14"/>
    </row>
    <row r="98" spans="2:7" x14ac:dyDescent="0.2">
      <c r="B98" s="14"/>
      <c r="C98" s="14"/>
      <c r="D98" s="14"/>
      <c r="E98" s="14"/>
      <c r="F98" s="14"/>
      <c r="G98" s="14"/>
    </row>
    <row r="99" spans="2:7" x14ac:dyDescent="0.2">
      <c r="B99" s="14"/>
      <c r="C99" s="14"/>
      <c r="D99" s="14"/>
      <c r="E99" s="14"/>
      <c r="F99" s="14"/>
      <c r="G99" s="14"/>
    </row>
    <row r="100" spans="2:7" x14ac:dyDescent="0.2">
      <c r="B100" s="14"/>
      <c r="C100" s="14"/>
      <c r="D100" s="14"/>
      <c r="E100" s="14"/>
      <c r="F100" s="14"/>
      <c r="G100" s="14"/>
    </row>
    <row r="101" spans="2:7" x14ac:dyDescent="0.2">
      <c r="B101" s="14"/>
      <c r="C101" s="14"/>
      <c r="D101" s="14"/>
      <c r="E101" s="14"/>
      <c r="F101" s="14"/>
      <c r="G101" s="14"/>
    </row>
    <row r="102" spans="2:7" x14ac:dyDescent="0.2">
      <c r="B102" s="14"/>
      <c r="C102" s="14"/>
      <c r="D102" s="14"/>
      <c r="E102" s="14"/>
      <c r="F102" s="14"/>
      <c r="G102" s="14"/>
    </row>
    <row r="103" spans="2:7" x14ac:dyDescent="0.2">
      <c r="B103" s="14"/>
      <c r="C103" s="14"/>
      <c r="D103" s="14"/>
      <c r="E103" s="14"/>
      <c r="F103" s="14"/>
      <c r="G103" s="14"/>
    </row>
    <row r="104" spans="2:7" x14ac:dyDescent="0.2">
      <c r="B104" s="14"/>
      <c r="C104" s="14"/>
      <c r="D104" s="14"/>
      <c r="E104" s="14"/>
      <c r="F104" s="14"/>
      <c r="G104" s="14"/>
    </row>
    <row r="105" spans="2:7" x14ac:dyDescent="0.2">
      <c r="B105" s="14"/>
      <c r="C105" s="14"/>
      <c r="D105" s="14"/>
      <c r="E105" s="14"/>
      <c r="F105" s="14"/>
      <c r="G105" s="14"/>
    </row>
    <row r="106" spans="2:7" x14ac:dyDescent="0.2">
      <c r="B106" s="14"/>
      <c r="C106" s="14"/>
      <c r="D106" s="14"/>
      <c r="E106" s="14"/>
      <c r="F106" s="14"/>
      <c r="G106" s="14"/>
    </row>
    <row r="107" spans="2:7" x14ac:dyDescent="0.2">
      <c r="B107" s="14"/>
      <c r="C107" s="14"/>
      <c r="D107" s="14"/>
      <c r="E107" s="14"/>
      <c r="F107" s="14"/>
      <c r="G107" s="14"/>
    </row>
    <row r="108" spans="2:7" x14ac:dyDescent="0.2">
      <c r="B108" s="14"/>
      <c r="C108" s="14"/>
      <c r="D108" s="14"/>
      <c r="E108" s="14"/>
      <c r="F108" s="14"/>
      <c r="G108" s="14"/>
    </row>
    <row r="109" spans="2:7" x14ac:dyDescent="0.2">
      <c r="B109" s="14"/>
      <c r="C109" s="14"/>
      <c r="D109" s="14"/>
      <c r="E109" s="14"/>
      <c r="F109" s="14"/>
      <c r="G109" s="14"/>
    </row>
    <row r="110" spans="2:7" x14ac:dyDescent="0.2">
      <c r="B110" s="14"/>
      <c r="C110" s="14"/>
      <c r="D110" s="14"/>
      <c r="E110" s="14"/>
      <c r="F110" s="14"/>
      <c r="G110" s="14"/>
    </row>
    <row r="111" spans="2:7" x14ac:dyDescent="0.2">
      <c r="B111" s="14"/>
      <c r="C111" s="14"/>
      <c r="D111" s="14"/>
      <c r="E111" s="14"/>
      <c r="F111" s="14"/>
      <c r="G111" s="14"/>
    </row>
    <row r="112" spans="2:7" x14ac:dyDescent="0.2">
      <c r="B112" s="14"/>
      <c r="C112" s="14"/>
      <c r="D112" s="14"/>
      <c r="E112" s="14"/>
      <c r="F112" s="14"/>
      <c r="G112" s="14"/>
    </row>
    <row r="113" spans="2:7" x14ac:dyDescent="0.2">
      <c r="B113" s="14"/>
      <c r="C113" s="14"/>
      <c r="D113" s="14"/>
      <c r="E113" s="14"/>
      <c r="F113" s="14"/>
      <c r="G113" s="14"/>
    </row>
    <row r="114" spans="2:7" x14ac:dyDescent="0.2">
      <c r="B114" s="14"/>
      <c r="C114" s="14"/>
      <c r="D114" s="14"/>
      <c r="E114" s="14"/>
      <c r="F114" s="14"/>
      <c r="G114" s="14"/>
    </row>
    <row r="115" spans="2:7" x14ac:dyDescent="0.2">
      <c r="B115" s="14"/>
      <c r="C115" s="14"/>
      <c r="D115" s="14"/>
      <c r="E115" s="14"/>
      <c r="F115" s="14"/>
      <c r="G115" s="14"/>
    </row>
    <row r="116" spans="2:7" x14ac:dyDescent="0.2">
      <c r="B116" s="14"/>
      <c r="C116" s="14"/>
      <c r="D116" s="14"/>
      <c r="E116" s="14"/>
      <c r="F116" s="14"/>
      <c r="G116" s="14"/>
    </row>
    <row r="117" spans="2:7" x14ac:dyDescent="0.2">
      <c r="B117" s="14"/>
      <c r="C117" s="14"/>
      <c r="D117" s="14"/>
      <c r="E117" s="14"/>
      <c r="F117" s="14"/>
      <c r="G117" s="14"/>
    </row>
    <row r="118" spans="2:7" x14ac:dyDescent="0.2">
      <c r="B118" s="14"/>
      <c r="C118" s="14"/>
      <c r="D118" s="14"/>
      <c r="E118" s="14"/>
      <c r="F118" s="14"/>
      <c r="G118" s="14"/>
    </row>
    <row r="119" spans="2:7" x14ac:dyDescent="0.2">
      <c r="B119" s="14"/>
      <c r="C119" s="14"/>
      <c r="D119" s="14"/>
      <c r="E119" s="14"/>
      <c r="F119" s="14"/>
      <c r="G119" s="14"/>
    </row>
    <row r="120" spans="2:7" x14ac:dyDescent="0.2">
      <c r="B120" s="14"/>
      <c r="C120" s="14"/>
      <c r="D120" s="14"/>
      <c r="E120" s="14"/>
      <c r="F120" s="14"/>
      <c r="G120" s="14"/>
    </row>
    <row r="121" spans="2:7" x14ac:dyDescent="0.2">
      <c r="B121" s="14"/>
      <c r="C121" s="14"/>
      <c r="D121" s="14"/>
      <c r="E121" s="14"/>
      <c r="F121" s="14"/>
      <c r="G121" s="14"/>
    </row>
    <row r="122" spans="2:7" x14ac:dyDescent="0.2">
      <c r="B122" s="14"/>
      <c r="C122" s="14"/>
      <c r="D122" s="14"/>
      <c r="E122" s="14"/>
      <c r="F122" s="14"/>
      <c r="G122" s="14"/>
    </row>
    <row r="123" spans="2:7" x14ac:dyDescent="0.2">
      <c r="B123" s="14"/>
      <c r="C123" s="14"/>
      <c r="D123" s="14"/>
      <c r="E123" s="14"/>
      <c r="F123" s="14"/>
      <c r="G123" s="14"/>
    </row>
    <row r="124" spans="2:7" x14ac:dyDescent="0.2">
      <c r="B124" s="14"/>
      <c r="C124" s="14"/>
      <c r="D124" s="14"/>
      <c r="E124" s="14"/>
      <c r="F124" s="14"/>
      <c r="G124" s="14"/>
    </row>
    <row r="125" spans="2:7" x14ac:dyDescent="0.2">
      <c r="B125" s="14"/>
      <c r="C125" s="14"/>
      <c r="D125" s="14"/>
      <c r="E125" s="14"/>
      <c r="F125" s="14"/>
      <c r="G125" s="14"/>
    </row>
    <row r="126" spans="2:7" x14ac:dyDescent="0.2">
      <c r="B126" s="14"/>
      <c r="C126" s="14"/>
      <c r="D126" s="14"/>
      <c r="E126" s="14"/>
      <c r="F126" s="14"/>
      <c r="G126" s="14"/>
    </row>
    <row r="127" spans="2:7" x14ac:dyDescent="0.2">
      <c r="B127" s="14"/>
      <c r="C127" s="14"/>
      <c r="D127" s="14"/>
      <c r="E127" s="14"/>
      <c r="F127" s="14"/>
      <c r="G127" s="14"/>
    </row>
    <row r="128" spans="2:7" x14ac:dyDescent="0.2">
      <c r="B128" s="14"/>
      <c r="C128" s="14"/>
      <c r="D128" s="14"/>
      <c r="E128" s="14"/>
      <c r="F128" s="14"/>
      <c r="G128" s="14"/>
    </row>
    <row r="129" spans="2:7" x14ac:dyDescent="0.2">
      <c r="B129" s="14"/>
      <c r="C129" s="14"/>
      <c r="D129" s="14"/>
      <c r="E129" s="14"/>
      <c r="F129" s="14"/>
      <c r="G129" s="14"/>
    </row>
    <row r="130" spans="2:7" x14ac:dyDescent="0.2">
      <c r="B130" s="14"/>
      <c r="C130" s="14"/>
      <c r="D130" s="14"/>
      <c r="E130" s="14"/>
      <c r="F130" s="14"/>
      <c r="G130" s="14"/>
    </row>
    <row r="131" spans="2:7" x14ac:dyDescent="0.2">
      <c r="B131" s="14"/>
      <c r="C131" s="14"/>
      <c r="D131" s="14"/>
      <c r="E131" s="14"/>
      <c r="F131" s="14"/>
      <c r="G131" s="14"/>
    </row>
    <row r="132" spans="2:7" x14ac:dyDescent="0.2">
      <c r="B132" s="14"/>
      <c r="C132" s="14"/>
      <c r="D132" s="14"/>
      <c r="E132" s="14"/>
      <c r="F132" s="14"/>
      <c r="G132" s="14"/>
    </row>
    <row r="133" spans="2:7" x14ac:dyDescent="0.2">
      <c r="B133" s="14"/>
      <c r="C133" s="14"/>
      <c r="D133" s="14"/>
      <c r="E133" s="14"/>
      <c r="F133" s="14"/>
      <c r="G133" s="14"/>
    </row>
    <row r="134" spans="2:7" x14ac:dyDescent="0.2">
      <c r="B134" s="14"/>
      <c r="C134" s="14"/>
      <c r="D134" s="14"/>
      <c r="E134" s="14"/>
      <c r="F134" s="14"/>
      <c r="G134" s="14"/>
    </row>
    <row r="135" spans="2:7" x14ac:dyDescent="0.2">
      <c r="B135" s="14"/>
      <c r="C135" s="14"/>
      <c r="D135" s="14"/>
      <c r="E135" s="14"/>
      <c r="F135" s="14"/>
      <c r="G135" s="14"/>
    </row>
    <row r="136" spans="2:7" x14ac:dyDescent="0.2">
      <c r="B136" s="14"/>
      <c r="C136" s="14"/>
      <c r="D136" s="14"/>
      <c r="E136" s="14"/>
      <c r="F136" s="14"/>
      <c r="G136" s="14"/>
    </row>
    <row r="137" spans="2:7" x14ac:dyDescent="0.2">
      <c r="B137" s="14"/>
      <c r="C137" s="14"/>
      <c r="D137" s="14"/>
      <c r="E137" s="14"/>
      <c r="F137" s="14"/>
      <c r="G137" s="14"/>
    </row>
    <row r="138" spans="2:7" x14ac:dyDescent="0.2">
      <c r="B138" s="14"/>
      <c r="C138" s="14"/>
      <c r="D138" s="14"/>
      <c r="E138" s="14"/>
      <c r="F138" s="14"/>
      <c r="G138" s="14"/>
    </row>
    <row r="139" spans="2:7" x14ac:dyDescent="0.2">
      <c r="B139" s="14"/>
      <c r="C139" s="14"/>
      <c r="D139" s="14"/>
      <c r="E139" s="14"/>
      <c r="F139" s="14"/>
      <c r="G139" s="14"/>
    </row>
    <row r="140" spans="2:7" x14ac:dyDescent="0.2">
      <c r="B140" s="14"/>
      <c r="C140" s="14"/>
      <c r="D140" s="14"/>
      <c r="E140" s="14"/>
      <c r="F140" s="14"/>
      <c r="G140" s="14"/>
    </row>
    <row r="141" spans="2:7" x14ac:dyDescent="0.2">
      <c r="B141" s="14"/>
      <c r="C141" s="14"/>
      <c r="D141" s="14"/>
      <c r="E141" s="14"/>
      <c r="F141" s="14"/>
      <c r="G141" s="14"/>
    </row>
    <row r="142" spans="2:7" x14ac:dyDescent="0.2">
      <c r="B142" s="14"/>
      <c r="C142" s="14"/>
      <c r="D142" s="14"/>
      <c r="E142" s="14"/>
      <c r="F142" s="14"/>
      <c r="G142" s="14"/>
    </row>
    <row r="143" spans="2:7" x14ac:dyDescent="0.2">
      <c r="B143" s="14"/>
      <c r="C143" s="14"/>
      <c r="D143" s="14"/>
      <c r="E143" s="14"/>
      <c r="F143" s="14"/>
      <c r="G143" s="14"/>
    </row>
    <row r="144" spans="2:7" x14ac:dyDescent="0.2">
      <c r="B144" s="14"/>
      <c r="C144" s="14"/>
      <c r="D144" s="14"/>
      <c r="E144" s="14"/>
      <c r="F144" s="14"/>
      <c r="G144" s="14"/>
    </row>
    <row r="145" spans="2:7" x14ac:dyDescent="0.2">
      <c r="B145" s="14"/>
      <c r="C145" s="14"/>
      <c r="D145" s="14"/>
      <c r="E145" s="14"/>
      <c r="F145" s="14"/>
      <c r="G145" s="14"/>
    </row>
    <row r="146" spans="2:7" x14ac:dyDescent="0.2">
      <c r="B146" s="14"/>
      <c r="C146" s="14"/>
      <c r="D146" s="14"/>
      <c r="E146" s="14"/>
      <c r="F146" s="14"/>
      <c r="G146" s="14"/>
    </row>
    <row r="147" spans="2:7" x14ac:dyDescent="0.2">
      <c r="B147" s="14"/>
      <c r="C147" s="14"/>
      <c r="D147" s="14"/>
      <c r="E147" s="14"/>
      <c r="F147" s="14"/>
      <c r="G147" s="14"/>
    </row>
    <row r="148" spans="2:7" x14ac:dyDescent="0.2">
      <c r="B148" s="14"/>
      <c r="C148" s="14"/>
      <c r="D148" s="14"/>
      <c r="E148" s="14"/>
      <c r="F148" s="14"/>
      <c r="G148" s="14"/>
    </row>
    <row r="149" spans="2:7" x14ac:dyDescent="0.2">
      <c r="B149" s="14"/>
      <c r="C149" s="14"/>
      <c r="D149" s="14"/>
      <c r="E149" s="14"/>
      <c r="F149" s="14"/>
      <c r="G149" s="14"/>
    </row>
    <row r="150" spans="2:7" x14ac:dyDescent="0.2">
      <c r="B150" s="14"/>
      <c r="C150" s="14"/>
      <c r="D150" s="14"/>
      <c r="E150" s="14"/>
      <c r="F150" s="14"/>
      <c r="G150" s="14"/>
    </row>
    <row r="151" spans="2:7" x14ac:dyDescent="0.2">
      <c r="B151" s="14"/>
      <c r="C151" s="14"/>
      <c r="D151" s="14"/>
      <c r="E151" s="14"/>
      <c r="F151" s="14"/>
      <c r="G151" s="14"/>
    </row>
    <row r="152" spans="2:7" x14ac:dyDescent="0.2">
      <c r="B152" s="14"/>
      <c r="C152" s="14"/>
      <c r="D152" s="14"/>
      <c r="E152" s="14"/>
      <c r="F152" s="14"/>
      <c r="G152" s="14"/>
    </row>
    <row r="153" spans="2:7" x14ac:dyDescent="0.2">
      <c r="B153" s="14"/>
      <c r="C153" s="14"/>
      <c r="D153" s="14"/>
      <c r="E153" s="14"/>
      <c r="F153" s="14"/>
      <c r="G153" s="14"/>
    </row>
    <row r="154" spans="2:7" x14ac:dyDescent="0.2">
      <c r="B154" s="14"/>
      <c r="C154" s="14"/>
      <c r="D154" s="14"/>
      <c r="E154" s="14"/>
      <c r="F154" s="14"/>
      <c r="G154" s="14"/>
    </row>
    <row r="155" spans="2:7" x14ac:dyDescent="0.2">
      <c r="B155" s="14"/>
      <c r="C155" s="14"/>
      <c r="D155" s="14"/>
      <c r="E155" s="14"/>
      <c r="F155" s="14"/>
      <c r="G155" s="14"/>
    </row>
    <row r="156" spans="2:7" x14ac:dyDescent="0.2">
      <c r="B156" s="14"/>
      <c r="C156" s="14"/>
      <c r="D156" s="14"/>
      <c r="E156" s="14"/>
      <c r="F156" s="14"/>
      <c r="G156" s="14"/>
    </row>
    <row r="157" spans="2:7" x14ac:dyDescent="0.2">
      <c r="B157" s="14"/>
      <c r="C157" s="14"/>
      <c r="D157" s="14"/>
      <c r="E157" s="14"/>
      <c r="F157" s="14"/>
      <c r="G157" s="14"/>
    </row>
    <row r="158" spans="2:7" x14ac:dyDescent="0.2">
      <c r="B158" s="14"/>
      <c r="C158" s="14"/>
      <c r="D158" s="14"/>
      <c r="E158" s="14"/>
      <c r="F158" s="14"/>
      <c r="G158" s="14"/>
    </row>
    <row r="159" spans="2:7" x14ac:dyDescent="0.2">
      <c r="B159" s="14"/>
      <c r="C159" s="14"/>
      <c r="D159" s="14"/>
      <c r="E159" s="14"/>
      <c r="F159" s="14"/>
      <c r="G159" s="14"/>
    </row>
    <row r="160" spans="2:7" x14ac:dyDescent="0.2">
      <c r="B160" s="14"/>
      <c r="C160" s="14"/>
      <c r="D160" s="14"/>
      <c r="E160" s="14"/>
      <c r="F160" s="14"/>
      <c r="G160" s="14"/>
    </row>
    <row r="161" spans="2:7" x14ac:dyDescent="0.2">
      <c r="B161" s="14"/>
      <c r="C161" s="14"/>
      <c r="D161" s="14"/>
      <c r="E161" s="14"/>
      <c r="F161" s="14"/>
      <c r="G161" s="14"/>
    </row>
    <row r="162" spans="2:7" x14ac:dyDescent="0.2">
      <c r="B162" s="14"/>
      <c r="C162" s="14"/>
      <c r="D162" s="14"/>
      <c r="E162" s="14"/>
      <c r="F162" s="14"/>
      <c r="G162" s="14"/>
    </row>
    <row r="163" spans="2:7" x14ac:dyDescent="0.2">
      <c r="B163" s="14"/>
      <c r="C163" s="14"/>
      <c r="D163" s="14"/>
      <c r="E163" s="14"/>
      <c r="F163" s="14"/>
      <c r="G163" s="14"/>
    </row>
    <row r="164" spans="2:7" x14ac:dyDescent="0.2">
      <c r="B164" s="14"/>
      <c r="C164" s="14"/>
      <c r="D164" s="14"/>
      <c r="E164" s="14"/>
      <c r="F164" s="14"/>
      <c r="G164" s="14"/>
    </row>
    <row r="165" spans="2:7" x14ac:dyDescent="0.2">
      <c r="B165" s="14"/>
      <c r="C165" s="14"/>
      <c r="D165" s="14"/>
      <c r="E165" s="14"/>
      <c r="F165" s="14"/>
      <c r="G165" s="14"/>
    </row>
    <row r="166" spans="2:7" x14ac:dyDescent="0.2">
      <c r="B166" s="14"/>
      <c r="C166" s="14"/>
      <c r="D166" s="14"/>
      <c r="E166" s="14"/>
      <c r="F166" s="14"/>
      <c r="G166" s="14"/>
    </row>
    <row r="167" spans="2:7" x14ac:dyDescent="0.2">
      <c r="B167" s="14"/>
      <c r="C167" s="14"/>
      <c r="D167" s="14"/>
      <c r="E167" s="14"/>
      <c r="F167" s="14"/>
      <c r="G167" s="14"/>
    </row>
    <row r="168" spans="2:7" x14ac:dyDescent="0.2">
      <c r="B168" s="14"/>
      <c r="C168" s="14"/>
      <c r="D168" s="14"/>
      <c r="E168" s="14"/>
      <c r="F168" s="14"/>
      <c r="G168" s="14"/>
    </row>
    <row r="169" spans="2:7" x14ac:dyDescent="0.2">
      <c r="B169" s="14"/>
      <c r="C169" s="14"/>
      <c r="D169" s="14"/>
      <c r="E169" s="14"/>
      <c r="F169" s="14"/>
      <c r="G169" s="14"/>
    </row>
    <row r="170" spans="2:7" x14ac:dyDescent="0.2">
      <c r="B170" s="14"/>
      <c r="C170" s="14"/>
      <c r="D170" s="14"/>
      <c r="E170" s="14"/>
      <c r="F170" s="14"/>
      <c r="G170" s="14"/>
    </row>
    <row r="171" spans="2:7" x14ac:dyDescent="0.2">
      <c r="B171" s="14"/>
      <c r="C171" s="14"/>
      <c r="D171" s="14"/>
      <c r="E171" s="14"/>
      <c r="F171" s="14"/>
      <c r="G171" s="14"/>
    </row>
    <row r="172" spans="2:7" x14ac:dyDescent="0.2">
      <c r="B172" s="14"/>
      <c r="C172" s="14"/>
      <c r="D172" s="14"/>
      <c r="E172" s="14"/>
      <c r="F172" s="14"/>
      <c r="G172" s="14"/>
    </row>
    <row r="173" spans="2:7" x14ac:dyDescent="0.2">
      <c r="B173" s="14"/>
      <c r="C173" s="14"/>
      <c r="D173" s="14"/>
      <c r="E173" s="14"/>
      <c r="F173" s="14"/>
      <c r="G173" s="14"/>
    </row>
    <row r="174" spans="2:7" x14ac:dyDescent="0.2">
      <c r="B174" s="14"/>
      <c r="C174" s="14"/>
      <c r="D174" s="14"/>
      <c r="E174" s="14"/>
      <c r="F174" s="14"/>
      <c r="G174" s="14"/>
    </row>
    <row r="175" spans="2:7" x14ac:dyDescent="0.2">
      <c r="B175" s="14"/>
      <c r="C175" s="14"/>
      <c r="D175" s="14"/>
      <c r="E175" s="14"/>
      <c r="F175" s="14"/>
      <c r="G175" s="14"/>
    </row>
    <row r="176" spans="2:7" x14ac:dyDescent="0.2">
      <c r="B176" s="14"/>
      <c r="C176" s="14"/>
      <c r="D176" s="14"/>
      <c r="E176" s="14"/>
      <c r="F176" s="14"/>
      <c r="G176" s="14"/>
    </row>
    <row r="177" spans="2:7" x14ac:dyDescent="0.2">
      <c r="B177" s="14"/>
      <c r="C177" s="14"/>
      <c r="D177" s="14"/>
      <c r="E177" s="14"/>
      <c r="F177" s="14"/>
      <c r="G177" s="14"/>
    </row>
    <row r="178" spans="2:7" x14ac:dyDescent="0.2">
      <c r="B178" s="14"/>
      <c r="C178" s="14"/>
      <c r="D178" s="14"/>
      <c r="E178" s="14"/>
      <c r="F178" s="14"/>
      <c r="G178" s="14"/>
    </row>
    <row r="179" spans="2:7" x14ac:dyDescent="0.2">
      <c r="B179" s="14"/>
      <c r="C179" s="14"/>
      <c r="D179" s="14"/>
      <c r="E179" s="14"/>
      <c r="F179" s="14"/>
      <c r="G179" s="14"/>
    </row>
    <row r="180" spans="2:7" x14ac:dyDescent="0.2">
      <c r="B180" s="14"/>
      <c r="C180" s="14"/>
      <c r="D180" s="14"/>
      <c r="E180" s="14"/>
      <c r="F180" s="14"/>
      <c r="G180" s="14"/>
    </row>
    <row r="181" spans="2:7" x14ac:dyDescent="0.2">
      <c r="B181" s="14"/>
      <c r="C181" s="14"/>
      <c r="D181" s="14"/>
      <c r="E181" s="14"/>
      <c r="F181" s="14"/>
      <c r="G181" s="14"/>
    </row>
    <row r="182" spans="2:7" x14ac:dyDescent="0.2">
      <c r="B182" s="14"/>
      <c r="C182" s="14"/>
      <c r="D182" s="14"/>
      <c r="E182" s="14"/>
      <c r="F182" s="14"/>
      <c r="G182" s="14"/>
    </row>
    <row r="183" spans="2:7" x14ac:dyDescent="0.2">
      <c r="B183" s="14"/>
      <c r="C183" s="14"/>
      <c r="D183" s="14"/>
      <c r="E183" s="14"/>
      <c r="F183" s="14"/>
      <c r="G183" s="14"/>
    </row>
    <row r="184" spans="2:7" x14ac:dyDescent="0.2">
      <c r="B184" s="14"/>
      <c r="C184" s="14"/>
      <c r="D184" s="14"/>
      <c r="E184" s="14"/>
      <c r="F184" s="14"/>
      <c r="G184" s="14"/>
    </row>
    <row r="185" spans="2:7" x14ac:dyDescent="0.2">
      <c r="B185" s="14"/>
      <c r="C185" s="14"/>
      <c r="D185" s="14"/>
      <c r="E185" s="14"/>
      <c r="F185" s="14"/>
      <c r="G185" s="14"/>
    </row>
    <row r="186" spans="2:7" x14ac:dyDescent="0.2">
      <c r="B186" s="14"/>
      <c r="C186" s="14"/>
      <c r="D186" s="14"/>
      <c r="E186" s="14"/>
      <c r="F186" s="14"/>
      <c r="G186" s="14"/>
    </row>
    <row r="187" spans="2:7" x14ac:dyDescent="0.2">
      <c r="B187" s="14"/>
      <c r="C187" s="14"/>
      <c r="D187" s="14"/>
      <c r="E187" s="14"/>
      <c r="F187" s="14"/>
      <c r="G187" s="14"/>
    </row>
    <row r="188" spans="2:7" x14ac:dyDescent="0.2">
      <c r="B188" s="14"/>
      <c r="C188" s="14"/>
      <c r="D188" s="14"/>
      <c r="E188" s="14"/>
      <c r="F188" s="14"/>
      <c r="G188" s="14"/>
    </row>
    <row r="189" spans="2:7" x14ac:dyDescent="0.2">
      <c r="B189" s="14"/>
      <c r="C189" s="14"/>
      <c r="D189" s="14"/>
      <c r="E189" s="14"/>
      <c r="F189" s="14"/>
      <c r="G189" s="14"/>
    </row>
    <row r="190" spans="2:7" x14ac:dyDescent="0.2">
      <c r="B190" s="14"/>
      <c r="C190" s="14"/>
      <c r="D190" s="14"/>
      <c r="E190" s="14"/>
      <c r="F190" s="14"/>
      <c r="G190" s="14"/>
    </row>
    <row r="191" spans="2:7" x14ac:dyDescent="0.2">
      <c r="B191" s="14"/>
      <c r="C191" s="14"/>
      <c r="D191" s="14"/>
      <c r="E191" s="14"/>
      <c r="F191" s="14"/>
      <c r="G191" s="14"/>
    </row>
    <row r="192" spans="2:7" x14ac:dyDescent="0.2">
      <c r="B192" s="14"/>
      <c r="C192" s="14"/>
      <c r="D192" s="14"/>
      <c r="E192" s="14"/>
      <c r="F192" s="14"/>
      <c r="G192" s="14"/>
    </row>
    <row r="193" spans="2:7" x14ac:dyDescent="0.2">
      <c r="B193" s="14"/>
      <c r="C193" s="14"/>
      <c r="D193" s="14"/>
      <c r="E193" s="14"/>
      <c r="F193" s="14"/>
      <c r="G193" s="14"/>
    </row>
    <row r="194" spans="2:7" x14ac:dyDescent="0.2">
      <c r="B194" s="14"/>
      <c r="C194" s="14"/>
      <c r="D194" s="14"/>
      <c r="E194" s="14"/>
      <c r="F194" s="14"/>
      <c r="G194" s="14"/>
    </row>
    <row r="195" spans="2:7" x14ac:dyDescent="0.2">
      <c r="B195" s="14"/>
      <c r="C195" s="14"/>
      <c r="D195" s="14"/>
      <c r="E195" s="14"/>
      <c r="F195" s="14"/>
      <c r="G195" s="14"/>
    </row>
    <row r="196" spans="2:7" x14ac:dyDescent="0.2">
      <c r="B196" s="14"/>
      <c r="C196" s="14"/>
      <c r="D196" s="14"/>
      <c r="E196" s="14"/>
      <c r="F196" s="14"/>
      <c r="G196" s="14"/>
    </row>
    <row r="197" spans="2:7" x14ac:dyDescent="0.2">
      <c r="B197" s="14"/>
      <c r="C197" s="14"/>
      <c r="D197" s="14"/>
      <c r="E197" s="14"/>
      <c r="F197" s="14"/>
      <c r="G197" s="14"/>
    </row>
    <row r="198" spans="2:7" x14ac:dyDescent="0.2">
      <c r="B198" s="14"/>
      <c r="C198" s="14"/>
      <c r="D198" s="14"/>
      <c r="E198" s="14"/>
      <c r="F198" s="14"/>
      <c r="G198" s="14"/>
    </row>
    <row r="199" spans="2:7" x14ac:dyDescent="0.2">
      <c r="B199" s="14"/>
      <c r="C199" s="14"/>
      <c r="D199" s="14"/>
      <c r="E199" s="14"/>
      <c r="F199" s="14"/>
      <c r="G199" s="14"/>
    </row>
    <row r="200" spans="2:7" x14ac:dyDescent="0.2">
      <c r="B200" s="14"/>
      <c r="C200" s="14"/>
      <c r="D200" s="14"/>
      <c r="E200" s="14"/>
      <c r="F200" s="14"/>
      <c r="G200" s="14"/>
    </row>
    <row r="201" spans="2:7" x14ac:dyDescent="0.2">
      <c r="B201" s="14"/>
      <c r="C201" s="14"/>
      <c r="D201" s="14"/>
      <c r="E201" s="14"/>
      <c r="F201" s="14"/>
      <c r="G201" s="14"/>
    </row>
    <row r="202" spans="2:7" x14ac:dyDescent="0.2">
      <c r="B202" s="14"/>
      <c r="C202" s="14"/>
      <c r="D202" s="14"/>
      <c r="E202" s="14"/>
      <c r="F202" s="14"/>
      <c r="G202" s="14"/>
    </row>
    <row r="203" spans="2:7" x14ac:dyDescent="0.2">
      <c r="B203" s="14"/>
      <c r="C203" s="14"/>
      <c r="D203" s="14"/>
      <c r="E203" s="14"/>
      <c r="F203" s="14"/>
      <c r="G203" s="14"/>
    </row>
    <row r="204" spans="2:7" x14ac:dyDescent="0.2">
      <c r="B204" s="14"/>
      <c r="C204" s="14"/>
      <c r="D204" s="14"/>
      <c r="E204" s="14"/>
      <c r="F204" s="14"/>
      <c r="G204" s="14"/>
    </row>
    <row r="205" spans="2:7" x14ac:dyDescent="0.2">
      <c r="B205" s="14"/>
      <c r="C205" s="14"/>
      <c r="D205" s="14"/>
      <c r="E205" s="14"/>
      <c r="F205" s="14"/>
      <c r="G205" s="14"/>
    </row>
    <row r="206" spans="2:7" x14ac:dyDescent="0.2">
      <c r="B206" s="14"/>
      <c r="C206" s="14"/>
      <c r="D206" s="14"/>
      <c r="E206" s="14"/>
      <c r="F206" s="14"/>
      <c r="G206" s="14"/>
    </row>
    <row r="207" spans="2:7" x14ac:dyDescent="0.2">
      <c r="B207" s="14"/>
      <c r="C207" s="14"/>
      <c r="D207" s="14"/>
      <c r="E207" s="14"/>
      <c r="F207" s="14"/>
      <c r="G207" s="14"/>
    </row>
    <row r="208" spans="2:7" x14ac:dyDescent="0.2">
      <c r="B208" s="14"/>
      <c r="C208" s="14"/>
      <c r="D208" s="14"/>
      <c r="E208" s="14"/>
      <c r="F208" s="14"/>
      <c r="G208" s="14"/>
    </row>
    <row r="209" spans="2:7" x14ac:dyDescent="0.2">
      <c r="B209" s="14"/>
      <c r="C209" s="14"/>
      <c r="D209" s="14"/>
      <c r="E209" s="14"/>
      <c r="F209" s="14"/>
      <c r="G209" s="14"/>
    </row>
    <row r="210" spans="2:7" x14ac:dyDescent="0.2">
      <c r="B210" s="14"/>
      <c r="C210" s="14"/>
      <c r="D210" s="14"/>
      <c r="E210" s="14"/>
      <c r="F210" s="14"/>
      <c r="G210" s="14"/>
    </row>
    <row r="211" spans="2:7" x14ac:dyDescent="0.2">
      <c r="B211" s="14"/>
      <c r="C211" s="14"/>
      <c r="D211" s="14"/>
      <c r="E211" s="14"/>
      <c r="F211" s="14"/>
      <c r="G211" s="14"/>
    </row>
    <row r="212" spans="2:7" x14ac:dyDescent="0.2">
      <c r="B212" s="14"/>
      <c r="C212" s="14"/>
      <c r="D212" s="14"/>
      <c r="E212" s="14"/>
      <c r="F212" s="14"/>
      <c r="G212" s="14"/>
    </row>
    <row r="213" spans="2:7" x14ac:dyDescent="0.2">
      <c r="B213" s="14"/>
      <c r="C213" s="14"/>
      <c r="D213" s="14"/>
      <c r="E213" s="14"/>
      <c r="F213" s="14"/>
      <c r="G213" s="14"/>
    </row>
    <row r="214" spans="2:7" x14ac:dyDescent="0.2">
      <c r="B214" s="14"/>
      <c r="C214" s="14"/>
      <c r="D214" s="14"/>
      <c r="E214" s="14"/>
      <c r="F214" s="14"/>
      <c r="G214" s="14"/>
    </row>
    <row r="215" spans="2:7" x14ac:dyDescent="0.2">
      <c r="B215" s="14"/>
      <c r="C215" s="14"/>
      <c r="D215" s="14"/>
      <c r="E215" s="14"/>
      <c r="F215" s="14"/>
      <c r="G215" s="14"/>
    </row>
    <row r="216" spans="2:7" x14ac:dyDescent="0.2">
      <c r="B216" s="14"/>
      <c r="C216" s="14"/>
      <c r="D216" s="14"/>
      <c r="E216" s="14"/>
      <c r="F216" s="14"/>
      <c r="G216" s="14"/>
    </row>
    <row r="217" spans="2:7" x14ac:dyDescent="0.2">
      <c r="B217" s="14"/>
      <c r="C217" s="14"/>
      <c r="D217" s="14"/>
      <c r="E217" s="14"/>
      <c r="F217" s="14"/>
      <c r="G217" s="14"/>
    </row>
    <row r="218" spans="2:7" x14ac:dyDescent="0.2">
      <c r="B218" s="14"/>
      <c r="C218" s="14"/>
      <c r="D218" s="14"/>
      <c r="E218" s="14"/>
      <c r="F218" s="14"/>
      <c r="G218" s="14"/>
    </row>
    <row r="219" spans="2:7" x14ac:dyDescent="0.2">
      <c r="B219" s="14"/>
      <c r="C219" s="14"/>
      <c r="D219" s="14"/>
      <c r="E219" s="14"/>
      <c r="F219" s="14"/>
      <c r="G219" s="14"/>
    </row>
    <row r="220" spans="2:7" x14ac:dyDescent="0.2">
      <c r="B220" s="14"/>
      <c r="C220" s="14"/>
      <c r="D220" s="14"/>
      <c r="E220" s="14"/>
      <c r="F220" s="14"/>
      <c r="G220" s="14"/>
    </row>
    <row r="221" spans="2:7" x14ac:dyDescent="0.2">
      <c r="B221" s="14"/>
      <c r="C221" s="14"/>
      <c r="D221" s="14"/>
      <c r="E221" s="14"/>
      <c r="F221" s="14"/>
      <c r="G221" s="14"/>
    </row>
    <row r="222" spans="2:7" x14ac:dyDescent="0.2">
      <c r="B222" s="14"/>
      <c r="C222" s="14"/>
      <c r="D222" s="14"/>
      <c r="E222" s="14"/>
      <c r="F222" s="14"/>
      <c r="G222" s="14"/>
    </row>
    <row r="223" spans="2:7" x14ac:dyDescent="0.2">
      <c r="B223" s="14"/>
      <c r="C223" s="14"/>
      <c r="D223" s="14"/>
      <c r="E223" s="14"/>
      <c r="F223" s="14"/>
      <c r="G223" s="14"/>
    </row>
    <row r="224" spans="2:7" x14ac:dyDescent="0.2">
      <c r="B224" s="14"/>
      <c r="C224" s="14"/>
      <c r="D224" s="14"/>
      <c r="E224" s="14"/>
      <c r="F224" s="14"/>
      <c r="G224" s="1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opLeftCell="B1" workbookViewId="0">
      <pane xSplit="1" ySplit="1" topLeftCell="C2" activePane="bottomRight" state="frozen"/>
      <selection activeCell="I21" sqref="I21"/>
      <selection pane="topRight" activeCell="I21" sqref="I21"/>
      <selection pane="bottomLeft" activeCell="I21" sqref="I21"/>
      <selection pane="bottomRight" activeCell="C3" sqref="C3:G93"/>
    </sheetView>
  </sheetViews>
  <sheetFormatPr baseColWidth="10" defaultColWidth="8.83203125" defaultRowHeight="16" x14ac:dyDescent="0.2"/>
  <cols>
    <col min="1" max="1" width="22" style="5" hidden="1" customWidth="1"/>
    <col min="2" max="2" width="12.5" style="81" customWidth="1"/>
    <col min="3" max="3" width="10.5" style="82" customWidth="1"/>
    <col min="4" max="7" width="10.1640625" style="82" customWidth="1"/>
    <col min="8" max="10" width="8.83203125" style="5"/>
    <col min="27" max="27" width="14.5" customWidth="1"/>
  </cols>
  <sheetData>
    <row r="1" spans="1:10" s="5" customFormat="1" ht="27" customHeight="1" x14ac:dyDescent="0.2">
      <c r="A1" s="27" t="s">
        <v>173</v>
      </c>
      <c r="B1" s="85" t="s">
        <v>40</v>
      </c>
      <c r="C1" s="84" t="s">
        <v>174</v>
      </c>
      <c r="D1" s="84" t="s">
        <v>175</v>
      </c>
      <c r="E1" s="84" t="s">
        <v>176</v>
      </c>
      <c r="F1" s="84" t="s">
        <v>177</v>
      </c>
      <c r="G1" s="84" t="s">
        <v>178</v>
      </c>
    </row>
    <row r="2" spans="1:10" s="5" customFormat="1" ht="14.5" customHeight="1" x14ac:dyDescent="0.25">
      <c r="A2" s="10"/>
      <c r="B2" s="83" t="s">
        <v>145</v>
      </c>
      <c r="C2" s="106" t="s">
        <v>71</v>
      </c>
      <c r="D2" s="106" t="s">
        <v>71</v>
      </c>
      <c r="E2" s="106" t="s">
        <v>71</v>
      </c>
      <c r="F2" s="106" t="s">
        <v>71</v>
      </c>
      <c r="G2" s="106" t="s">
        <v>71</v>
      </c>
    </row>
    <row r="3" spans="1:10" s="5" customFormat="1" ht="14.5" customHeight="1" x14ac:dyDescent="0.25">
      <c r="A3" s="10"/>
      <c r="B3" s="83" t="s">
        <v>146</v>
      </c>
      <c r="C3" s="106" t="s">
        <v>71</v>
      </c>
      <c r="D3" s="106" t="s">
        <v>71</v>
      </c>
      <c r="E3" s="106" t="s">
        <v>71</v>
      </c>
      <c r="F3" s="106" t="s">
        <v>71</v>
      </c>
      <c r="G3" s="106" t="s">
        <v>71</v>
      </c>
    </row>
    <row r="4" spans="1:10" s="5" customFormat="1" ht="14.5" customHeight="1" x14ac:dyDescent="0.25">
      <c r="A4" s="10"/>
      <c r="B4" s="83" t="s">
        <v>147</v>
      </c>
      <c r="C4" s="106" t="s">
        <v>71</v>
      </c>
      <c r="D4" s="106" t="s">
        <v>71</v>
      </c>
      <c r="E4" s="106" t="s">
        <v>71</v>
      </c>
      <c r="F4" s="106" t="s">
        <v>71</v>
      </c>
      <c r="G4" s="106" t="s">
        <v>71</v>
      </c>
      <c r="J4" s="20" t="s">
        <v>192</v>
      </c>
    </row>
    <row r="5" spans="1:10" s="5" customFormat="1" ht="14.5" customHeight="1" x14ac:dyDescent="0.25">
      <c r="A5" s="10"/>
      <c r="B5" s="83" t="s">
        <v>148</v>
      </c>
      <c r="C5" s="106" t="s">
        <v>71</v>
      </c>
      <c r="D5" s="106" t="s">
        <v>71</v>
      </c>
      <c r="E5" s="106" t="s">
        <v>71</v>
      </c>
      <c r="F5" s="106" t="s">
        <v>71</v>
      </c>
      <c r="G5" s="106" t="s">
        <v>71</v>
      </c>
      <c r="J5" s="24" t="s">
        <v>193</v>
      </c>
    </row>
    <row r="6" spans="1:10" s="5" customFormat="1" ht="14.5" customHeight="1" x14ac:dyDescent="0.25">
      <c r="A6" s="10"/>
      <c r="B6" s="83" t="s">
        <v>149</v>
      </c>
      <c r="C6" s="106" t="s">
        <v>71</v>
      </c>
      <c r="D6" s="106" t="s">
        <v>71</v>
      </c>
      <c r="E6" s="106" t="s">
        <v>71</v>
      </c>
      <c r="F6" s="106" t="s">
        <v>71</v>
      </c>
      <c r="G6" s="106" t="s">
        <v>71</v>
      </c>
      <c r="J6" s="24"/>
    </row>
    <row r="7" spans="1:10" s="5" customFormat="1" ht="14.5" customHeight="1" x14ac:dyDescent="0.25">
      <c r="A7" s="10"/>
      <c r="B7" s="83" t="s">
        <v>150</v>
      </c>
      <c r="C7" s="106" t="s">
        <v>71</v>
      </c>
      <c r="D7" s="106" t="s">
        <v>71</v>
      </c>
      <c r="E7" s="106" t="s">
        <v>71</v>
      </c>
      <c r="F7" s="106" t="s">
        <v>71</v>
      </c>
      <c r="G7" s="106" t="s">
        <v>71</v>
      </c>
      <c r="J7" s="24" t="s">
        <v>197</v>
      </c>
    </row>
    <row r="8" spans="1:10" s="5" customFormat="1" ht="14.5" customHeight="1" x14ac:dyDescent="0.25">
      <c r="A8" s="10"/>
      <c r="B8" s="83" t="s">
        <v>151</v>
      </c>
      <c r="C8" s="106" t="s">
        <v>71</v>
      </c>
      <c r="D8" s="106" t="s">
        <v>71</v>
      </c>
      <c r="E8" s="106" t="s">
        <v>71</v>
      </c>
      <c r="F8" s="106" t="s">
        <v>71</v>
      </c>
      <c r="G8" s="106" t="s">
        <v>71</v>
      </c>
      <c r="J8" s="24"/>
    </row>
    <row r="9" spans="1:10" s="5" customFormat="1" ht="14.5" customHeight="1" x14ac:dyDescent="0.25">
      <c r="A9" s="10"/>
      <c r="B9" s="83" t="s">
        <v>152</v>
      </c>
      <c r="C9" s="106" t="s">
        <v>71</v>
      </c>
      <c r="D9" s="106" t="s">
        <v>71</v>
      </c>
      <c r="E9" s="106" t="s">
        <v>71</v>
      </c>
      <c r="F9" s="106" t="s">
        <v>71</v>
      </c>
      <c r="G9" s="106" t="s">
        <v>71</v>
      </c>
      <c r="J9" s="24" t="s">
        <v>235</v>
      </c>
    </row>
    <row r="10" spans="1:10" s="5" customFormat="1" ht="14.5" customHeight="1" x14ac:dyDescent="0.25">
      <c r="A10" s="10"/>
      <c r="B10" s="83" t="s">
        <v>153</v>
      </c>
      <c r="C10" s="106" t="s">
        <v>71</v>
      </c>
      <c r="D10" s="106" t="s">
        <v>71</v>
      </c>
      <c r="E10" s="106" t="s">
        <v>71</v>
      </c>
      <c r="F10" s="106" t="s">
        <v>71</v>
      </c>
      <c r="G10" s="106" t="s">
        <v>71</v>
      </c>
    </row>
    <row r="11" spans="1:10" ht="14.5" customHeight="1" x14ac:dyDescent="0.2">
      <c r="B11" s="83" t="s">
        <v>154</v>
      </c>
      <c r="C11" s="106" t="s">
        <v>71</v>
      </c>
      <c r="D11" s="106" t="s">
        <v>71</v>
      </c>
      <c r="E11" s="106" t="s">
        <v>71</v>
      </c>
      <c r="F11" s="106" t="s">
        <v>71</v>
      </c>
      <c r="G11" s="106" t="s">
        <v>71</v>
      </c>
    </row>
    <row r="12" spans="1:10" ht="15" x14ac:dyDescent="0.2">
      <c r="B12" s="83" t="s">
        <v>155</v>
      </c>
      <c r="C12" s="106" t="s">
        <v>71</v>
      </c>
      <c r="D12" s="106" t="s">
        <v>71</v>
      </c>
      <c r="E12" s="106" t="s">
        <v>71</v>
      </c>
      <c r="F12" s="106" t="s">
        <v>71</v>
      </c>
      <c r="G12" s="106" t="s">
        <v>71</v>
      </c>
    </row>
    <row r="13" spans="1:10" ht="15" x14ac:dyDescent="0.2">
      <c r="B13" s="83" t="s">
        <v>156</v>
      </c>
      <c r="C13" s="106" t="s">
        <v>71</v>
      </c>
      <c r="D13" s="106" t="s">
        <v>71</v>
      </c>
      <c r="E13" s="106" t="s">
        <v>71</v>
      </c>
      <c r="F13" s="106" t="s">
        <v>71</v>
      </c>
      <c r="G13" s="106" t="s">
        <v>71</v>
      </c>
    </row>
    <row r="14" spans="1:10" ht="15" x14ac:dyDescent="0.2">
      <c r="B14" s="83" t="s">
        <v>160</v>
      </c>
      <c r="C14" s="106" t="s">
        <v>71</v>
      </c>
      <c r="D14" s="106" t="s">
        <v>71</v>
      </c>
      <c r="E14" s="106" t="s">
        <v>71</v>
      </c>
      <c r="F14" s="106" t="s">
        <v>71</v>
      </c>
      <c r="G14" s="106" t="s">
        <v>71</v>
      </c>
    </row>
    <row r="15" spans="1:10" ht="15" x14ac:dyDescent="0.2">
      <c r="B15" s="83" t="s">
        <v>161</v>
      </c>
      <c r="C15" s="106" t="s">
        <v>71</v>
      </c>
      <c r="D15" s="106" t="s">
        <v>71</v>
      </c>
      <c r="E15" s="106" t="s">
        <v>71</v>
      </c>
      <c r="F15" s="106" t="s">
        <v>71</v>
      </c>
      <c r="G15" s="106" t="s">
        <v>71</v>
      </c>
    </row>
    <row r="16" spans="1:10" ht="15" x14ac:dyDescent="0.2">
      <c r="B16" s="83" t="s">
        <v>162</v>
      </c>
      <c r="C16" s="106" t="s">
        <v>71</v>
      </c>
      <c r="D16" s="106" t="s">
        <v>71</v>
      </c>
      <c r="E16" s="106" t="s">
        <v>71</v>
      </c>
      <c r="F16" s="106" t="s">
        <v>71</v>
      </c>
      <c r="G16" s="106" t="s">
        <v>71</v>
      </c>
    </row>
    <row r="17" spans="2:7" ht="15" x14ac:dyDescent="0.2">
      <c r="B17" s="83" t="s">
        <v>163</v>
      </c>
      <c r="C17" s="106" t="s">
        <v>71</v>
      </c>
      <c r="D17" s="106" t="s">
        <v>71</v>
      </c>
      <c r="E17" s="106" t="s">
        <v>71</v>
      </c>
      <c r="F17" s="106" t="s">
        <v>71</v>
      </c>
      <c r="G17" s="106" t="s">
        <v>71</v>
      </c>
    </row>
    <row r="18" spans="2:7" ht="15" x14ac:dyDescent="0.2">
      <c r="B18" s="83" t="s">
        <v>13</v>
      </c>
      <c r="C18" s="106" t="s">
        <v>71</v>
      </c>
      <c r="D18" s="106" t="s">
        <v>71</v>
      </c>
      <c r="E18" s="106" t="s">
        <v>71</v>
      </c>
      <c r="F18" s="106" t="s">
        <v>71</v>
      </c>
      <c r="G18" s="106" t="s">
        <v>71</v>
      </c>
    </row>
    <row r="19" spans="2:7" ht="15" x14ac:dyDescent="0.2">
      <c r="B19" s="83" t="s">
        <v>14</v>
      </c>
      <c r="C19" s="106" t="s">
        <v>71</v>
      </c>
      <c r="D19" s="106" t="s">
        <v>71</v>
      </c>
      <c r="E19" s="106" t="s">
        <v>71</v>
      </c>
      <c r="F19" s="106" t="s">
        <v>71</v>
      </c>
      <c r="G19" s="106" t="s">
        <v>71</v>
      </c>
    </row>
    <row r="20" spans="2:7" ht="15" x14ac:dyDescent="0.2">
      <c r="B20" s="83" t="s">
        <v>15</v>
      </c>
      <c r="C20" s="106" t="s">
        <v>71</v>
      </c>
      <c r="D20" s="106" t="s">
        <v>71</v>
      </c>
      <c r="E20" s="106" t="s">
        <v>71</v>
      </c>
      <c r="F20" s="106" t="s">
        <v>71</v>
      </c>
      <c r="G20" s="106" t="s">
        <v>71</v>
      </c>
    </row>
    <row r="21" spans="2:7" ht="15" x14ac:dyDescent="0.2">
      <c r="B21" s="83" t="s">
        <v>16</v>
      </c>
      <c r="C21" s="106" t="s">
        <v>71</v>
      </c>
      <c r="D21" s="106" t="s">
        <v>71</v>
      </c>
      <c r="E21" s="106" t="s">
        <v>71</v>
      </c>
      <c r="F21" s="106" t="s">
        <v>71</v>
      </c>
      <c r="G21" s="106" t="s">
        <v>71</v>
      </c>
    </row>
    <row r="22" spans="2:7" ht="15" x14ac:dyDescent="0.2">
      <c r="B22" s="83" t="s">
        <v>17</v>
      </c>
      <c r="C22" s="106" t="s">
        <v>71</v>
      </c>
      <c r="D22" s="106" t="s">
        <v>71</v>
      </c>
      <c r="E22" s="106" t="s">
        <v>71</v>
      </c>
      <c r="F22" s="106" t="s">
        <v>71</v>
      </c>
      <c r="G22" s="106" t="s">
        <v>71</v>
      </c>
    </row>
    <row r="23" spans="2:7" ht="15" x14ac:dyDescent="0.2">
      <c r="B23" s="83" t="s">
        <v>34</v>
      </c>
      <c r="C23" s="106" t="s">
        <v>71</v>
      </c>
      <c r="D23" s="106" t="s">
        <v>71</v>
      </c>
      <c r="E23" s="106" t="s">
        <v>71</v>
      </c>
      <c r="F23" s="106" t="s">
        <v>71</v>
      </c>
      <c r="G23" s="106" t="s">
        <v>71</v>
      </c>
    </row>
    <row r="24" spans="2:7" ht="15" x14ac:dyDescent="0.2">
      <c r="B24" s="83" t="s">
        <v>35</v>
      </c>
      <c r="C24" s="106" t="s">
        <v>71</v>
      </c>
      <c r="D24" s="106" t="s">
        <v>71</v>
      </c>
      <c r="E24" s="106" t="s">
        <v>71</v>
      </c>
      <c r="F24" s="106" t="s">
        <v>71</v>
      </c>
      <c r="G24" s="106" t="s">
        <v>71</v>
      </c>
    </row>
    <row r="25" spans="2:7" ht="15" x14ac:dyDescent="0.2">
      <c r="B25" s="83" t="s">
        <v>122</v>
      </c>
      <c r="C25" s="106" t="s">
        <v>71</v>
      </c>
      <c r="D25" s="106" t="s">
        <v>71</v>
      </c>
      <c r="E25" s="106" t="s">
        <v>71</v>
      </c>
      <c r="F25" s="106" t="s">
        <v>71</v>
      </c>
      <c r="G25" s="106" t="s">
        <v>71</v>
      </c>
    </row>
    <row r="26" spans="2:7" ht="15" x14ac:dyDescent="0.2">
      <c r="B26" s="83" t="s">
        <v>123</v>
      </c>
      <c r="C26" s="106" t="s">
        <v>71</v>
      </c>
      <c r="D26" s="106" t="s">
        <v>71</v>
      </c>
      <c r="E26" s="106" t="s">
        <v>71</v>
      </c>
      <c r="F26" s="106" t="s">
        <v>71</v>
      </c>
      <c r="G26" s="106" t="s">
        <v>71</v>
      </c>
    </row>
    <row r="27" spans="2:7" ht="15" x14ac:dyDescent="0.2">
      <c r="B27" s="83" t="s">
        <v>18</v>
      </c>
      <c r="C27" s="106" t="s">
        <v>71</v>
      </c>
      <c r="D27" s="106" t="s">
        <v>71</v>
      </c>
      <c r="E27" s="106" t="s">
        <v>71</v>
      </c>
      <c r="F27" s="106" t="s">
        <v>71</v>
      </c>
      <c r="G27" s="106" t="s">
        <v>71</v>
      </c>
    </row>
    <row r="28" spans="2:7" ht="15" x14ac:dyDescent="0.2">
      <c r="B28" s="83" t="s">
        <v>19</v>
      </c>
      <c r="C28" s="106" t="s">
        <v>71</v>
      </c>
      <c r="D28" s="106" t="s">
        <v>71</v>
      </c>
      <c r="E28" s="106" t="s">
        <v>71</v>
      </c>
      <c r="F28" s="106" t="s">
        <v>71</v>
      </c>
      <c r="G28" s="106" t="s">
        <v>71</v>
      </c>
    </row>
    <row r="29" spans="2:7" ht="15" x14ac:dyDescent="0.2">
      <c r="B29" s="83" t="s">
        <v>20</v>
      </c>
      <c r="C29" s="106" t="s">
        <v>71</v>
      </c>
      <c r="D29" s="106" t="s">
        <v>71</v>
      </c>
      <c r="E29" s="106" t="s">
        <v>71</v>
      </c>
      <c r="F29" s="106" t="s">
        <v>71</v>
      </c>
      <c r="G29" s="106" t="s">
        <v>71</v>
      </c>
    </row>
    <row r="30" spans="2:7" ht="15" x14ac:dyDescent="0.2">
      <c r="B30" s="83" t="s">
        <v>21</v>
      </c>
      <c r="C30" s="106" t="s">
        <v>71</v>
      </c>
      <c r="D30" s="106" t="s">
        <v>71</v>
      </c>
      <c r="E30" s="106" t="s">
        <v>71</v>
      </c>
      <c r="F30" s="106" t="s">
        <v>71</v>
      </c>
      <c r="G30" s="106" t="s">
        <v>71</v>
      </c>
    </row>
    <row r="31" spans="2:7" ht="15" x14ac:dyDescent="0.2">
      <c r="B31" s="83" t="s">
        <v>22</v>
      </c>
      <c r="C31" s="106" t="s">
        <v>71</v>
      </c>
      <c r="D31" s="106" t="s">
        <v>71</v>
      </c>
      <c r="E31" s="106" t="s">
        <v>71</v>
      </c>
      <c r="F31" s="106" t="s">
        <v>71</v>
      </c>
      <c r="G31" s="106" t="s">
        <v>71</v>
      </c>
    </row>
    <row r="32" spans="2:7" ht="15" x14ac:dyDescent="0.2">
      <c r="B32" s="83" t="s">
        <v>23</v>
      </c>
      <c r="C32" s="106" t="s">
        <v>71</v>
      </c>
      <c r="D32" s="106" t="s">
        <v>71</v>
      </c>
      <c r="E32" s="106" t="s">
        <v>71</v>
      </c>
      <c r="F32" s="106" t="s">
        <v>71</v>
      </c>
      <c r="G32" s="106" t="s">
        <v>71</v>
      </c>
    </row>
    <row r="33" spans="1:7" ht="15" x14ac:dyDescent="0.2">
      <c r="B33" s="83" t="s">
        <v>24</v>
      </c>
      <c r="C33" s="106" t="s">
        <v>71</v>
      </c>
      <c r="D33" s="106" t="s">
        <v>71</v>
      </c>
      <c r="E33" s="106" t="s">
        <v>71</v>
      </c>
      <c r="F33" s="106" t="s">
        <v>71</v>
      </c>
      <c r="G33" s="106" t="s">
        <v>71</v>
      </c>
    </row>
    <row r="34" spans="1:7" ht="15" x14ac:dyDescent="0.2">
      <c r="B34" s="83" t="s">
        <v>25</v>
      </c>
      <c r="C34" s="106" t="s">
        <v>71</v>
      </c>
      <c r="D34" s="106" t="s">
        <v>71</v>
      </c>
      <c r="E34" s="106" t="s">
        <v>71</v>
      </c>
      <c r="F34" s="106" t="s">
        <v>71</v>
      </c>
      <c r="G34" s="106" t="s">
        <v>71</v>
      </c>
    </row>
    <row r="35" spans="1:7" ht="15" x14ac:dyDescent="0.2">
      <c r="B35" s="83" t="s">
        <v>36</v>
      </c>
      <c r="C35" s="106" t="s">
        <v>71</v>
      </c>
      <c r="D35" s="106" t="s">
        <v>71</v>
      </c>
      <c r="E35" s="106" t="s">
        <v>71</v>
      </c>
      <c r="F35" s="106" t="s">
        <v>71</v>
      </c>
      <c r="G35" s="106" t="s">
        <v>71</v>
      </c>
    </row>
    <row r="36" spans="1:7" ht="15" x14ac:dyDescent="0.2">
      <c r="B36" s="83" t="s">
        <v>37</v>
      </c>
      <c r="C36" s="106" t="s">
        <v>71</v>
      </c>
      <c r="D36" s="106" t="s">
        <v>71</v>
      </c>
      <c r="E36" s="106" t="s">
        <v>71</v>
      </c>
      <c r="F36" s="106" t="s">
        <v>71</v>
      </c>
      <c r="G36" s="106" t="s">
        <v>71</v>
      </c>
    </row>
    <row r="37" spans="1:7" ht="15" x14ac:dyDescent="0.2">
      <c r="B37" s="83" t="s">
        <v>124</v>
      </c>
      <c r="C37" s="106" t="s">
        <v>71</v>
      </c>
      <c r="D37" s="106" t="s">
        <v>71</v>
      </c>
      <c r="E37" s="106" t="s">
        <v>71</v>
      </c>
      <c r="F37" s="106" t="s">
        <v>71</v>
      </c>
      <c r="G37" s="106" t="s">
        <v>71</v>
      </c>
    </row>
    <row r="38" spans="1:7" ht="15" x14ac:dyDescent="0.2">
      <c r="B38" s="83" t="s">
        <v>125</v>
      </c>
      <c r="C38" s="106" t="s">
        <v>71</v>
      </c>
      <c r="D38" s="106" t="s">
        <v>71</v>
      </c>
      <c r="E38" s="106" t="s">
        <v>71</v>
      </c>
      <c r="F38" s="106" t="s">
        <v>71</v>
      </c>
      <c r="G38" s="106" t="s">
        <v>71</v>
      </c>
    </row>
    <row r="39" spans="1:7" ht="15" x14ac:dyDescent="0.2">
      <c r="B39" s="83" t="s">
        <v>26</v>
      </c>
      <c r="C39" s="106" t="s">
        <v>71</v>
      </c>
      <c r="D39" s="106" t="s">
        <v>71</v>
      </c>
      <c r="E39" s="106" t="s">
        <v>71</v>
      </c>
      <c r="F39" s="106" t="s">
        <v>71</v>
      </c>
      <c r="G39" s="106" t="s">
        <v>71</v>
      </c>
    </row>
    <row r="40" spans="1:7" ht="15" x14ac:dyDescent="0.2">
      <c r="B40" s="83" t="s">
        <v>27</v>
      </c>
      <c r="C40" s="106" t="s">
        <v>71</v>
      </c>
      <c r="D40" s="106" t="s">
        <v>71</v>
      </c>
      <c r="E40" s="106" t="s">
        <v>71</v>
      </c>
      <c r="F40" s="106" t="s">
        <v>71</v>
      </c>
      <c r="G40" s="106" t="s">
        <v>71</v>
      </c>
    </row>
    <row r="41" spans="1:7" ht="15" x14ac:dyDescent="0.2">
      <c r="A41" s="25"/>
      <c r="B41" s="83" t="s">
        <v>28</v>
      </c>
      <c r="C41" s="106" t="s">
        <v>71</v>
      </c>
      <c r="D41" s="106" t="s">
        <v>71</v>
      </c>
      <c r="E41" s="106" t="s">
        <v>71</v>
      </c>
      <c r="F41" s="106" t="s">
        <v>71</v>
      </c>
      <c r="G41" s="106" t="s">
        <v>71</v>
      </c>
    </row>
    <row r="42" spans="1:7" ht="15" x14ac:dyDescent="0.2">
      <c r="B42" s="83" t="s">
        <v>29</v>
      </c>
      <c r="C42" s="106" t="s">
        <v>71</v>
      </c>
      <c r="D42" s="106" t="s">
        <v>71</v>
      </c>
      <c r="E42" s="106" t="s">
        <v>71</v>
      </c>
      <c r="F42" s="106" t="s">
        <v>71</v>
      </c>
      <c r="G42" s="106" t="s">
        <v>71</v>
      </c>
    </row>
    <row r="43" spans="1:7" ht="15" x14ac:dyDescent="0.2">
      <c r="B43" s="83" t="s">
        <v>30</v>
      </c>
      <c r="C43" s="106" t="s">
        <v>71</v>
      </c>
      <c r="D43" s="106" t="s">
        <v>71</v>
      </c>
      <c r="E43" s="106" t="s">
        <v>71</v>
      </c>
      <c r="F43" s="106" t="s">
        <v>71</v>
      </c>
      <c r="G43" s="106" t="s">
        <v>71</v>
      </c>
    </row>
    <row r="44" spans="1:7" ht="15" x14ac:dyDescent="0.2">
      <c r="B44" s="83" t="s">
        <v>31</v>
      </c>
      <c r="C44" s="106" t="s">
        <v>71</v>
      </c>
      <c r="D44" s="106" t="s">
        <v>71</v>
      </c>
      <c r="E44" s="106" t="s">
        <v>71</v>
      </c>
      <c r="F44" s="106" t="s">
        <v>71</v>
      </c>
      <c r="G44" s="106" t="s">
        <v>71</v>
      </c>
    </row>
    <row r="45" spans="1:7" ht="15" x14ac:dyDescent="0.2">
      <c r="B45" s="83" t="s">
        <v>32</v>
      </c>
      <c r="C45" s="106" t="s">
        <v>71</v>
      </c>
      <c r="D45" s="106" t="s">
        <v>71</v>
      </c>
      <c r="E45" s="106" t="s">
        <v>71</v>
      </c>
      <c r="F45" s="106" t="s">
        <v>71</v>
      </c>
      <c r="G45" s="106" t="s">
        <v>71</v>
      </c>
    </row>
    <row r="46" spans="1:7" ht="15" x14ac:dyDescent="0.2">
      <c r="B46" s="83" t="s">
        <v>33</v>
      </c>
      <c r="C46" s="106" t="s">
        <v>71</v>
      </c>
      <c r="D46" s="106" t="s">
        <v>71</v>
      </c>
      <c r="E46" s="106" t="s">
        <v>71</v>
      </c>
      <c r="F46" s="106" t="s">
        <v>71</v>
      </c>
      <c r="G46" s="106" t="s">
        <v>71</v>
      </c>
    </row>
    <row r="47" spans="1:7" ht="15" x14ac:dyDescent="0.2">
      <c r="B47" s="83" t="s">
        <v>38</v>
      </c>
      <c r="C47" s="106" t="s">
        <v>71</v>
      </c>
      <c r="D47" s="106" t="s">
        <v>71</v>
      </c>
      <c r="E47" s="106" t="s">
        <v>71</v>
      </c>
      <c r="F47" s="106" t="s">
        <v>71</v>
      </c>
      <c r="G47" s="106" t="s">
        <v>71</v>
      </c>
    </row>
    <row r="48" spans="1:7" ht="15" x14ac:dyDescent="0.2">
      <c r="B48" s="83" t="s">
        <v>39</v>
      </c>
      <c r="C48" s="106" t="s">
        <v>71</v>
      </c>
      <c r="D48" s="106" t="s">
        <v>71</v>
      </c>
      <c r="E48" s="106" t="s">
        <v>71</v>
      </c>
      <c r="F48" s="106" t="s">
        <v>71</v>
      </c>
      <c r="G48" s="106" t="s">
        <v>71</v>
      </c>
    </row>
    <row r="49" spans="2:7" ht="15" x14ac:dyDescent="0.2">
      <c r="B49" s="83" t="s">
        <v>126</v>
      </c>
      <c r="C49" s="106" t="s">
        <v>71</v>
      </c>
      <c r="D49" s="106" t="s">
        <v>71</v>
      </c>
      <c r="E49" s="106" t="s">
        <v>71</v>
      </c>
      <c r="F49" s="106" t="s">
        <v>71</v>
      </c>
      <c r="G49" s="106" t="s">
        <v>71</v>
      </c>
    </row>
    <row r="50" spans="2:7" ht="15" x14ac:dyDescent="0.2">
      <c r="B50" s="83" t="s">
        <v>127</v>
      </c>
      <c r="C50" s="106" t="s">
        <v>71</v>
      </c>
      <c r="D50" s="106" t="s">
        <v>71</v>
      </c>
      <c r="E50" s="106" t="s">
        <v>71</v>
      </c>
      <c r="F50" s="106" t="s">
        <v>71</v>
      </c>
      <c r="G50" s="106" t="s">
        <v>71</v>
      </c>
    </row>
    <row r="51" spans="2:7" ht="15" x14ac:dyDescent="0.2">
      <c r="B51" s="83" t="s">
        <v>43</v>
      </c>
      <c r="C51" s="106" t="s">
        <v>71</v>
      </c>
      <c r="D51" s="106" t="s">
        <v>71</v>
      </c>
      <c r="E51" s="106" t="s">
        <v>71</v>
      </c>
      <c r="F51" s="106" t="s">
        <v>71</v>
      </c>
      <c r="G51" s="106" t="s">
        <v>71</v>
      </c>
    </row>
    <row r="52" spans="2:7" ht="15" x14ac:dyDescent="0.2">
      <c r="B52" s="83" t="s">
        <v>44</v>
      </c>
      <c r="C52" s="106" t="s">
        <v>71</v>
      </c>
      <c r="D52" s="106" t="s">
        <v>71</v>
      </c>
      <c r="E52" s="106" t="s">
        <v>71</v>
      </c>
      <c r="F52" s="106" t="s">
        <v>71</v>
      </c>
      <c r="G52" s="106" t="s">
        <v>71</v>
      </c>
    </row>
    <row r="53" spans="2:7" ht="15" x14ac:dyDescent="0.2">
      <c r="B53" s="83" t="s">
        <v>45</v>
      </c>
      <c r="C53" s="106" t="s">
        <v>71</v>
      </c>
      <c r="D53" s="106" t="s">
        <v>71</v>
      </c>
      <c r="E53" s="106" t="s">
        <v>71</v>
      </c>
      <c r="F53" s="106" t="s">
        <v>71</v>
      </c>
      <c r="G53" s="106" t="s">
        <v>71</v>
      </c>
    </row>
    <row r="54" spans="2:7" ht="15" x14ac:dyDescent="0.2">
      <c r="B54" s="83" t="s">
        <v>46</v>
      </c>
      <c r="C54" s="106" t="s">
        <v>71</v>
      </c>
      <c r="D54" s="106" t="s">
        <v>71</v>
      </c>
      <c r="E54" s="106" t="s">
        <v>71</v>
      </c>
      <c r="F54" s="106" t="s">
        <v>71</v>
      </c>
      <c r="G54" s="106" t="s">
        <v>71</v>
      </c>
    </row>
    <row r="55" spans="2:7" ht="15" x14ac:dyDescent="0.2">
      <c r="B55" s="83" t="s">
        <v>47</v>
      </c>
      <c r="C55" s="106" t="s">
        <v>71</v>
      </c>
      <c r="D55" s="106" t="s">
        <v>71</v>
      </c>
      <c r="E55" s="106" t="s">
        <v>71</v>
      </c>
      <c r="F55" s="106" t="s">
        <v>71</v>
      </c>
      <c r="G55" s="106" t="s">
        <v>71</v>
      </c>
    </row>
    <row r="56" spans="2:7" ht="15" x14ac:dyDescent="0.2">
      <c r="B56" s="83" t="s">
        <v>48</v>
      </c>
      <c r="C56" s="106" t="s">
        <v>71</v>
      </c>
      <c r="D56" s="106" t="s">
        <v>71</v>
      </c>
      <c r="E56" s="106" t="s">
        <v>71</v>
      </c>
      <c r="F56" s="106" t="s">
        <v>71</v>
      </c>
      <c r="G56" s="106" t="s">
        <v>71</v>
      </c>
    </row>
    <row r="57" spans="2:7" ht="15" x14ac:dyDescent="0.2">
      <c r="B57" s="83" t="s">
        <v>49</v>
      </c>
      <c r="C57" s="106" t="s">
        <v>71</v>
      </c>
      <c r="D57" s="106" t="s">
        <v>71</v>
      </c>
      <c r="E57" s="106" t="s">
        <v>71</v>
      </c>
      <c r="F57" s="106" t="s">
        <v>71</v>
      </c>
      <c r="G57" s="106" t="s">
        <v>71</v>
      </c>
    </row>
    <row r="58" spans="2:7" ht="15" x14ac:dyDescent="0.2">
      <c r="B58" s="83" t="s">
        <v>50</v>
      </c>
      <c r="C58" s="106" t="s">
        <v>71</v>
      </c>
      <c r="D58" s="106" t="s">
        <v>71</v>
      </c>
      <c r="E58" s="106" t="s">
        <v>71</v>
      </c>
      <c r="F58" s="106" t="s">
        <v>71</v>
      </c>
      <c r="G58" s="106" t="s">
        <v>71</v>
      </c>
    </row>
    <row r="59" spans="2:7" ht="15" x14ac:dyDescent="0.2">
      <c r="B59" s="83" t="s">
        <v>41</v>
      </c>
      <c r="C59" s="106" t="s">
        <v>71</v>
      </c>
      <c r="D59" s="106" t="s">
        <v>71</v>
      </c>
      <c r="E59" s="106" t="s">
        <v>71</v>
      </c>
      <c r="F59" s="106" t="s">
        <v>71</v>
      </c>
      <c r="G59" s="106" t="s">
        <v>71</v>
      </c>
    </row>
    <row r="60" spans="2:7" ht="15" x14ac:dyDescent="0.2">
      <c r="B60" s="83" t="s">
        <v>42</v>
      </c>
      <c r="C60" s="106" t="s">
        <v>71</v>
      </c>
      <c r="D60" s="106" t="s">
        <v>71</v>
      </c>
      <c r="E60" s="106" t="s">
        <v>71</v>
      </c>
      <c r="F60" s="106" t="s">
        <v>71</v>
      </c>
      <c r="G60" s="106" t="s">
        <v>71</v>
      </c>
    </row>
    <row r="61" spans="2:7" ht="15" x14ac:dyDescent="0.2">
      <c r="B61" s="83" t="s">
        <v>128</v>
      </c>
      <c r="C61" s="106" t="s">
        <v>71</v>
      </c>
      <c r="D61" s="106" t="s">
        <v>71</v>
      </c>
      <c r="E61" s="106" t="s">
        <v>71</v>
      </c>
      <c r="F61" s="106" t="s">
        <v>71</v>
      </c>
      <c r="G61" s="106" t="s">
        <v>71</v>
      </c>
    </row>
    <row r="62" spans="2:7" ht="15" x14ac:dyDescent="0.2">
      <c r="B62" s="83" t="s">
        <v>129</v>
      </c>
      <c r="C62" s="106" t="s">
        <v>71</v>
      </c>
      <c r="D62" s="106" t="s">
        <v>71</v>
      </c>
      <c r="E62" s="106" t="s">
        <v>71</v>
      </c>
      <c r="F62" s="106" t="s">
        <v>71</v>
      </c>
      <c r="G62" s="106" t="s">
        <v>71</v>
      </c>
    </row>
    <row r="63" spans="2:7" ht="15" x14ac:dyDescent="0.2">
      <c r="B63" s="83" t="s">
        <v>51</v>
      </c>
      <c r="C63" s="106" t="s">
        <v>71</v>
      </c>
      <c r="D63" s="106" t="s">
        <v>71</v>
      </c>
      <c r="E63" s="106" t="s">
        <v>71</v>
      </c>
      <c r="F63" s="106" t="s">
        <v>71</v>
      </c>
      <c r="G63" s="106" t="s">
        <v>71</v>
      </c>
    </row>
    <row r="64" spans="2:7" ht="15" x14ac:dyDescent="0.2">
      <c r="B64" s="83" t="s">
        <v>52</v>
      </c>
      <c r="C64" s="106" t="s">
        <v>71</v>
      </c>
      <c r="D64" s="106" t="s">
        <v>71</v>
      </c>
      <c r="E64" s="106" t="s">
        <v>71</v>
      </c>
      <c r="F64" s="106" t="s">
        <v>71</v>
      </c>
      <c r="G64" s="106" t="s">
        <v>71</v>
      </c>
    </row>
    <row r="65" spans="2:7" ht="15" x14ac:dyDescent="0.2">
      <c r="B65" s="83" t="s">
        <v>53</v>
      </c>
      <c r="C65" s="106" t="s">
        <v>71</v>
      </c>
      <c r="D65" s="106" t="s">
        <v>71</v>
      </c>
      <c r="E65" s="106" t="s">
        <v>71</v>
      </c>
      <c r="F65" s="106" t="s">
        <v>71</v>
      </c>
      <c r="G65" s="106" t="s">
        <v>71</v>
      </c>
    </row>
    <row r="66" spans="2:7" ht="15" x14ac:dyDescent="0.2">
      <c r="B66" s="83" t="s">
        <v>54</v>
      </c>
      <c r="C66" s="106" t="s">
        <v>71</v>
      </c>
      <c r="D66" s="106" t="s">
        <v>71</v>
      </c>
      <c r="E66" s="106" t="s">
        <v>71</v>
      </c>
      <c r="F66" s="106" t="s">
        <v>71</v>
      </c>
      <c r="G66" s="106" t="s">
        <v>71</v>
      </c>
    </row>
    <row r="67" spans="2:7" ht="15" x14ac:dyDescent="0.2">
      <c r="B67" s="83" t="s">
        <v>55</v>
      </c>
      <c r="C67" s="106" t="s">
        <v>71</v>
      </c>
      <c r="D67" s="106" t="s">
        <v>71</v>
      </c>
      <c r="E67" s="106" t="s">
        <v>71</v>
      </c>
      <c r="F67" s="106" t="s">
        <v>71</v>
      </c>
      <c r="G67" s="106" t="s">
        <v>71</v>
      </c>
    </row>
    <row r="68" spans="2:7" ht="15" x14ac:dyDescent="0.2">
      <c r="B68" s="83" t="s">
        <v>56</v>
      </c>
      <c r="C68" s="106" t="s">
        <v>71</v>
      </c>
      <c r="D68" s="106" t="s">
        <v>71</v>
      </c>
      <c r="E68" s="106" t="s">
        <v>71</v>
      </c>
      <c r="F68" s="106" t="s">
        <v>71</v>
      </c>
      <c r="G68" s="106" t="s">
        <v>71</v>
      </c>
    </row>
    <row r="69" spans="2:7" ht="15" x14ac:dyDescent="0.2">
      <c r="B69" s="83" t="s">
        <v>57</v>
      </c>
      <c r="C69" s="106" t="s">
        <v>71</v>
      </c>
      <c r="D69" s="106" t="s">
        <v>71</v>
      </c>
      <c r="E69" s="106" t="s">
        <v>71</v>
      </c>
      <c r="F69" s="106" t="s">
        <v>71</v>
      </c>
      <c r="G69" s="106" t="s">
        <v>71</v>
      </c>
    </row>
    <row r="70" spans="2:7" ht="15" x14ac:dyDescent="0.2">
      <c r="B70" s="83" t="s">
        <v>58</v>
      </c>
      <c r="C70" s="106" t="s">
        <v>71</v>
      </c>
      <c r="D70" s="106" t="s">
        <v>71</v>
      </c>
      <c r="E70" s="106" t="s">
        <v>71</v>
      </c>
      <c r="F70" s="106" t="s">
        <v>71</v>
      </c>
      <c r="G70" s="106" t="s">
        <v>71</v>
      </c>
    </row>
    <row r="71" spans="2:7" ht="15" x14ac:dyDescent="0.2">
      <c r="B71" s="83" t="s">
        <v>65</v>
      </c>
      <c r="C71" s="106" t="s">
        <v>71</v>
      </c>
      <c r="D71" s="106" t="s">
        <v>71</v>
      </c>
      <c r="E71" s="106" t="s">
        <v>71</v>
      </c>
      <c r="F71" s="106" t="s">
        <v>71</v>
      </c>
      <c r="G71" s="106" t="s">
        <v>71</v>
      </c>
    </row>
    <row r="72" spans="2:7" ht="15" x14ac:dyDescent="0.2">
      <c r="B72" s="83" t="s">
        <v>66</v>
      </c>
      <c r="C72" s="106" t="s">
        <v>71</v>
      </c>
      <c r="D72" s="106" t="s">
        <v>71</v>
      </c>
      <c r="E72" s="106" t="s">
        <v>71</v>
      </c>
      <c r="F72" s="106" t="s">
        <v>71</v>
      </c>
      <c r="G72" s="106" t="s">
        <v>71</v>
      </c>
    </row>
    <row r="73" spans="2:7" ht="15" x14ac:dyDescent="0.2">
      <c r="B73" s="83" t="s">
        <v>130</v>
      </c>
      <c r="C73" s="106" t="s">
        <v>71</v>
      </c>
      <c r="D73" s="106" t="s">
        <v>71</v>
      </c>
      <c r="E73" s="106" t="s">
        <v>71</v>
      </c>
      <c r="F73" s="106" t="s">
        <v>71</v>
      </c>
      <c r="G73" s="106" t="s">
        <v>71</v>
      </c>
    </row>
    <row r="74" spans="2:7" ht="15" x14ac:dyDescent="0.2">
      <c r="B74" s="83" t="s">
        <v>131</v>
      </c>
      <c r="C74" s="106" t="s">
        <v>71</v>
      </c>
      <c r="D74" s="106" t="s">
        <v>71</v>
      </c>
      <c r="E74" s="106" t="s">
        <v>71</v>
      </c>
      <c r="F74" s="106" t="s">
        <v>71</v>
      </c>
      <c r="G74" s="106" t="s">
        <v>71</v>
      </c>
    </row>
    <row r="75" spans="2:7" ht="15" x14ac:dyDescent="0.2">
      <c r="B75" s="83" t="s">
        <v>59</v>
      </c>
      <c r="C75" s="106" t="s">
        <v>71</v>
      </c>
      <c r="D75" s="106" t="s">
        <v>71</v>
      </c>
      <c r="E75" s="106" t="s">
        <v>71</v>
      </c>
      <c r="F75" s="106" t="s">
        <v>71</v>
      </c>
      <c r="G75" s="106" t="s">
        <v>71</v>
      </c>
    </row>
    <row r="76" spans="2:7" ht="15" x14ac:dyDescent="0.2">
      <c r="B76" s="83" t="s">
        <v>60</v>
      </c>
      <c r="C76" s="106" t="s">
        <v>71</v>
      </c>
      <c r="D76" s="106" t="s">
        <v>71</v>
      </c>
      <c r="E76" s="106" t="s">
        <v>71</v>
      </c>
      <c r="F76" s="106" t="s">
        <v>71</v>
      </c>
      <c r="G76" s="106" t="s">
        <v>71</v>
      </c>
    </row>
    <row r="77" spans="2:7" ht="15" x14ac:dyDescent="0.2">
      <c r="B77" s="83" t="s">
        <v>61</v>
      </c>
      <c r="C77" s="106" t="s">
        <v>71</v>
      </c>
      <c r="D77" s="106" t="s">
        <v>71</v>
      </c>
      <c r="E77" s="106" t="s">
        <v>71</v>
      </c>
      <c r="F77" s="106" t="s">
        <v>71</v>
      </c>
      <c r="G77" s="106" t="s">
        <v>71</v>
      </c>
    </row>
    <row r="78" spans="2:7" ht="15" x14ac:dyDescent="0.2">
      <c r="B78" s="83" t="s">
        <v>62</v>
      </c>
      <c r="C78" s="106" t="s">
        <v>71</v>
      </c>
      <c r="D78" s="106" t="s">
        <v>71</v>
      </c>
      <c r="E78" s="106" t="s">
        <v>71</v>
      </c>
      <c r="F78" s="106" t="s">
        <v>71</v>
      </c>
      <c r="G78" s="106" t="s">
        <v>71</v>
      </c>
    </row>
    <row r="79" spans="2:7" ht="15" x14ac:dyDescent="0.2">
      <c r="B79" s="83" t="s">
        <v>63</v>
      </c>
      <c r="C79" s="106" t="s">
        <v>71</v>
      </c>
      <c r="D79" s="106" t="s">
        <v>71</v>
      </c>
      <c r="E79" s="106" t="s">
        <v>71</v>
      </c>
      <c r="F79" s="106" t="s">
        <v>71</v>
      </c>
      <c r="G79" s="106" t="s">
        <v>71</v>
      </c>
    </row>
    <row r="80" spans="2:7" ht="15" x14ac:dyDescent="0.2">
      <c r="B80" s="83" t="s">
        <v>64</v>
      </c>
      <c r="C80" s="106" t="s">
        <v>71</v>
      </c>
      <c r="D80" s="106" t="s">
        <v>71</v>
      </c>
      <c r="E80" s="106" t="s">
        <v>71</v>
      </c>
      <c r="F80" s="106" t="s">
        <v>71</v>
      </c>
      <c r="G80" s="106" t="s">
        <v>71</v>
      </c>
    </row>
    <row r="81" spans="2:7" ht="15" x14ac:dyDescent="0.2">
      <c r="B81" s="83" t="s">
        <v>67</v>
      </c>
      <c r="C81" s="106" t="s">
        <v>71</v>
      </c>
      <c r="D81" s="106" t="s">
        <v>71</v>
      </c>
      <c r="E81" s="106" t="s">
        <v>71</v>
      </c>
      <c r="F81" s="106" t="s">
        <v>71</v>
      </c>
      <c r="G81" s="106" t="s">
        <v>71</v>
      </c>
    </row>
    <row r="82" spans="2:7" ht="15" x14ac:dyDescent="0.2">
      <c r="B82" s="83" t="s">
        <v>68</v>
      </c>
      <c r="C82" s="106" t="s">
        <v>71</v>
      </c>
      <c r="D82" s="106" t="s">
        <v>71</v>
      </c>
      <c r="E82" s="106" t="s">
        <v>71</v>
      </c>
      <c r="F82" s="106" t="s">
        <v>71</v>
      </c>
      <c r="G82" s="106" t="s">
        <v>71</v>
      </c>
    </row>
    <row r="83" spans="2:7" ht="15" x14ac:dyDescent="0.2">
      <c r="B83" s="83" t="s">
        <v>69</v>
      </c>
      <c r="C83" s="106" t="s">
        <v>71</v>
      </c>
      <c r="D83" s="106" t="s">
        <v>71</v>
      </c>
      <c r="E83" s="106" t="s">
        <v>71</v>
      </c>
      <c r="F83" s="106" t="s">
        <v>71</v>
      </c>
      <c r="G83" s="106" t="s">
        <v>71</v>
      </c>
    </row>
    <row r="84" spans="2:7" ht="15" x14ac:dyDescent="0.2">
      <c r="B84" s="83" t="s">
        <v>70</v>
      </c>
      <c r="C84" s="106" t="s">
        <v>71</v>
      </c>
      <c r="D84" s="106" t="s">
        <v>71</v>
      </c>
      <c r="E84" s="106" t="s">
        <v>71</v>
      </c>
      <c r="F84" s="106" t="s">
        <v>71</v>
      </c>
      <c r="G84" s="106" t="s">
        <v>71</v>
      </c>
    </row>
    <row r="85" spans="2:7" ht="15" x14ac:dyDescent="0.2">
      <c r="B85" s="83" t="s">
        <v>132</v>
      </c>
      <c r="C85" s="106" t="s">
        <v>71</v>
      </c>
      <c r="D85" s="106" t="s">
        <v>71</v>
      </c>
      <c r="E85" s="106" t="s">
        <v>71</v>
      </c>
      <c r="F85" s="106" t="s">
        <v>71</v>
      </c>
      <c r="G85" s="106" t="s">
        <v>71</v>
      </c>
    </row>
    <row r="86" spans="2:7" ht="15" x14ac:dyDescent="0.2">
      <c r="B86" s="83" t="s">
        <v>133</v>
      </c>
      <c r="C86" s="106" t="s">
        <v>71</v>
      </c>
      <c r="D86" s="106" t="s">
        <v>71</v>
      </c>
      <c r="E86" s="106" t="s">
        <v>71</v>
      </c>
      <c r="F86" s="106" t="s">
        <v>71</v>
      </c>
      <c r="G86" s="106" t="s">
        <v>71</v>
      </c>
    </row>
    <row r="87" spans="2:7" ht="15" x14ac:dyDescent="0.2">
      <c r="B87" s="83" t="s">
        <v>134</v>
      </c>
      <c r="C87" s="106" t="s">
        <v>71</v>
      </c>
      <c r="D87" s="106" t="s">
        <v>71</v>
      </c>
      <c r="E87" s="106" t="s">
        <v>71</v>
      </c>
      <c r="F87" s="106" t="s">
        <v>71</v>
      </c>
      <c r="G87" s="106" t="s">
        <v>71</v>
      </c>
    </row>
    <row r="88" spans="2:7" ht="15" x14ac:dyDescent="0.2">
      <c r="B88" s="83" t="s">
        <v>135</v>
      </c>
      <c r="C88" s="106" t="s">
        <v>71</v>
      </c>
      <c r="D88" s="106" t="s">
        <v>71</v>
      </c>
      <c r="E88" s="106" t="s">
        <v>71</v>
      </c>
      <c r="F88" s="106" t="s">
        <v>71</v>
      </c>
      <c r="G88" s="106" t="s">
        <v>71</v>
      </c>
    </row>
    <row r="89" spans="2:7" ht="15" x14ac:dyDescent="0.2">
      <c r="B89" s="83" t="s">
        <v>136</v>
      </c>
      <c r="C89" s="106" t="s">
        <v>71</v>
      </c>
      <c r="D89" s="106" t="s">
        <v>71</v>
      </c>
      <c r="E89" s="106" t="s">
        <v>71</v>
      </c>
      <c r="F89" s="106" t="s">
        <v>71</v>
      </c>
      <c r="G89" s="106" t="s">
        <v>71</v>
      </c>
    </row>
    <row r="90" spans="2:7" ht="15" x14ac:dyDescent="0.2">
      <c r="B90" s="83" t="s">
        <v>137</v>
      </c>
      <c r="C90" s="106" t="s">
        <v>71</v>
      </c>
      <c r="D90" s="106" t="s">
        <v>71</v>
      </c>
      <c r="E90" s="106" t="s">
        <v>71</v>
      </c>
      <c r="F90" s="106" t="s">
        <v>71</v>
      </c>
      <c r="G90" s="106" t="s">
        <v>71</v>
      </c>
    </row>
    <row r="91" spans="2:7" ht="15" x14ac:dyDescent="0.2">
      <c r="B91" s="83" t="s">
        <v>138</v>
      </c>
      <c r="C91" s="106" t="s">
        <v>71</v>
      </c>
      <c r="D91" s="106" t="s">
        <v>71</v>
      </c>
      <c r="E91" s="106" t="s">
        <v>71</v>
      </c>
      <c r="F91" s="106" t="s">
        <v>71</v>
      </c>
      <c r="G91" s="106" t="s">
        <v>71</v>
      </c>
    </row>
    <row r="92" spans="2:7" ht="15" x14ac:dyDescent="0.2">
      <c r="B92" s="83" t="s">
        <v>139</v>
      </c>
      <c r="C92" s="106" t="s">
        <v>71</v>
      </c>
      <c r="D92" s="106" t="s">
        <v>71</v>
      </c>
      <c r="E92" s="106" t="s">
        <v>71</v>
      </c>
      <c r="F92" s="106" t="s">
        <v>71</v>
      </c>
      <c r="G92" s="106" t="s">
        <v>71</v>
      </c>
    </row>
    <row r="93" spans="2:7" ht="15" x14ac:dyDescent="0.2">
      <c r="B93" s="83" t="s">
        <v>140</v>
      </c>
      <c r="C93" s="106" t="s">
        <v>71</v>
      </c>
      <c r="D93" s="106" t="s">
        <v>71</v>
      </c>
      <c r="E93" s="106" t="s">
        <v>71</v>
      </c>
      <c r="F93" s="106" t="s">
        <v>71</v>
      </c>
      <c r="G93" s="106" t="s">
        <v>71</v>
      </c>
    </row>
    <row r="94" spans="2:7" ht="15" x14ac:dyDescent="0.2">
      <c r="B94" s="83" t="s">
        <v>141</v>
      </c>
      <c r="C94" s="106" t="s">
        <v>71</v>
      </c>
      <c r="D94" s="106" t="s">
        <v>71</v>
      </c>
      <c r="E94" s="106" t="s">
        <v>71</v>
      </c>
      <c r="F94" s="106" t="s">
        <v>71</v>
      </c>
      <c r="G94" s="106" t="s">
        <v>71</v>
      </c>
    </row>
    <row r="95" spans="2:7" ht="15" x14ac:dyDescent="0.2">
      <c r="B95" s="83" t="s">
        <v>142</v>
      </c>
      <c r="C95" s="106" t="s">
        <v>71</v>
      </c>
      <c r="D95" s="106" t="s">
        <v>71</v>
      </c>
      <c r="E95" s="106" t="s">
        <v>71</v>
      </c>
      <c r="F95" s="106" t="s">
        <v>71</v>
      </c>
      <c r="G95" s="106" t="s">
        <v>71</v>
      </c>
    </row>
    <row r="96" spans="2:7" ht="15" x14ac:dyDescent="0.2">
      <c r="B96" s="83" t="s">
        <v>143</v>
      </c>
      <c r="C96" s="106" t="s">
        <v>71</v>
      </c>
      <c r="D96" s="106" t="s">
        <v>71</v>
      </c>
      <c r="E96" s="106" t="s">
        <v>71</v>
      </c>
      <c r="F96" s="106" t="s">
        <v>71</v>
      </c>
      <c r="G96" s="106" t="s">
        <v>71</v>
      </c>
    </row>
    <row r="97" spans="2:7" ht="15" x14ac:dyDescent="0.2">
      <c r="B97" s="83" t="s">
        <v>144</v>
      </c>
      <c r="C97" s="106" t="s">
        <v>71</v>
      </c>
      <c r="D97" s="106" t="s">
        <v>71</v>
      </c>
      <c r="E97" s="106" t="s">
        <v>71</v>
      </c>
      <c r="F97" s="106" t="s">
        <v>71</v>
      </c>
      <c r="G97" s="106" t="s">
        <v>71</v>
      </c>
    </row>
    <row r="98" spans="2:7" x14ac:dyDescent="0.2">
      <c r="C98" s="81"/>
      <c r="D98" s="81"/>
      <c r="E98" s="81"/>
      <c r="F98" s="81"/>
      <c r="G98" s="81"/>
    </row>
    <row r="99" spans="2:7" x14ac:dyDescent="0.2">
      <c r="C99" s="81"/>
      <c r="D99" s="81"/>
      <c r="E99" s="81"/>
      <c r="F99" s="81"/>
      <c r="G99" s="81"/>
    </row>
    <row r="100" spans="2:7" x14ac:dyDescent="0.2">
      <c r="C100" s="81"/>
      <c r="D100" s="81"/>
      <c r="E100" s="81"/>
      <c r="F100" s="81"/>
      <c r="G100" s="81"/>
    </row>
    <row r="101" spans="2:7" x14ac:dyDescent="0.2">
      <c r="C101" s="81"/>
      <c r="D101" s="81"/>
      <c r="E101" s="81"/>
      <c r="F101" s="81"/>
      <c r="G101" s="81"/>
    </row>
    <row r="102" spans="2:7" x14ac:dyDescent="0.2">
      <c r="C102" s="81"/>
      <c r="D102" s="81"/>
      <c r="E102" s="81"/>
      <c r="F102" s="81"/>
      <c r="G102" s="81"/>
    </row>
    <row r="103" spans="2:7" x14ac:dyDescent="0.2">
      <c r="C103" s="81"/>
      <c r="D103" s="81"/>
      <c r="E103" s="81"/>
      <c r="F103" s="81"/>
      <c r="G103" s="81"/>
    </row>
    <row r="104" spans="2:7" x14ac:dyDescent="0.2">
      <c r="C104" s="81"/>
      <c r="D104" s="81"/>
      <c r="E104" s="81"/>
      <c r="F104" s="81"/>
      <c r="G104" s="81"/>
    </row>
    <row r="105" spans="2:7" x14ac:dyDescent="0.2">
      <c r="C105" s="81"/>
      <c r="D105" s="81"/>
      <c r="E105" s="81"/>
      <c r="F105" s="81"/>
      <c r="G105" s="81"/>
    </row>
    <row r="106" spans="2:7" x14ac:dyDescent="0.2">
      <c r="C106" s="81"/>
      <c r="D106" s="81"/>
      <c r="E106" s="81"/>
      <c r="F106" s="81"/>
      <c r="G106" s="81"/>
    </row>
    <row r="107" spans="2:7" x14ac:dyDescent="0.2">
      <c r="C107" s="81"/>
      <c r="D107" s="81"/>
      <c r="E107" s="81"/>
      <c r="F107" s="81"/>
      <c r="G107" s="81"/>
    </row>
    <row r="108" spans="2:7" x14ac:dyDescent="0.2">
      <c r="C108" s="81"/>
      <c r="D108" s="81"/>
      <c r="E108" s="81"/>
      <c r="F108" s="81"/>
      <c r="G108" s="81"/>
    </row>
    <row r="109" spans="2:7" x14ac:dyDescent="0.2">
      <c r="C109" s="81"/>
      <c r="D109" s="81"/>
      <c r="E109" s="81"/>
      <c r="F109" s="81"/>
      <c r="G109" s="81"/>
    </row>
    <row r="110" spans="2:7" x14ac:dyDescent="0.2">
      <c r="C110" s="81"/>
      <c r="D110" s="81"/>
      <c r="E110" s="81"/>
      <c r="F110" s="81"/>
      <c r="G110" s="81"/>
    </row>
    <row r="111" spans="2:7" x14ac:dyDescent="0.2">
      <c r="C111" s="81"/>
      <c r="D111" s="81"/>
      <c r="E111" s="81"/>
      <c r="F111" s="81"/>
      <c r="G111" s="81"/>
    </row>
    <row r="112" spans="2:7" x14ac:dyDescent="0.2">
      <c r="C112" s="81"/>
      <c r="D112" s="81"/>
      <c r="E112" s="81"/>
      <c r="F112" s="81"/>
      <c r="G112" s="81"/>
    </row>
    <row r="113" spans="3:7" x14ac:dyDescent="0.2">
      <c r="C113" s="81"/>
      <c r="D113" s="81"/>
      <c r="E113" s="81"/>
      <c r="F113" s="81"/>
      <c r="G113" s="81"/>
    </row>
    <row r="114" spans="3:7" x14ac:dyDescent="0.2">
      <c r="C114" s="81"/>
      <c r="D114" s="81"/>
      <c r="E114" s="81"/>
      <c r="F114" s="81"/>
      <c r="G114" s="81"/>
    </row>
    <row r="115" spans="3:7" x14ac:dyDescent="0.2">
      <c r="C115" s="81"/>
      <c r="D115" s="81"/>
      <c r="E115" s="81"/>
      <c r="F115" s="81"/>
      <c r="G115" s="81"/>
    </row>
    <row r="116" spans="3:7" x14ac:dyDescent="0.2">
      <c r="C116" s="81"/>
      <c r="D116" s="81"/>
      <c r="E116" s="81"/>
      <c r="F116" s="81"/>
      <c r="G116" s="81"/>
    </row>
    <row r="117" spans="3:7" x14ac:dyDescent="0.2">
      <c r="C117" s="81"/>
      <c r="D117" s="81"/>
      <c r="E117" s="81"/>
      <c r="F117" s="81"/>
      <c r="G117" s="81"/>
    </row>
    <row r="118" spans="3:7" x14ac:dyDescent="0.2">
      <c r="C118" s="81"/>
      <c r="D118" s="81"/>
      <c r="E118" s="81"/>
      <c r="F118" s="81"/>
      <c r="G118" s="81"/>
    </row>
    <row r="119" spans="3:7" x14ac:dyDescent="0.2">
      <c r="C119" s="81"/>
      <c r="D119" s="81"/>
      <c r="E119" s="81"/>
      <c r="F119" s="81"/>
      <c r="G119" s="81"/>
    </row>
    <row r="120" spans="3:7" x14ac:dyDescent="0.2">
      <c r="C120" s="81"/>
      <c r="D120" s="81"/>
      <c r="E120" s="81"/>
      <c r="F120" s="81"/>
      <c r="G120" s="81"/>
    </row>
    <row r="121" spans="3:7" x14ac:dyDescent="0.2">
      <c r="C121" s="81"/>
      <c r="D121" s="81"/>
      <c r="E121" s="81"/>
      <c r="F121" s="81"/>
      <c r="G121" s="81"/>
    </row>
    <row r="122" spans="3:7" x14ac:dyDescent="0.2">
      <c r="C122" s="81"/>
      <c r="D122" s="81"/>
      <c r="E122" s="81"/>
      <c r="F122" s="81"/>
      <c r="G122" s="81"/>
    </row>
    <row r="123" spans="3:7" x14ac:dyDescent="0.2">
      <c r="C123" s="81"/>
      <c r="D123" s="81"/>
      <c r="E123" s="81"/>
      <c r="F123" s="81"/>
      <c r="G123" s="81"/>
    </row>
    <row r="124" spans="3:7" x14ac:dyDescent="0.2">
      <c r="C124" s="81"/>
      <c r="D124" s="81"/>
      <c r="E124" s="81"/>
      <c r="F124" s="81"/>
      <c r="G124" s="81"/>
    </row>
    <row r="125" spans="3:7" x14ac:dyDescent="0.2">
      <c r="C125" s="81"/>
      <c r="D125" s="81"/>
      <c r="E125" s="81"/>
      <c r="F125" s="81"/>
      <c r="G125" s="81"/>
    </row>
    <row r="126" spans="3:7" x14ac:dyDescent="0.2">
      <c r="C126" s="81"/>
      <c r="D126" s="81"/>
      <c r="E126" s="81"/>
      <c r="F126" s="81"/>
      <c r="G126" s="81"/>
    </row>
    <row r="127" spans="3:7" x14ac:dyDescent="0.2">
      <c r="C127" s="81"/>
      <c r="D127" s="81"/>
      <c r="E127" s="81"/>
      <c r="F127" s="81"/>
      <c r="G127" s="81"/>
    </row>
    <row r="128" spans="3:7" x14ac:dyDescent="0.2">
      <c r="C128" s="81"/>
      <c r="D128" s="81"/>
      <c r="E128" s="81"/>
      <c r="F128" s="81"/>
      <c r="G128" s="81"/>
    </row>
    <row r="129" spans="3:7" x14ac:dyDescent="0.2">
      <c r="C129" s="81"/>
      <c r="D129" s="81"/>
      <c r="E129" s="81"/>
      <c r="F129" s="81"/>
      <c r="G129" s="81"/>
    </row>
    <row r="130" spans="3:7" x14ac:dyDescent="0.2">
      <c r="C130" s="81"/>
      <c r="D130" s="81"/>
      <c r="E130" s="81"/>
      <c r="F130" s="81"/>
      <c r="G130" s="81"/>
    </row>
    <row r="131" spans="3:7" x14ac:dyDescent="0.2">
      <c r="C131" s="81"/>
      <c r="D131" s="81"/>
      <c r="E131" s="81"/>
      <c r="F131" s="81"/>
      <c r="G131" s="81"/>
    </row>
    <row r="132" spans="3:7" x14ac:dyDescent="0.2">
      <c r="C132" s="81"/>
      <c r="D132" s="81"/>
      <c r="E132" s="81"/>
      <c r="F132" s="81"/>
      <c r="G132" s="81"/>
    </row>
    <row r="133" spans="3:7" x14ac:dyDescent="0.2">
      <c r="C133" s="81"/>
      <c r="D133" s="81"/>
      <c r="E133" s="81"/>
      <c r="F133" s="81"/>
      <c r="G133" s="81"/>
    </row>
    <row r="134" spans="3:7" x14ac:dyDescent="0.2">
      <c r="C134" s="81"/>
      <c r="D134" s="81"/>
      <c r="E134" s="81"/>
      <c r="F134" s="81"/>
      <c r="G134" s="81"/>
    </row>
    <row r="135" spans="3:7" x14ac:dyDescent="0.2">
      <c r="C135" s="81"/>
      <c r="D135" s="81"/>
      <c r="E135" s="81"/>
      <c r="F135" s="81"/>
      <c r="G135" s="81"/>
    </row>
    <row r="136" spans="3:7" x14ac:dyDescent="0.2">
      <c r="C136" s="81"/>
      <c r="D136" s="81"/>
      <c r="E136" s="81"/>
      <c r="F136" s="81"/>
      <c r="G136" s="81"/>
    </row>
    <row r="137" spans="3:7" x14ac:dyDescent="0.2">
      <c r="C137" s="81"/>
      <c r="D137" s="81"/>
      <c r="E137" s="81"/>
      <c r="F137" s="81"/>
      <c r="G137" s="81"/>
    </row>
    <row r="138" spans="3:7" x14ac:dyDescent="0.2">
      <c r="C138" s="81"/>
      <c r="D138" s="81"/>
      <c r="E138" s="81"/>
      <c r="F138" s="81"/>
      <c r="G138" s="81"/>
    </row>
    <row r="139" spans="3:7" x14ac:dyDescent="0.2">
      <c r="C139" s="81"/>
      <c r="D139" s="81"/>
      <c r="E139" s="81"/>
      <c r="F139" s="81"/>
      <c r="G139" s="81"/>
    </row>
    <row r="140" spans="3:7" x14ac:dyDescent="0.2">
      <c r="C140" s="81"/>
      <c r="D140" s="81"/>
      <c r="E140" s="81"/>
      <c r="F140" s="81"/>
      <c r="G140" s="81"/>
    </row>
    <row r="141" spans="3:7" x14ac:dyDescent="0.2">
      <c r="C141" s="81"/>
      <c r="D141" s="81"/>
      <c r="E141" s="81"/>
      <c r="F141" s="81"/>
      <c r="G141" s="81"/>
    </row>
    <row r="142" spans="3:7" x14ac:dyDescent="0.2">
      <c r="C142" s="81"/>
      <c r="D142" s="81"/>
      <c r="E142" s="81"/>
      <c r="F142" s="81"/>
      <c r="G142" s="81"/>
    </row>
    <row r="143" spans="3:7" x14ac:dyDescent="0.2">
      <c r="C143" s="81"/>
      <c r="D143" s="81"/>
      <c r="E143" s="81"/>
      <c r="F143" s="81"/>
      <c r="G143" s="81"/>
    </row>
    <row r="144" spans="3:7" x14ac:dyDescent="0.2">
      <c r="C144" s="81"/>
      <c r="D144" s="81"/>
      <c r="E144" s="81"/>
      <c r="F144" s="81"/>
      <c r="G144" s="81"/>
    </row>
    <row r="145" spans="3:7" x14ac:dyDescent="0.2">
      <c r="C145" s="81"/>
      <c r="D145" s="81"/>
      <c r="E145" s="81"/>
      <c r="F145" s="81"/>
      <c r="G145" s="81"/>
    </row>
    <row r="146" spans="3:7" x14ac:dyDescent="0.2">
      <c r="C146" s="81"/>
      <c r="D146" s="81"/>
      <c r="E146" s="81"/>
      <c r="F146" s="81"/>
      <c r="G146" s="81"/>
    </row>
    <row r="147" spans="3:7" x14ac:dyDescent="0.2">
      <c r="C147" s="81"/>
      <c r="D147" s="81"/>
      <c r="E147" s="81"/>
      <c r="F147" s="81"/>
      <c r="G147" s="81"/>
    </row>
    <row r="148" spans="3:7" x14ac:dyDescent="0.2">
      <c r="C148" s="81"/>
      <c r="D148" s="81"/>
      <c r="E148" s="81"/>
      <c r="F148" s="81"/>
      <c r="G148" s="81"/>
    </row>
    <row r="149" spans="3:7" x14ac:dyDescent="0.2">
      <c r="C149" s="81"/>
      <c r="D149" s="81"/>
      <c r="E149" s="81"/>
      <c r="F149" s="81"/>
      <c r="G149" s="81"/>
    </row>
    <row r="150" spans="3:7" x14ac:dyDescent="0.2">
      <c r="C150" s="81"/>
      <c r="D150" s="81"/>
      <c r="E150" s="81"/>
      <c r="F150" s="81"/>
      <c r="G150" s="81"/>
    </row>
    <row r="151" spans="3:7" x14ac:dyDescent="0.2">
      <c r="C151" s="81"/>
      <c r="D151" s="81"/>
      <c r="E151" s="81"/>
      <c r="F151" s="81"/>
      <c r="G151" s="81"/>
    </row>
    <row r="152" spans="3:7" x14ac:dyDescent="0.2">
      <c r="C152" s="81"/>
      <c r="D152" s="81"/>
      <c r="E152" s="81"/>
      <c r="F152" s="81"/>
      <c r="G152" s="81"/>
    </row>
    <row r="153" spans="3:7" x14ac:dyDescent="0.2">
      <c r="C153" s="81"/>
      <c r="D153" s="81"/>
      <c r="E153" s="81"/>
      <c r="F153" s="81"/>
      <c r="G153" s="81"/>
    </row>
    <row r="154" spans="3:7" x14ac:dyDescent="0.2">
      <c r="C154" s="81"/>
      <c r="D154" s="81"/>
      <c r="E154" s="81"/>
      <c r="F154" s="81"/>
      <c r="G154" s="81"/>
    </row>
    <row r="155" spans="3:7" x14ac:dyDescent="0.2">
      <c r="C155" s="81"/>
      <c r="D155" s="81"/>
      <c r="E155" s="81"/>
      <c r="F155" s="81"/>
      <c r="G155" s="81"/>
    </row>
    <row r="156" spans="3:7" x14ac:dyDescent="0.2">
      <c r="C156" s="81"/>
      <c r="D156" s="81"/>
      <c r="E156" s="81"/>
      <c r="F156" s="81"/>
      <c r="G156" s="81"/>
    </row>
    <row r="157" spans="3:7" x14ac:dyDescent="0.2">
      <c r="C157" s="81"/>
      <c r="D157" s="81"/>
      <c r="E157" s="81"/>
      <c r="F157" s="81"/>
      <c r="G157" s="81"/>
    </row>
    <row r="158" spans="3:7" x14ac:dyDescent="0.2">
      <c r="C158" s="81"/>
      <c r="D158" s="81"/>
      <c r="E158" s="81"/>
      <c r="F158" s="81"/>
      <c r="G158" s="81"/>
    </row>
    <row r="159" spans="3:7" x14ac:dyDescent="0.2">
      <c r="C159" s="81"/>
      <c r="D159" s="81"/>
      <c r="E159" s="81"/>
      <c r="F159" s="81"/>
      <c r="G159" s="81"/>
    </row>
    <row r="160" spans="3:7" x14ac:dyDescent="0.2">
      <c r="C160" s="81"/>
      <c r="D160" s="81"/>
      <c r="E160" s="81"/>
      <c r="F160" s="81"/>
      <c r="G160" s="81"/>
    </row>
    <row r="161" spans="3:7" x14ac:dyDescent="0.2">
      <c r="C161" s="81"/>
      <c r="D161" s="81"/>
      <c r="E161" s="81"/>
      <c r="F161" s="81"/>
      <c r="G161" s="81"/>
    </row>
    <row r="162" spans="3:7" x14ac:dyDescent="0.2">
      <c r="C162" s="81"/>
      <c r="D162" s="81"/>
      <c r="E162" s="81"/>
      <c r="F162" s="81"/>
      <c r="G162" s="81"/>
    </row>
    <row r="163" spans="3:7" x14ac:dyDescent="0.2">
      <c r="C163" s="81"/>
      <c r="D163" s="81"/>
      <c r="E163" s="81"/>
      <c r="F163" s="81"/>
      <c r="G163" s="81"/>
    </row>
    <row r="164" spans="3:7" x14ac:dyDescent="0.2">
      <c r="C164" s="81"/>
      <c r="D164" s="81"/>
      <c r="E164" s="81"/>
      <c r="F164" s="81"/>
      <c r="G164" s="81"/>
    </row>
    <row r="165" spans="3:7" x14ac:dyDescent="0.2">
      <c r="C165" s="81"/>
      <c r="D165" s="81"/>
      <c r="E165" s="81"/>
      <c r="F165" s="81"/>
      <c r="G165" s="81"/>
    </row>
    <row r="166" spans="3:7" x14ac:dyDescent="0.2">
      <c r="C166" s="81"/>
      <c r="D166" s="81"/>
      <c r="E166" s="81"/>
      <c r="F166" s="81"/>
      <c r="G166" s="81"/>
    </row>
    <row r="167" spans="3:7" x14ac:dyDescent="0.2">
      <c r="C167" s="81"/>
      <c r="D167" s="81"/>
      <c r="E167" s="81"/>
      <c r="F167" s="81"/>
      <c r="G167" s="81"/>
    </row>
    <row r="168" spans="3:7" x14ac:dyDescent="0.2">
      <c r="C168" s="81"/>
      <c r="D168" s="81"/>
      <c r="E168" s="81"/>
      <c r="F168" s="81"/>
      <c r="G168" s="81"/>
    </row>
    <row r="169" spans="3:7" x14ac:dyDescent="0.2">
      <c r="C169" s="81"/>
      <c r="D169" s="81"/>
      <c r="E169" s="81"/>
      <c r="F169" s="81"/>
      <c r="G169" s="81"/>
    </row>
    <row r="170" spans="3:7" x14ac:dyDescent="0.2">
      <c r="C170" s="81"/>
      <c r="D170" s="81"/>
      <c r="E170" s="81"/>
      <c r="F170" s="81"/>
      <c r="G170" s="81"/>
    </row>
    <row r="171" spans="3:7" x14ac:dyDescent="0.2">
      <c r="C171" s="81"/>
      <c r="D171" s="81"/>
      <c r="E171" s="81"/>
      <c r="F171" s="81"/>
      <c r="G171" s="81"/>
    </row>
    <row r="172" spans="3:7" x14ac:dyDescent="0.2">
      <c r="C172" s="81"/>
      <c r="D172" s="81"/>
      <c r="E172" s="81"/>
      <c r="F172" s="81"/>
      <c r="G172" s="81"/>
    </row>
    <row r="173" spans="3:7" x14ac:dyDescent="0.2">
      <c r="C173" s="81"/>
      <c r="D173" s="81"/>
      <c r="E173" s="81"/>
      <c r="F173" s="81"/>
      <c r="G173" s="81"/>
    </row>
    <row r="174" spans="3:7" x14ac:dyDescent="0.2">
      <c r="C174" s="81"/>
      <c r="D174" s="81"/>
      <c r="E174" s="81"/>
      <c r="F174" s="81"/>
      <c r="G174" s="81"/>
    </row>
    <row r="175" spans="3:7" x14ac:dyDescent="0.2">
      <c r="C175" s="81"/>
      <c r="D175" s="81"/>
      <c r="E175" s="81"/>
      <c r="F175" s="81"/>
      <c r="G175" s="81"/>
    </row>
    <row r="176" spans="3:7" x14ac:dyDescent="0.2">
      <c r="C176" s="81"/>
      <c r="D176" s="81"/>
      <c r="E176" s="81"/>
      <c r="F176" s="81"/>
      <c r="G176" s="81"/>
    </row>
    <row r="177" spans="3:7" x14ac:dyDescent="0.2">
      <c r="C177" s="81"/>
      <c r="D177" s="81"/>
      <c r="E177" s="81"/>
      <c r="F177" s="81"/>
      <c r="G177" s="81"/>
    </row>
    <row r="178" spans="3:7" x14ac:dyDescent="0.2">
      <c r="C178" s="81"/>
      <c r="D178" s="81"/>
      <c r="E178" s="81"/>
      <c r="F178" s="81"/>
      <c r="G178" s="81"/>
    </row>
    <row r="179" spans="3:7" x14ac:dyDescent="0.2">
      <c r="C179" s="81"/>
      <c r="D179" s="81"/>
      <c r="E179" s="81"/>
      <c r="F179" s="81"/>
      <c r="G179" s="81"/>
    </row>
    <row r="180" spans="3:7" x14ac:dyDescent="0.2">
      <c r="C180" s="81"/>
      <c r="D180" s="81"/>
      <c r="E180" s="81"/>
      <c r="F180" s="81"/>
      <c r="G180" s="81"/>
    </row>
    <row r="181" spans="3:7" x14ac:dyDescent="0.2">
      <c r="C181" s="81"/>
      <c r="D181" s="81"/>
      <c r="E181" s="81"/>
      <c r="F181" s="81"/>
      <c r="G181" s="81"/>
    </row>
    <row r="182" spans="3:7" x14ac:dyDescent="0.2">
      <c r="C182" s="81"/>
      <c r="D182" s="81"/>
      <c r="E182" s="81"/>
      <c r="F182" s="81"/>
      <c r="G182" s="81"/>
    </row>
    <row r="183" spans="3:7" x14ac:dyDescent="0.2">
      <c r="C183" s="81"/>
      <c r="D183" s="81"/>
      <c r="E183" s="81"/>
      <c r="F183" s="81"/>
      <c r="G183" s="81"/>
    </row>
    <row r="184" spans="3:7" x14ac:dyDescent="0.2">
      <c r="C184" s="81"/>
      <c r="D184" s="81"/>
      <c r="E184" s="81"/>
      <c r="F184" s="81"/>
      <c r="G184" s="81"/>
    </row>
    <row r="185" spans="3:7" x14ac:dyDescent="0.2">
      <c r="C185" s="81"/>
      <c r="D185" s="81"/>
      <c r="E185" s="81"/>
      <c r="F185" s="81"/>
      <c r="G185" s="81"/>
    </row>
    <row r="186" spans="3:7" x14ac:dyDescent="0.2">
      <c r="C186" s="81"/>
      <c r="D186" s="81"/>
      <c r="E186" s="81"/>
      <c r="F186" s="81"/>
      <c r="G186" s="81"/>
    </row>
    <row r="187" spans="3:7" x14ac:dyDescent="0.2">
      <c r="C187" s="81"/>
      <c r="D187" s="81"/>
      <c r="E187" s="81"/>
      <c r="F187" s="81"/>
      <c r="G187" s="81"/>
    </row>
    <row r="188" spans="3:7" x14ac:dyDescent="0.2">
      <c r="C188" s="81"/>
      <c r="D188" s="81"/>
      <c r="E188" s="81"/>
      <c r="F188" s="81"/>
      <c r="G188" s="81"/>
    </row>
    <row r="189" spans="3:7" x14ac:dyDescent="0.2">
      <c r="C189" s="81"/>
      <c r="D189" s="81"/>
      <c r="E189" s="81"/>
      <c r="F189" s="81"/>
      <c r="G189" s="81"/>
    </row>
    <row r="190" spans="3:7" x14ac:dyDescent="0.2">
      <c r="C190" s="81"/>
      <c r="D190" s="81"/>
      <c r="E190" s="81"/>
      <c r="F190" s="81"/>
      <c r="G190" s="81"/>
    </row>
    <row r="191" spans="3:7" x14ac:dyDescent="0.2">
      <c r="C191" s="81"/>
      <c r="D191" s="81"/>
      <c r="E191" s="81"/>
      <c r="F191" s="81"/>
      <c r="G191" s="81"/>
    </row>
    <row r="192" spans="3:7" x14ac:dyDescent="0.2">
      <c r="C192" s="81"/>
      <c r="D192" s="81"/>
      <c r="E192" s="81"/>
      <c r="F192" s="81"/>
      <c r="G192" s="81"/>
    </row>
    <row r="193" spans="3:7" x14ac:dyDescent="0.2">
      <c r="C193" s="81"/>
      <c r="D193" s="81"/>
      <c r="E193" s="81"/>
      <c r="F193" s="81"/>
      <c r="G193" s="81"/>
    </row>
    <row r="194" spans="3:7" x14ac:dyDescent="0.2">
      <c r="C194" s="81"/>
      <c r="D194" s="81"/>
      <c r="E194" s="81"/>
      <c r="F194" s="81"/>
      <c r="G194" s="81"/>
    </row>
    <row r="195" spans="3:7" x14ac:dyDescent="0.2">
      <c r="C195" s="81"/>
      <c r="D195" s="81"/>
      <c r="E195" s="81"/>
      <c r="F195" s="81"/>
      <c r="G195" s="81"/>
    </row>
    <row r="196" spans="3:7" x14ac:dyDescent="0.2">
      <c r="C196" s="81"/>
      <c r="D196" s="81"/>
      <c r="E196" s="81"/>
      <c r="F196" s="81"/>
      <c r="G196" s="81"/>
    </row>
    <row r="197" spans="3:7" x14ac:dyDescent="0.2">
      <c r="C197" s="81"/>
      <c r="D197" s="81"/>
      <c r="E197" s="81"/>
      <c r="F197" s="81"/>
      <c r="G197" s="81"/>
    </row>
    <row r="198" spans="3:7" x14ac:dyDescent="0.2">
      <c r="C198" s="81"/>
      <c r="D198" s="81"/>
      <c r="E198" s="81"/>
      <c r="F198" s="81"/>
      <c r="G198" s="81"/>
    </row>
    <row r="199" spans="3:7" x14ac:dyDescent="0.2">
      <c r="C199" s="81"/>
      <c r="D199" s="81"/>
      <c r="E199" s="81"/>
      <c r="F199" s="81"/>
      <c r="G199" s="81"/>
    </row>
    <row r="200" spans="3:7" x14ac:dyDescent="0.2">
      <c r="C200" s="81"/>
      <c r="D200" s="81"/>
      <c r="E200" s="81"/>
      <c r="F200" s="81"/>
      <c r="G200" s="81"/>
    </row>
    <row r="201" spans="3:7" x14ac:dyDescent="0.2">
      <c r="C201" s="81"/>
      <c r="D201" s="81"/>
      <c r="E201" s="81"/>
      <c r="F201" s="81"/>
      <c r="G201" s="81"/>
    </row>
    <row r="202" spans="3:7" x14ac:dyDescent="0.2">
      <c r="C202" s="81"/>
      <c r="D202" s="81"/>
      <c r="E202" s="81"/>
      <c r="F202" s="81"/>
      <c r="G202" s="81"/>
    </row>
    <row r="203" spans="3:7" x14ac:dyDescent="0.2">
      <c r="C203" s="81"/>
      <c r="D203" s="81"/>
      <c r="E203" s="81"/>
      <c r="F203" s="81"/>
      <c r="G203" s="81"/>
    </row>
    <row r="204" spans="3:7" x14ac:dyDescent="0.2">
      <c r="C204" s="81"/>
      <c r="D204" s="81"/>
      <c r="E204" s="81"/>
      <c r="F204" s="81"/>
      <c r="G204" s="81"/>
    </row>
    <row r="205" spans="3:7" x14ac:dyDescent="0.2">
      <c r="C205" s="81"/>
      <c r="D205" s="81"/>
      <c r="E205" s="81"/>
      <c r="F205" s="81"/>
      <c r="G205" s="81"/>
    </row>
    <row r="206" spans="3:7" x14ac:dyDescent="0.2">
      <c r="C206" s="81"/>
      <c r="D206" s="81"/>
      <c r="E206" s="81"/>
      <c r="F206" s="81"/>
      <c r="G206" s="81"/>
    </row>
    <row r="207" spans="3:7" x14ac:dyDescent="0.2">
      <c r="C207" s="81"/>
      <c r="D207" s="81"/>
      <c r="E207" s="81"/>
      <c r="F207" s="81"/>
      <c r="G207" s="81"/>
    </row>
    <row r="208" spans="3:7" x14ac:dyDescent="0.2">
      <c r="C208" s="81"/>
      <c r="D208" s="81"/>
      <c r="E208" s="81"/>
      <c r="F208" s="81"/>
      <c r="G208" s="81"/>
    </row>
    <row r="209" spans="3:7" x14ac:dyDescent="0.2">
      <c r="C209" s="81"/>
      <c r="D209" s="81"/>
      <c r="E209" s="81"/>
      <c r="F209" s="81"/>
      <c r="G209" s="81"/>
    </row>
    <row r="210" spans="3:7" x14ac:dyDescent="0.2">
      <c r="C210" s="81"/>
      <c r="D210" s="81"/>
      <c r="E210" s="81"/>
      <c r="F210" s="81"/>
      <c r="G210" s="81"/>
    </row>
    <row r="211" spans="3:7" x14ac:dyDescent="0.2">
      <c r="C211" s="81"/>
      <c r="D211" s="81"/>
      <c r="E211" s="81"/>
      <c r="F211" s="81"/>
      <c r="G211" s="81"/>
    </row>
    <row r="212" spans="3:7" x14ac:dyDescent="0.2">
      <c r="C212" s="81"/>
      <c r="D212" s="81"/>
      <c r="E212" s="81"/>
      <c r="F212" s="81"/>
      <c r="G212" s="81"/>
    </row>
    <row r="213" spans="3:7" x14ac:dyDescent="0.2">
      <c r="C213" s="81"/>
      <c r="D213" s="81"/>
      <c r="E213" s="81"/>
      <c r="F213" s="81"/>
      <c r="G213" s="81"/>
    </row>
    <row r="214" spans="3:7" x14ac:dyDescent="0.2">
      <c r="C214" s="81"/>
      <c r="D214" s="81"/>
      <c r="E214" s="81"/>
      <c r="F214" s="81"/>
      <c r="G214" s="81"/>
    </row>
    <row r="215" spans="3:7" x14ac:dyDescent="0.2">
      <c r="C215" s="81"/>
      <c r="D215" s="81"/>
      <c r="E215" s="81"/>
      <c r="F215" s="81"/>
      <c r="G215" s="81"/>
    </row>
    <row r="216" spans="3:7" x14ac:dyDescent="0.2">
      <c r="C216" s="81"/>
      <c r="D216" s="81"/>
      <c r="E216" s="81"/>
      <c r="F216" s="81"/>
      <c r="G216" s="81"/>
    </row>
    <row r="217" spans="3:7" x14ac:dyDescent="0.2">
      <c r="C217" s="81"/>
      <c r="D217" s="81"/>
      <c r="E217" s="81"/>
      <c r="F217" s="81"/>
      <c r="G217" s="81"/>
    </row>
    <row r="218" spans="3:7" x14ac:dyDescent="0.2">
      <c r="C218" s="81"/>
      <c r="D218" s="81"/>
      <c r="E218" s="81"/>
      <c r="F218" s="81"/>
      <c r="G218" s="81"/>
    </row>
    <row r="219" spans="3:7" x14ac:dyDescent="0.2">
      <c r="C219" s="81"/>
      <c r="D219" s="81"/>
      <c r="E219" s="81"/>
      <c r="F219" s="81"/>
      <c r="G219" s="81"/>
    </row>
    <row r="220" spans="3:7" x14ac:dyDescent="0.2">
      <c r="C220" s="81"/>
      <c r="D220" s="81"/>
      <c r="E220" s="81"/>
      <c r="F220" s="81"/>
      <c r="G220" s="81"/>
    </row>
    <row r="221" spans="3:7" x14ac:dyDescent="0.2">
      <c r="C221" s="81"/>
      <c r="D221" s="81"/>
      <c r="E221" s="81"/>
      <c r="F221" s="81"/>
      <c r="G221" s="81"/>
    </row>
    <row r="222" spans="3:7" x14ac:dyDescent="0.2">
      <c r="C222" s="81"/>
      <c r="D222" s="81"/>
      <c r="E222" s="81"/>
      <c r="F222" s="81"/>
      <c r="G222" s="81"/>
    </row>
    <row r="223" spans="3:7" x14ac:dyDescent="0.2">
      <c r="C223" s="81"/>
      <c r="D223" s="81"/>
      <c r="E223" s="81"/>
      <c r="F223" s="81"/>
      <c r="G223" s="81"/>
    </row>
    <row r="224" spans="3:7" x14ac:dyDescent="0.2">
      <c r="C224" s="81"/>
      <c r="D224" s="81"/>
      <c r="E224" s="81"/>
      <c r="F224" s="81"/>
      <c r="G224" s="81"/>
    </row>
    <row r="225" spans="3:7" x14ac:dyDescent="0.2">
      <c r="C225" s="81"/>
      <c r="D225" s="81"/>
      <c r="E225" s="81"/>
      <c r="F225" s="81"/>
      <c r="G225" s="81"/>
    </row>
    <row r="226" spans="3:7" x14ac:dyDescent="0.2">
      <c r="C226" s="81"/>
      <c r="D226" s="81"/>
      <c r="E226" s="81"/>
      <c r="F226" s="81"/>
      <c r="G226" s="81"/>
    </row>
    <row r="227" spans="3:7" x14ac:dyDescent="0.2">
      <c r="C227" s="81"/>
      <c r="D227" s="81"/>
      <c r="E227" s="81"/>
      <c r="F227" s="81"/>
      <c r="G227" s="81"/>
    </row>
    <row r="228" spans="3:7" x14ac:dyDescent="0.2">
      <c r="C228" s="81"/>
      <c r="D228" s="81"/>
      <c r="E228" s="81"/>
      <c r="F228" s="81"/>
      <c r="G228" s="81"/>
    </row>
    <row r="229" spans="3:7" x14ac:dyDescent="0.2">
      <c r="C229" s="81"/>
      <c r="D229" s="81"/>
      <c r="E229" s="81"/>
      <c r="F229" s="81"/>
      <c r="G229" s="81"/>
    </row>
    <row r="230" spans="3:7" x14ac:dyDescent="0.2">
      <c r="C230" s="81"/>
      <c r="D230" s="81"/>
      <c r="E230" s="81"/>
      <c r="F230" s="81"/>
      <c r="G230" s="81"/>
    </row>
    <row r="231" spans="3:7" x14ac:dyDescent="0.2">
      <c r="C231" s="81"/>
      <c r="D231" s="81"/>
      <c r="E231" s="81"/>
      <c r="F231" s="81"/>
      <c r="G231" s="81"/>
    </row>
    <row r="232" spans="3:7" x14ac:dyDescent="0.2">
      <c r="C232" s="81"/>
      <c r="D232" s="81"/>
      <c r="E232" s="81"/>
      <c r="F232" s="81"/>
      <c r="G232" s="81"/>
    </row>
    <row r="233" spans="3:7" x14ac:dyDescent="0.2">
      <c r="C233" s="81"/>
      <c r="D233" s="81"/>
      <c r="E233" s="81"/>
      <c r="F233" s="81"/>
      <c r="G233" s="81"/>
    </row>
    <row r="234" spans="3:7" x14ac:dyDescent="0.2">
      <c r="C234" s="81"/>
      <c r="D234" s="81"/>
      <c r="E234" s="81"/>
      <c r="F234" s="81"/>
      <c r="G234" s="81"/>
    </row>
    <row r="235" spans="3:7" x14ac:dyDescent="0.2">
      <c r="C235" s="81"/>
      <c r="D235" s="81"/>
      <c r="E235" s="81"/>
      <c r="F235" s="81"/>
      <c r="G235" s="81"/>
    </row>
    <row r="236" spans="3:7" x14ac:dyDescent="0.2">
      <c r="C236" s="81"/>
      <c r="D236" s="81"/>
      <c r="E236" s="81"/>
      <c r="F236" s="81"/>
      <c r="G236" s="81"/>
    </row>
    <row r="237" spans="3:7" x14ac:dyDescent="0.2">
      <c r="C237" s="81"/>
      <c r="D237" s="81"/>
      <c r="E237" s="81"/>
      <c r="F237" s="81"/>
      <c r="G237" s="81"/>
    </row>
    <row r="238" spans="3:7" x14ac:dyDescent="0.2">
      <c r="C238" s="81"/>
      <c r="D238" s="81"/>
      <c r="E238" s="81"/>
      <c r="F238" s="81"/>
      <c r="G238" s="81"/>
    </row>
    <row r="239" spans="3:7" x14ac:dyDescent="0.2">
      <c r="C239" s="81"/>
      <c r="D239" s="81"/>
      <c r="E239" s="81"/>
      <c r="F239" s="81"/>
      <c r="G239" s="81"/>
    </row>
    <row r="240" spans="3:7" x14ac:dyDescent="0.2">
      <c r="C240" s="81"/>
      <c r="D240" s="81"/>
      <c r="E240" s="81"/>
      <c r="F240" s="81"/>
      <c r="G240" s="81"/>
    </row>
    <row r="241" spans="3:7" x14ac:dyDescent="0.2">
      <c r="C241" s="81"/>
      <c r="D241" s="81"/>
      <c r="E241" s="81"/>
      <c r="F241" s="81"/>
      <c r="G241" s="81"/>
    </row>
  </sheetData>
  <phoneticPr fontId="6" type="noConversion"/>
  <conditionalFormatting sqref="C2:G97">
    <cfRule type="cellIs" dxfId="3" priority="3" operator="equal">
      <formula>"x"</formula>
    </cfRule>
    <cfRule type="cellIs" dxfId="2" priority="4" operator="equal">
      <formula>"x$C$2:$E$11"</formula>
    </cfRule>
  </conditionalFormatting>
  <conditionalFormatting sqref="D2:D97">
    <cfRule type="cellIs" dxfId="1" priority="1" operator="equal">
      <formula>"x"</formula>
    </cfRule>
    <cfRule type="cellIs" dxfId="0" priority="2" operator="equal">
      <formula>"x$C$2:$E$11"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138"/>
  <sheetViews>
    <sheetView workbookViewId="0">
      <selection activeCell="C12" sqref="C12"/>
    </sheetView>
  </sheetViews>
  <sheetFormatPr baseColWidth="10" defaultColWidth="8.83203125" defaultRowHeight="15" x14ac:dyDescent="0.2"/>
  <cols>
    <col min="1" max="1" width="5.33203125" customWidth="1"/>
    <col min="2" max="2" width="27.83203125" customWidth="1"/>
    <col min="3" max="3" width="141.1640625" customWidth="1"/>
    <col min="4" max="4" width="19.6640625" customWidth="1"/>
    <col min="5" max="5" width="63.6640625" style="74" customWidth="1"/>
    <col min="6" max="6" width="10.83203125" customWidth="1"/>
    <col min="15" max="15" width="29.5" customWidth="1"/>
  </cols>
  <sheetData>
    <row r="1" spans="1:54" ht="33.5" customHeight="1" x14ac:dyDescent="0.2">
      <c r="A1" s="8"/>
      <c r="B1" s="27" t="s">
        <v>86</v>
      </c>
      <c r="C1" s="26" t="s">
        <v>85</v>
      </c>
      <c r="D1" s="8"/>
      <c r="E1" s="99"/>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row>
    <row r="2" spans="1:54" x14ac:dyDescent="0.2">
      <c r="A2" s="8"/>
      <c r="B2" s="6"/>
      <c r="C2" s="28"/>
      <c r="D2" s="8"/>
      <c r="E2" s="99"/>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row>
    <row r="3" spans="1:54" ht="21" customHeight="1" x14ac:dyDescent="0.2">
      <c r="A3" s="8"/>
      <c r="B3" s="71" t="s">
        <v>233</v>
      </c>
      <c r="C3" s="50" t="s">
        <v>270</v>
      </c>
      <c r="D3" s="8"/>
      <c r="E3" s="99"/>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row>
    <row r="4" spans="1:54" ht="10.75" customHeight="1" x14ac:dyDescent="0.2">
      <c r="A4" s="8"/>
      <c r="B4" s="42"/>
      <c r="C4" s="31"/>
      <c r="D4" s="8"/>
      <c r="E4" s="99"/>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row>
    <row r="5" spans="1:54" ht="21" customHeight="1" x14ac:dyDescent="0.2">
      <c r="A5" s="8"/>
      <c r="B5" s="71" t="s">
        <v>234</v>
      </c>
      <c r="C5" s="30" t="s">
        <v>271</v>
      </c>
      <c r="D5" s="8"/>
      <c r="E5" s="99"/>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row>
    <row r="6" spans="1:54" x14ac:dyDescent="0.2">
      <c r="A6" s="8"/>
      <c r="B6" s="83"/>
      <c r="C6" s="29"/>
      <c r="D6" s="8"/>
      <c r="E6" s="99"/>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row>
    <row r="7" spans="1:54" ht="17" x14ac:dyDescent="0.2">
      <c r="A7" s="8"/>
      <c r="B7" s="71" t="s">
        <v>246</v>
      </c>
      <c r="C7" s="101" t="s">
        <v>267</v>
      </c>
      <c r="D7" s="8"/>
      <c r="E7" s="99"/>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row>
    <row r="8" spans="1:54" x14ac:dyDescent="0.2">
      <c r="A8" s="8"/>
      <c r="B8" s="26"/>
      <c r="C8" s="3"/>
      <c r="D8" s="8"/>
      <c r="E8" s="99"/>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row>
    <row r="9" spans="1:54" x14ac:dyDescent="0.2">
      <c r="A9" s="8"/>
      <c r="B9" s="26"/>
      <c r="C9" s="3"/>
      <c r="D9" s="8"/>
      <c r="E9" s="99"/>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row>
    <row r="10" spans="1:54" x14ac:dyDescent="0.2">
      <c r="A10" s="8"/>
      <c r="B10" s="26"/>
      <c r="C10" s="3"/>
      <c r="D10" s="8"/>
      <c r="E10" s="99"/>
      <c r="F10" s="8"/>
      <c r="G10" s="8"/>
      <c r="H10" s="8"/>
      <c r="I10" s="8"/>
      <c r="J10" s="8"/>
      <c r="K10" s="8"/>
      <c r="L10" s="8"/>
      <c r="M10" s="8"/>
      <c r="N10" s="8"/>
      <c r="O10" s="114"/>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row>
    <row r="11" spans="1:54" x14ac:dyDescent="0.2">
      <c r="A11" s="8"/>
      <c r="B11" s="3"/>
      <c r="C11" s="3"/>
      <c r="D11" s="8"/>
      <c r="E11" s="99"/>
      <c r="F11" s="8"/>
      <c r="G11" s="8"/>
      <c r="H11" s="8"/>
      <c r="I11" s="8"/>
      <c r="J11" s="8"/>
      <c r="K11" s="8"/>
      <c r="L11" s="8"/>
      <c r="M11" s="8"/>
      <c r="N11" s="8"/>
      <c r="O11" s="114"/>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row>
    <row r="12" spans="1:54" x14ac:dyDescent="0.2">
      <c r="A12" s="8"/>
      <c r="B12" s="3"/>
      <c r="C12" s="3"/>
      <c r="D12" s="8"/>
      <c r="E12" s="99"/>
      <c r="F12" s="8"/>
      <c r="G12" s="8"/>
      <c r="H12" s="8"/>
      <c r="I12" s="8"/>
      <c r="J12" s="8"/>
      <c r="K12" s="8"/>
      <c r="L12" s="8"/>
      <c r="M12" s="8"/>
      <c r="N12" s="8"/>
      <c r="O12" s="114"/>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row>
    <row r="13" spans="1:54" x14ac:dyDescent="0.2">
      <c r="A13" s="8"/>
      <c r="B13" s="3"/>
      <c r="C13" s="3"/>
      <c r="D13" s="8"/>
      <c r="E13" s="99"/>
      <c r="F13" s="8"/>
      <c r="G13" s="8"/>
      <c r="H13" s="8"/>
      <c r="I13" s="8"/>
      <c r="J13" s="8"/>
      <c r="K13" s="8"/>
      <c r="L13" s="8"/>
      <c r="M13" s="8"/>
      <c r="N13" s="8"/>
      <c r="O13" s="114"/>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row>
    <row r="14" spans="1:54" x14ac:dyDescent="0.2">
      <c r="A14" s="8"/>
      <c r="B14" s="20" t="s">
        <v>83</v>
      </c>
      <c r="C14" s="3"/>
      <c r="D14" s="8"/>
      <c r="E14" s="99"/>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row>
    <row r="15" spans="1:54" ht="17.5" customHeight="1" x14ac:dyDescent="0.2">
      <c r="A15" s="8"/>
      <c r="B15" s="24" t="s">
        <v>89</v>
      </c>
      <c r="C15" s="3"/>
      <c r="D15" s="8"/>
      <c r="E15" s="99"/>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row>
    <row r="16" spans="1:54" x14ac:dyDescent="0.2">
      <c r="A16" s="8"/>
      <c r="B16" s="24" t="s">
        <v>87</v>
      </c>
      <c r="C16" s="3"/>
      <c r="D16" s="8"/>
      <c r="E16" s="99"/>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row>
    <row r="17" spans="1:58" x14ac:dyDescent="0.2">
      <c r="A17" s="8"/>
      <c r="B17" s="8"/>
      <c r="C17" s="3"/>
      <c r="D17" s="8"/>
      <c r="E17" s="99"/>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row>
    <row r="18" spans="1:58" x14ac:dyDescent="0.2">
      <c r="A18" s="8"/>
      <c r="B18" s="24" t="s">
        <v>213</v>
      </c>
      <c r="C18" s="3"/>
      <c r="D18" s="8"/>
      <c r="E18" s="99"/>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row>
    <row r="19" spans="1:58" x14ac:dyDescent="0.2">
      <c r="A19" s="8"/>
      <c r="B19" s="8"/>
      <c r="C19" s="3"/>
      <c r="D19" s="8"/>
      <c r="E19" s="99"/>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row>
    <row r="20" spans="1:58" x14ac:dyDescent="0.2">
      <c r="A20" s="8"/>
      <c r="B20" s="32" t="s">
        <v>247</v>
      </c>
      <c r="C20" s="3"/>
      <c r="D20" s="8"/>
      <c r="E20" s="99"/>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row>
    <row r="21" spans="1:58" x14ac:dyDescent="0.2">
      <c r="A21" s="8"/>
      <c r="B21" s="8"/>
      <c r="C21" s="3"/>
      <c r="D21" s="8"/>
      <c r="E21" s="99"/>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row>
    <row r="22" spans="1:58" x14ac:dyDescent="0.2">
      <c r="A22" s="8"/>
      <c r="B22" s="8"/>
      <c r="C22" s="8"/>
      <c r="D22" s="8"/>
      <c r="E22" s="99"/>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row>
    <row r="23" spans="1:58" x14ac:dyDescent="0.2">
      <c r="A23" s="8"/>
      <c r="B23" s="8"/>
      <c r="C23" s="8"/>
      <c r="D23" s="8"/>
      <c r="E23" s="99"/>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row>
    <row r="24" spans="1:58" x14ac:dyDescent="0.2">
      <c r="A24" s="8"/>
      <c r="B24" s="8"/>
      <c r="C24" s="8"/>
      <c r="D24" s="8"/>
      <c r="E24" s="99"/>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row>
    <row r="25" spans="1:58" x14ac:dyDescent="0.2">
      <c r="A25" s="8"/>
      <c r="B25" s="8"/>
      <c r="C25" s="8"/>
      <c r="D25" s="8"/>
      <c r="E25" s="99"/>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row>
    <row r="26" spans="1:58" x14ac:dyDescent="0.2">
      <c r="A26" s="8"/>
      <c r="B26" s="8"/>
      <c r="C26" s="8"/>
      <c r="D26" s="8"/>
      <c r="E26" s="99"/>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row>
    <row r="27" spans="1:58" x14ac:dyDescent="0.2">
      <c r="A27" s="8"/>
      <c r="B27" s="8"/>
      <c r="C27" s="8"/>
      <c r="D27" s="8"/>
      <c r="E27" s="99"/>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row>
    <row r="28" spans="1:58" x14ac:dyDescent="0.2">
      <c r="A28" s="8"/>
      <c r="B28" s="8"/>
      <c r="C28" s="8"/>
      <c r="D28" s="8"/>
      <c r="E28" s="99"/>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row>
    <row r="29" spans="1:58" x14ac:dyDescent="0.2">
      <c r="A29" s="8"/>
      <c r="B29" s="8"/>
      <c r="C29" s="8"/>
      <c r="D29" s="8"/>
      <c r="E29" s="99"/>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row>
    <row r="30" spans="1:58" x14ac:dyDescent="0.2">
      <c r="A30" s="8"/>
      <c r="B30" s="8"/>
      <c r="C30" s="8"/>
      <c r="D30" s="8"/>
      <c r="E30" s="99"/>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row>
    <row r="31" spans="1:58" x14ac:dyDescent="0.2">
      <c r="A31" s="8"/>
      <c r="B31" s="8"/>
      <c r="C31" s="8"/>
      <c r="D31" s="8"/>
      <c r="E31" s="99"/>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row>
    <row r="32" spans="1:58" x14ac:dyDescent="0.2">
      <c r="A32" s="8"/>
      <c r="B32" s="8"/>
      <c r="C32" s="8"/>
      <c r="D32" s="8"/>
      <c r="E32" s="99"/>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row>
    <row r="33" spans="1:58" x14ac:dyDescent="0.2">
      <c r="A33" s="8"/>
      <c r="B33" s="8"/>
      <c r="C33" s="8"/>
      <c r="D33" s="8"/>
      <c r="E33" s="99"/>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row>
    <row r="34" spans="1:58" x14ac:dyDescent="0.2">
      <c r="A34" s="8"/>
      <c r="B34" s="8"/>
      <c r="C34" s="8"/>
      <c r="D34" s="8"/>
      <c r="E34" s="99"/>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row>
    <row r="35" spans="1:58" x14ac:dyDescent="0.2">
      <c r="A35" s="8"/>
      <c r="B35" s="8"/>
      <c r="C35" s="8"/>
      <c r="D35" s="8"/>
      <c r="E35" s="99"/>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row>
    <row r="36" spans="1:58" x14ac:dyDescent="0.2">
      <c r="A36" s="8"/>
      <c r="B36" s="8"/>
      <c r="C36" s="8"/>
      <c r="D36" s="8"/>
      <c r="E36" s="100"/>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row>
    <row r="37" spans="1:58" x14ac:dyDescent="0.2">
      <c r="A37" s="8"/>
      <c r="B37" s="8"/>
      <c r="C37" s="8"/>
      <c r="D37" s="8"/>
      <c r="E37" s="100"/>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row>
    <row r="38" spans="1:58" x14ac:dyDescent="0.2">
      <c r="A38" s="8"/>
      <c r="B38" s="8"/>
      <c r="C38" s="8"/>
      <c r="D38" s="8"/>
      <c r="E38" s="100"/>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row>
    <row r="39" spans="1:58" x14ac:dyDescent="0.2">
      <c r="A39" s="8"/>
      <c r="B39" s="8"/>
      <c r="C39" s="8"/>
      <c r="D39" s="8"/>
      <c r="E39" s="100"/>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row>
    <row r="40" spans="1:58" x14ac:dyDescent="0.2">
      <c r="A40" s="8"/>
      <c r="B40" s="8"/>
      <c r="C40" s="8"/>
      <c r="D40" s="8"/>
      <c r="E40" s="100"/>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row>
    <row r="41" spans="1:58" x14ac:dyDescent="0.2">
      <c r="A41" s="8"/>
      <c r="B41" s="8"/>
      <c r="C41" s="8"/>
      <c r="D41" s="8"/>
      <c r="E41" s="100"/>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row>
    <row r="42" spans="1:58" x14ac:dyDescent="0.2">
      <c r="A42" s="8"/>
      <c r="B42" s="8"/>
      <c r="C42" s="8"/>
      <c r="D42" s="8"/>
      <c r="E42" s="100"/>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row>
    <row r="43" spans="1:58" x14ac:dyDescent="0.2">
      <c r="A43" s="8"/>
      <c r="B43" s="8"/>
      <c r="C43" s="8"/>
      <c r="D43" s="8"/>
      <c r="E43" s="100"/>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row>
    <row r="44" spans="1:58" x14ac:dyDescent="0.2">
      <c r="A44" s="8"/>
      <c r="B44" s="8"/>
      <c r="C44" s="8"/>
      <c r="D44" s="8"/>
      <c r="E44" s="100"/>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row>
    <row r="45" spans="1:58" x14ac:dyDescent="0.2">
      <c r="A45" s="8"/>
      <c r="B45" s="8"/>
      <c r="C45" s="8"/>
      <c r="D45" s="8"/>
      <c r="E45" s="100"/>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row>
    <row r="46" spans="1:58" x14ac:dyDescent="0.2">
      <c r="A46" s="8"/>
      <c r="B46" s="8"/>
      <c r="C46" s="8"/>
      <c r="D46" s="8"/>
      <c r="E46" s="100"/>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row>
    <row r="47" spans="1:58" x14ac:dyDescent="0.2">
      <c r="A47" s="8"/>
      <c r="B47" s="8"/>
      <c r="C47" s="8"/>
      <c r="D47" s="8"/>
      <c r="E47" s="100"/>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row>
    <row r="48" spans="1:58" x14ac:dyDescent="0.2">
      <c r="A48" s="8"/>
      <c r="B48" s="8"/>
      <c r="C48" s="8"/>
      <c r="D48" s="8"/>
      <c r="E48" s="100"/>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row>
    <row r="49" spans="1:58" x14ac:dyDescent="0.2">
      <c r="A49" s="8"/>
      <c r="B49" s="8"/>
      <c r="C49" s="8"/>
      <c r="D49" s="8"/>
      <c r="E49" s="100"/>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row>
    <row r="50" spans="1:58" x14ac:dyDescent="0.2">
      <c r="A50" s="8"/>
      <c r="B50" s="8"/>
      <c r="C50" s="8"/>
      <c r="D50" s="8"/>
      <c r="E50" s="100"/>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row>
    <row r="51" spans="1:58" x14ac:dyDescent="0.2">
      <c r="A51" s="8"/>
      <c r="B51" s="8"/>
      <c r="C51" s="8"/>
      <c r="D51" s="8"/>
      <c r="E51" s="100"/>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row>
    <row r="52" spans="1:58" x14ac:dyDescent="0.2">
      <c r="A52" s="8"/>
      <c r="B52" s="8"/>
      <c r="C52" s="8"/>
      <c r="D52" s="8"/>
      <c r="E52" s="100"/>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row>
    <row r="53" spans="1:58" x14ac:dyDescent="0.2">
      <c r="A53" s="8"/>
      <c r="B53" s="8"/>
      <c r="C53" s="8"/>
      <c r="D53" s="8"/>
      <c r="E53" s="100"/>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row>
    <row r="54" spans="1:58" x14ac:dyDescent="0.2">
      <c r="A54" s="8"/>
      <c r="B54" s="8"/>
      <c r="C54" s="8"/>
      <c r="D54" s="8"/>
      <c r="E54" s="100"/>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row>
    <row r="55" spans="1:58" x14ac:dyDescent="0.2">
      <c r="A55" s="8"/>
      <c r="B55" s="8"/>
      <c r="C55" s="8"/>
      <c r="D55" s="8"/>
      <c r="E55" s="100"/>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row>
    <row r="56" spans="1:58" x14ac:dyDescent="0.2">
      <c r="A56" s="8"/>
      <c r="B56" s="8"/>
      <c r="C56" s="8"/>
      <c r="D56" s="8"/>
      <c r="E56" s="100"/>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row>
    <row r="57" spans="1:58" x14ac:dyDescent="0.2">
      <c r="A57" s="8"/>
      <c r="B57" s="8"/>
      <c r="C57" s="8"/>
      <c r="D57" s="8"/>
      <c r="E57" s="100"/>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row>
    <row r="58" spans="1:58" x14ac:dyDescent="0.2">
      <c r="A58" s="8"/>
      <c r="B58" s="8"/>
      <c r="C58" s="8"/>
      <c r="D58" s="8"/>
      <c r="E58" s="100"/>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row>
    <row r="59" spans="1:58" x14ac:dyDescent="0.2">
      <c r="A59" s="8"/>
      <c r="B59" s="8"/>
      <c r="C59" s="8"/>
      <c r="D59" s="8"/>
      <c r="E59" s="100"/>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row>
    <row r="60" spans="1:58" x14ac:dyDescent="0.2">
      <c r="A60" s="8"/>
      <c r="B60" s="8"/>
      <c r="C60" s="8"/>
      <c r="D60" s="8"/>
      <c r="E60" s="100"/>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row>
    <row r="61" spans="1:58" x14ac:dyDescent="0.2">
      <c r="A61" s="8"/>
      <c r="B61" s="8"/>
      <c r="C61" s="8"/>
      <c r="D61" s="8"/>
      <c r="E61" s="100"/>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row>
    <row r="62" spans="1:58" x14ac:dyDescent="0.2">
      <c r="A62" s="8"/>
      <c r="B62" s="8"/>
      <c r="C62" s="8"/>
      <c r="D62" s="8"/>
      <c r="E62" s="100"/>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row>
    <row r="63" spans="1:58" x14ac:dyDescent="0.2">
      <c r="A63" s="8"/>
      <c r="B63" s="8"/>
      <c r="C63" s="8"/>
      <c r="D63" s="8"/>
      <c r="E63" s="100"/>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row>
    <row r="64" spans="1:58" x14ac:dyDescent="0.2">
      <c r="A64" s="8"/>
      <c r="B64" s="8"/>
      <c r="C64" s="8"/>
      <c r="D64" s="8"/>
      <c r="E64" s="100"/>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row>
    <row r="65" spans="1:58" x14ac:dyDescent="0.2">
      <c r="A65" s="8"/>
      <c r="B65" s="8"/>
      <c r="C65" s="8"/>
      <c r="D65" s="8"/>
      <c r="E65" s="100"/>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row>
    <row r="66" spans="1:58" x14ac:dyDescent="0.2">
      <c r="A66" s="8"/>
      <c r="B66" s="8"/>
      <c r="C66" s="8"/>
      <c r="D66" s="8"/>
      <c r="E66" s="100"/>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row>
    <row r="67" spans="1:58" x14ac:dyDescent="0.2">
      <c r="A67" s="8"/>
      <c r="B67" s="8"/>
      <c r="C67" s="8"/>
      <c r="D67" s="8"/>
      <c r="E67" s="100"/>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row>
    <row r="68" spans="1:58" x14ac:dyDescent="0.2">
      <c r="A68" s="8"/>
      <c r="B68" s="8"/>
      <c r="C68" s="8"/>
      <c r="D68" s="8"/>
      <c r="E68" s="100"/>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row>
    <row r="69" spans="1:58" x14ac:dyDescent="0.2">
      <c r="A69" s="8"/>
      <c r="B69" s="8"/>
      <c r="C69" s="8"/>
      <c r="D69" s="8"/>
      <c r="E69" s="100"/>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row>
    <row r="70" spans="1:58" x14ac:dyDescent="0.2">
      <c r="A70" s="8"/>
      <c r="B70" s="8"/>
      <c r="C70" s="8"/>
      <c r="D70" s="8"/>
      <c r="E70" s="100"/>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row>
    <row r="71" spans="1:58" x14ac:dyDescent="0.2">
      <c r="A71" s="8"/>
      <c r="B71" s="8"/>
      <c r="C71" s="8"/>
      <c r="D71" s="8"/>
      <c r="E71" s="100"/>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row>
    <row r="72" spans="1:58" x14ac:dyDescent="0.2">
      <c r="A72" s="8"/>
      <c r="B72" s="8"/>
      <c r="C72" s="8"/>
      <c r="D72" s="8"/>
      <c r="E72" s="100"/>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row>
    <row r="73" spans="1:58" x14ac:dyDescent="0.2">
      <c r="A73" s="8"/>
      <c r="B73" s="8"/>
      <c r="C73" s="8"/>
      <c r="D73" s="8"/>
      <c r="E73" s="100"/>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row>
    <row r="74" spans="1:58" x14ac:dyDescent="0.2">
      <c r="A74" s="8"/>
      <c r="B74" s="8"/>
      <c r="C74" s="8"/>
      <c r="D74" s="8"/>
      <c r="E74" s="100"/>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row>
    <row r="75" spans="1:58" x14ac:dyDescent="0.2">
      <c r="A75" s="8"/>
      <c r="B75" s="8"/>
      <c r="C75" s="8"/>
      <c r="D75" s="8"/>
      <c r="E75" s="100"/>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row>
    <row r="76" spans="1:58" x14ac:dyDescent="0.2">
      <c r="A76" s="8"/>
      <c r="B76" s="8"/>
      <c r="C76" s="8"/>
      <c r="D76" s="8"/>
      <c r="E76" s="100"/>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row>
    <row r="77" spans="1:58" x14ac:dyDescent="0.2">
      <c r="A77" s="8"/>
      <c r="B77" s="8"/>
      <c r="C77" s="8"/>
      <c r="D77" s="8"/>
      <c r="E77" s="100"/>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row>
    <row r="78" spans="1:58" x14ac:dyDescent="0.2">
      <c r="A78" s="8"/>
      <c r="B78" s="8"/>
      <c r="C78" s="8"/>
      <c r="D78" s="8"/>
      <c r="E78" s="100"/>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row>
    <row r="79" spans="1:58" x14ac:dyDescent="0.2">
      <c r="A79" s="8"/>
      <c r="B79" s="8"/>
      <c r="C79" s="8"/>
      <c r="D79" s="8"/>
      <c r="E79" s="100"/>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row>
    <row r="80" spans="1:58" x14ac:dyDescent="0.2">
      <c r="A80" s="8"/>
      <c r="B80" s="8"/>
      <c r="C80" s="8"/>
      <c r="D80" s="8"/>
      <c r="E80" s="100"/>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row>
    <row r="81" spans="1:58" x14ac:dyDescent="0.2">
      <c r="A81" s="8"/>
      <c r="B81" s="8"/>
      <c r="C81" s="8"/>
      <c r="D81" s="8"/>
      <c r="E81" s="100"/>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row>
    <row r="82" spans="1:58" x14ac:dyDescent="0.2">
      <c r="A82" s="8"/>
      <c r="B82" s="8"/>
      <c r="C82" s="8"/>
      <c r="D82" s="8"/>
      <c r="E82" s="100"/>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row>
    <row r="83" spans="1:58" x14ac:dyDescent="0.2">
      <c r="A83" s="8"/>
      <c r="B83" s="8"/>
      <c r="C83" s="8"/>
      <c r="D83" s="8"/>
      <c r="E83" s="100"/>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row>
    <row r="84" spans="1:58" x14ac:dyDescent="0.2">
      <c r="A84" s="8"/>
      <c r="B84" s="8"/>
      <c r="C84" s="8"/>
      <c r="D84" s="8"/>
      <c r="E84" s="100"/>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row>
    <row r="85" spans="1:58" x14ac:dyDescent="0.2">
      <c r="A85" s="8"/>
      <c r="B85" s="8"/>
      <c r="C85" s="8"/>
      <c r="D85" s="8"/>
      <c r="E85" s="100"/>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row>
    <row r="86" spans="1:58" x14ac:dyDescent="0.2">
      <c r="A86" s="8"/>
      <c r="B86" s="8"/>
      <c r="C86" s="8"/>
      <c r="D86" s="8"/>
      <c r="E86" s="100"/>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row>
    <row r="87" spans="1:58" x14ac:dyDescent="0.2">
      <c r="A87" s="8"/>
      <c r="B87" s="8"/>
      <c r="C87" s="8"/>
      <c r="D87" s="8"/>
      <c r="E87" s="100"/>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row>
    <row r="88" spans="1:58" x14ac:dyDescent="0.2">
      <c r="A88" s="8"/>
      <c r="B88" s="8"/>
      <c r="C88" s="8"/>
      <c r="D88" s="8"/>
      <c r="E88" s="100"/>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row>
    <row r="89" spans="1:58" x14ac:dyDescent="0.2">
      <c r="A89" s="8"/>
      <c r="B89" s="8"/>
      <c r="C89" s="8"/>
      <c r="D89" s="8"/>
      <c r="E89" s="100"/>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row>
    <row r="90" spans="1:58" x14ac:dyDescent="0.2">
      <c r="A90" s="8"/>
      <c r="B90" s="8"/>
      <c r="C90" s="8"/>
      <c r="D90" s="8"/>
      <c r="E90" s="100"/>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row>
    <row r="91" spans="1:58" x14ac:dyDescent="0.2">
      <c r="A91" s="8"/>
      <c r="B91" s="8"/>
      <c r="C91" s="8"/>
      <c r="D91" s="8"/>
      <c r="E91" s="100"/>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row>
    <row r="92" spans="1:58" x14ac:dyDescent="0.2">
      <c r="A92" s="8"/>
      <c r="B92" s="8"/>
      <c r="C92" s="8"/>
      <c r="D92" s="8"/>
      <c r="E92" s="100"/>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row>
    <row r="93" spans="1:58" x14ac:dyDescent="0.2">
      <c r="A93" s="8"/>
      <c r="B93" s="8"/>
      <c r="C93" s="8"/>
      <c r="D93" s="8"/>
      <c r="E93" s="100"/>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row>
    <row r="94" spans="1:58" x14ac:dyDescent="0.2">
      <c r="A94" s="8"/>
      <c r="B94" s="8"/>
      <c r="C94" s="8"/>
      <c r="D94" s="8"/>
      <c r="E94" s="100"/>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row>
    <row r="95" spans="1:58" x14ac:dyDescent="0.2">
      <c r="A95" s="8"/>
      <c r="B95" s="8"/>
      <c r="C95" s="8"/>
      <c r="D95" s="8"/>
      <c r="E95" s="100"/>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row>
    <row r="96" spans="1:58" x14ac:dyDescent="0.2">
      <c r="A96" s="8"/>
      <c r="B96" s="8"/>
      <c r="C96" s="8"/>
      <c r="D96" s="8"/>
      <c r="E96" s="100"/>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row>
    <row r="97" spans="1:58" x14ac:dyDescent="0.2">
      <c r="A97" s="8"/>
      <c r="B97" s="8"/>
      <c r="C97" s="8"/>
      <c r="D97" s="8"/>
      <c r="E97" s="100"/>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row>
    <row r="98" spans="1:58" x14ac:dyDescent="0.2">
      <c r="A98" s="8"/>
      <c r="B98" s="8"/>
      <c r="C98" s="8"/>
      <c r="D98" s="8"/>
      <c r="E98" s="100"/>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row>
    <row r="99" spans="1:58" x14ac:dyDescent="0.2">
      <c r="A99" s="8"/>
      <c r="B99" s="8"/>
      <c r="C99" s="8"/>
      <c r="D99" s="8"/>
      <c r="E99" s="100"/>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row>
    <row r="100" spans="1:58" x14ac:dyDescent="0.2">
      <c r="A100" s="8"/>
      <c r="B100" s="8"/>
      <c r="C100" s="8"/>
      <c r="D100" s="8"/>
      <c r="E100" s="100"/>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row>
    <row r="101" spans="1:58" x14ac:dyDescent="0.2">
      <c r="A101" s="8"/>
      <c r="B101" s="8"/>
      <c r="C101" s="8"/>
      <c r="D101" s="8"/>
      <c r="E101" s="100"/>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row>
    <row r="102" spans="1:58" x14ac:dyDescent="0.2">
      <c r="A102" s="8"/>
      <c r="B102" s="8"/>
      <c r="C102" s="8"/>
      <c r="D102" s="8"/>
      <c r="E102" s="100"/>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row>
    <row r="103" spans="1:58" x14ac:dyDescent="0.2">
      <c r="A103" s="8"/>
      <c r="B103" s="8"/>
      <c r="C103" s="8"/>
      <c r="D103" s="8"/>
      <c r="E103" s="100"/>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row>
    <row r="104" spans="1:58" x14ac:dyDescent="0.2">
      <c r="A104" s="8"/>
      <c r="B104" s="8"/>
      <c r="C104" s="8"/>
      <c r="D104" s="8"/>
      <c r="E104" s="100"/>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row>
    <row r="105" spans="1:58" x14ac:dyDescent="0.2">
      <c r="A105" s="8"/>
      <c r="B105" s="8"/>
      <c r="C105" s="8"/>
      <c r="D105" s="8"/>
      <c r="E105" s="100"/>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row>
    <row r="106" spans="1:58" x14ac:dyDescent="0.2">
      <c r="A106" s="8"/>
      <c r="B106" s="8"/>
      <c r="C106" s="8"/>
      <c r="D106" s="8"/>
      <c r="E106" s="100"/>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row>
    <row r="107" spans="1:58" x14ac:dyDescent="0.2">
      <c r="A107" s="8"/>
      <c r="B107" s="8"/>
      <c r="C107" s="8"/>
      <c r="D107" s="8"/>
      <c r="E107" s="100"/>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row>
    <row r="108" spans="1:58" x14ac:dyDescent="0.2">
      <c r="A108" s="8"/>
      <c r="B108" s="8"/>
      <c r="C108" s="8"/>
      <c r="D108" s="8"/>
      <c r="E108" s="100"/>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row>
    <row r="109" spans="1:58" x14ac:dyDescent="0.2">
      <c r="A109" s="8"/>
      <c r="B109" s="8"/>
      <c r="C109" s="8"/>
      <c r="D109" s="8"/>
      <c r="E109" s="100"/>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row>
    <row r="110" spans="1:58" x14ac:dyDescent="0.2">
      <c r="A110" s="8"/>
      <c r="B110" s="8"/>
      <c r="C110" s="8"/>
      <c r="D110" s="8"/>
      <c r="E110" s="100"/>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row>
    <row r="111" spans="1:58" x14ac:dyDescent="0.2">
      <c r="A111" s="8"/>
      <c r="B111" s="8"/>
      <c r="C111" s="8"/>
      <c r="D111" s="8"/>
      <c r="E111" s="100"/>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row>
    <row r="112" spans="1:58" x14ac:dyDescent="0.2">
      <c r="A112" s="8"/>
      <c r="B112" s="8"/>
      <c r="C112" s="8"/>
      <c r="D112" s="8"/>
      <c r="E112" s="100"/>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row>
    <row r="113" spans="1:58" x14ac:dyDescent="0.2">
      <c r="A113" s="8"/>
      <c r="B113" s="8"/>
      <c r="C113" s="8"/>
      <c r="D113" s="8"/>
      <c r="E113" s="100"/>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row>
    <row r="114" spans="1:58" x14ac:dyDescent="0.2">
      <c r="A114" s="8"/>
      <c r="B114" s="8"/>
      <c r="C114" s="8"/>
      <c r="D114" s="8"/>
      <c r="E114" s="100"/>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row>
    <row r="115" spans="1:58" x14ac:dyDescent="0.2">
      <c r="A115" s="8"/>
      <c r="B115" s="8"/>
      <c r="C115" s="8"/>
      <c r="D115" s="8"/>
      <c r="E115" s="100"/>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row>
    <row r="116" spans="1:58" x14ac:dyDescent="0.2">
      <c r="A116" s="8"/>
      <c r="B116" s="8"/>
      <c r="C116" s="8"/>
      <c r="D116" s="8"/>
      <c r="E116" s="100"/>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row>
    <row r="117" spans="1:58" x14ac:dyDescent="0.2">
      <c r="A117" s="8"/>
      <c r="B117" s="8"/>
      <c r="C117" s="8"/>
      <c r="D117" s="8"/>
      <c r="E117" s="100"/>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row>
    <row r="118" spans="1:58" x14ac:dyDescent="0.2">
      <c r="A118" s="8"/>
      <c r="B118" s="8"/>
      <c r="C118" s="8"/>
      <c r="D118" s="8"/>
      <c r="E118" s="100"/>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row>
    <row r="119" spans="1:58" x14ac:dyDescent="0.2">
      <c r="A119" s="8"/>
      <c r="B119" s="8"/>
      <c r="C119" s="8"/>
      <c r="D119" s="8"/>
      <c r="E119" s="100"/>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row>
    <row r="120" spans="1:58" x14ac:dyDescent="0.2">
      <c r="A120" s="8"/>
      <c r="B120" s="8"/>
      <c r="C120" s="8"/>
      <c r="D120" s="8"/>
      <c r="E120" s="100"/>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row>
    <row r="121" spans="1:58" x14ac:dyDescent="0.2">
      <c r="A121" s="8"/>
      <c r="B121" s="8"/>
      <c r="C121" s="8"/>
      <c r="D121" s="8"/>
      <c r="E121" s="100"/>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row>
    <row r="122" spans="1:58" x14ac:dyDescent="0.2">
      <c r="A122" s="8"/>
      <c r="B122" s="8"/>
      <c r="C122" s="8"/>
      <c r="D122" s="8"/>
      <c r="E122" s="100"/>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row>
    <row r="123" spans="1:58" x14ac:dyDescent="0.2">
      <c r="A123" s="8"/>
      <c r="B123" s="8"/>
      <c r="C123" s="8"/>
      <c r="D123" s="8"/>
      <c r="E123" s="100"/>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row>
    <row r="124" spans="1:58" x14ac:dyDescent="0.2">
      <c r="A124" s="8"/>
      <c r="B124" s="8"/>
      <c r="C124" s="8"/>
      <c r="D124" s="8"/>
      <c r="E124" s="100"/>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row>
    <row r="125" spans="1:58" x14ac:dyDescent="0.2">
      <c r="A125" s="8"/>
      <c r="B125" s="8"/>
      <c r="C125" s="8"/>
      <c r="D125" s="8"/>
      <c r="E125" s="100"/>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row>
    <row r="126" spans="1:58" x14ac:dyDescent="0.2">
      <c r="A126" s="8"/>
      <c r="B126" s="8"/>
      <c r="C126" s="8"/>
      <c r="D126" s="8"/>
      <c r="E126" s="100"/>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row>
    <row r="127" spans="1:58" x14ac:dyDescent="0.2">
      <c r="A127" s="8"/>
      <c r="B127" s="8"/>
      <c r="C127" s="8"/>
      <c r="D127" s="8"/>
      <c r="E127" s="100"/>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row>
    <row r="128" spans="1:58" x14ac:dyDescent="0.2">
      <c r="A128" s="8"/>
      <c r="B128" s="8"/>
      <c r="C128" s="8"/>
      <c r="D128" s="8"/>
      <c r="E128" s="100"/>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row>
    <row r="129" spans="1:58" x14ac:dyDescent="0.2">
      <c r="A129" s="8"/>
      <c r="B129" s="8"/>
      <c r="C129" s="8"/>
      <c r="D129" s="8"/>
      <c r="E129" s="100"/>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row>
    <row r="130" spans="1:58" x14ac:dyDescent="0.2">
      <c r="A130" s="8"/>
      <c r="B130" s="8"/>
      <c r="C130" s="8"/>
      <c r="D130" s="8"/>
      <c r="E130" s="100"/>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row>
    <row r="131" spans="1:58" x14ac:dyDescent="0.2">
      <c r="A131" s="8"/>
      <c r="B131" s="8"/>
      <c r="C131" s="8"/>
      <c r="D131" s="8"/>
      <c r="E131" s="100"/>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row>
    <row r="132" spans="1:58" x14ac:dyDescent="0.2">
      <c r="A132" s="8"/>
      <c r="B132" s="8"/>
      <c r="C132" s="8"/>
      <c r="D132" s="8"/>
      <c r="E132" s="100"/>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row>
    <row r="133" spans="1:58" x14ac:dyDescent="0.2">
      <c r="A133" s="8"/>
      <c r="B133" s="8"/>
      <c r="C133" s="8"/>
      <c r="D133" s="8"/>
      <c r="E133" s="100"/>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row>
    <row r="134" spans="1:58" x14ac:dyDescent="0.2">
      <c r="A134" s="8"/>
      <c r="B134" s="8"/>
      <c r="C134" s="8"/>
      <c r="D134" s="8"/>
      <c r="E134" s="100"/>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row>
    <row r="135" spans="1:58" x14ac:dyDescent="0.2">
      <c r="A135" s="8"/>
      <c r="B135" s="8"/>
      <c r="C135" s="8"/>
      <c r="D135" s="8"/>
      <c r="E135" s="100"/>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row>
    <row r="136" spans="1:58" x14ac:dyDescent="0.2">
      <c r="A136" s="8"/>
      <c r="B136" s="8"/>
      <c r="C136" s="8"/>
      <c r="D136" s="8"/>
      <c r="E136" s="100"/>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row>
    <row r="137" spans="1:58" x14ac:dyDescent="0.2">
      <c r="A137" s="8"/>
      <c r="B137" s="8"/>
      <c r="C137" s="8"/>
      <c r="D137" s="8"/>
      <c r="E137" s="100"/>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row>
    <row r="138" spans="1:58" x14ac:dyDescent="0.2">
      <c r="A138" s="8"/>
      <c r="B138" s="8"/>
      <c r="C138" s="8"/>
      <c r="D138" s="8"/>
      <c r="E138" s="100"/>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row>
    <row r="139" spans="1:58" x14ac:dyDescent="0.2">
      <c r="A139" s="8"/>
      <c r="B139" s="8"/>
      <c r="C139" s="8"/>
      <c r="D139" s="8"/>
      <c r="E139" s="100"/>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row>
    <row r="140" spans="1:58" x14ac:dyDescent="0.2">
      <c r="A140" s="8"/>
      <c r="B140" s="8"/>
      <c r="C140" s="8"/>
      <c r="D140" s="8"/>
      <c r="E140" s="100"/>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row>
    <row r="141" spans="1:58" x14ac:dyDescent="0.2">
      <c r="A141" s="8"/>
      <c r="B141" s="8"/>
      <c r="C141" s="8"/>
      <c r="D141" s="8"/>
      <c r="E141" s="100"/>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row>
    <row r="142" spans="1:58" x14ac:dyDescent="0.2">
      <c r="A142" s="8"/>
      <c r="B142" s="8"/>
      <c r="C142" s="8"/>
      <c r="D142" s="8"/>
      <c r="E142" s="100"/>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row>
    <row r="143" spans="1:58" x14ac:dyDescent="0.2">
      <c r="A143" s="8"/>
      <c r="B143" s="8"/>
      <c r="C143" s="8"/>
      <c r="D143" s="8"/>
      <c r="E143" s="100"/>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row>
    <row r="144" spans="1:58" x14ac:dyDescent="0.2">
      <c r="A144" s="8"/>
      <c r="B144" s="8"/>
      <c r="C144" s="8"/>
      <c r="D144" s="8"/>
      <c r="E144" s="100"/>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row>
    <row r="145" spans="1:58" x14ac:dyDescent="0.2">
      <c r="A145" s="8"/>
      <c r="B145" s="8"/>
      <c r="C145" s="8"/>
      <c r="D145" s="8"/>
      <c r="E145" s="100"/>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row>
    <row r="146" spans="1:58" x14ac:dyDescent="0.2">
      <c r="A146" s="8"/>
      <c r="B146" s="8"/>
      <c r="C146" s="8"/>
      <c r="D146" s="8"/>
      <c r="E146" s="100"/>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row>
    <row r="147" spans="1:58" x14ac:dyDescent="0.2">
      <c r="A147" s="8"/>
      <c r="B147" s="8"/>
      <c r="C147" s="8"/>
      <c r="D147" s="8"/>
      <c r="E147" s="100"/>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row>
    <row r="148" spans="1:58" x14ac:dyDescent="0.2">
      <c r="A148" s="8"/>
      <c r="B148" s="8"/>
      <c r="C148" s="8"/>
      <c r="D148" s="8"/>
      <c r="E148" s="100"/>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row>
    <row r="149" spans="1:58" x14ac:dyDescent="0.2">
      <c r="A149" s="8"/>
      <c r="B149" s="8"/>
      <c r="C149" s="8"/>
      <c r="D149" s="8"/>
      <c r="E149" s="100"/>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row>
    <row r="150" spans="1:58" x14ac:dyDescent="0.2">
      <c r="A150" s="8"/>
      <c r="B150" s="8"/>
      <c r="C150" s="8"/>
      <c r="D150" s="8"/>
      <c r="E150" s="100"/>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row>
    <row r="151" spans="1:58" x14ac:dyDescent="0.2">
      <c r="A151" s="8"/>
      <c r="B151" s="8"/>
      <c r="C151" s="8"/>
      <c r="D151" s="8"/>
      <c r="E151" s="100"/>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row>
    <row r="152" spans="1:58" x14ac:dyDescent="0.2">
      <c r="A152" s="8"/>
      <c r="B152" s="8"/>
      <c r="C152" s="8"/>
      <c r="D152" s="8"/>
      <c r="E152" s="100"/>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row>
    <row r="153" spans="1:58" x14ac:dyDescent="0.2">
      <c r="A153" s="8"/>
      <c r="B153" s="8"/>
      <c r="C153" s="8"/>
      <c r="D153" s="8"/>
      <c r="E153" s="100"/>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row>
    <row r="154" spans="1:58" x14ac:dyDescent="0.2">
      <c r="A154" s="8"/>
      <c r="B154" s="8"/>
      <c r="C154" s="8"/>
      <c r="D154" s="8"/>
      <c r="E154" s="100"/>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row>
    <row r="155" spans="1:58" x14ac:dyDescent="0.2">
      <c r="A155" s="8"/>
      <c r="B155" s="8"/>
      <c r="C155" s="8"/>
      <c r="D155" s="8"/>
      <c r="E155" s="100"/>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row>
    <row r="156" spans="1:58" x14ac:dyDescent="0.2">
      <c r="A156" s="8"/>
      <c r="B156" s="8"/>
      <c r="C156" s="8"/>
      <c r="D156" s="8"/>
      <c r="E156" s="100"/>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row>
    <row r="157" spans="1:58" x14ac:dyDescent="0.2">
      <c r="A157" s="8"/>
      <c r="B157" s="8"/>
      <c r="C157" s="8"/>
      <c r="D157" s="8"/>
      <c r="E157" s="100"/>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row>
    <row r="158" spans="1:58" x14ac:dyDescent="0.2">
      <c r="A158" s="8"/>
      <c r="B158" s="8"/>
      <c r="C158" s="8"/>
      <c r="D158" s="8"/>
      <c r="E158" s="100"/>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row>
    <row r="159" spans="1:58" x14ac:dyDescent="0.2">
      <c r="A159" s="8"/>
      <c r="B159" s="8"/>
      <c r="C159" s="8"/>
      <c r="D159" s="8"/>
      <c r="E159" s="100"/>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row>
    <row r="160" spans="1:58" x14ac:dyDescent="0.2">
      <c r="A160" s="8"/>
      <c r="B160" s="8"/>
      <c r="C160" s="8"/>
      <c r="D160" s="8"/>
      <c r="E160" s="100"/>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row>
    <row r="161" spans="1:58" x14ac:dyDescent="0.2">
      <c r="A161" s="8"/>
      <c r="B161" s="8"/>
      <c r="C161" s="8"/>
      <c r="D161" s="8"/>
      <c r="E161" s="100"/>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row>
    <row r="162" spans="1:58" x14ac:dyDescent="0.2">
      <c r="A162" s="8"/>
      <c r="B162" s="8"/>
      <c r="C162" s="8"/>
      <c r="D162" s="8"/>
      <c r="E162" s="100"/>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row>
    <row r="163" spans="1:58" x14ac:dyDescent="0.2">
      <c r="A163" s="8"/>
      <c r="B163" s="8"/>
      <c r="C163" s="8"/>
      <c r="D163" s="8"/>
      <c r="E163" s="100"/>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row>
    <row r="164" spans="1:58" x14ac:dyDescent="0.2">
      <c r="A164" s="8"/>
      <c r="B164" s="8"/>
      <c r="C164" s="8"/>
      <c r="D164" s="8"/>
      <c r="E164" s="100"/>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row>
    <row r="165" spans="1:58" x14ac:dyDescent="0.2">
      <c r="A165" s="8"/>
      <c r="B165" s="8"/>
      <c r="C165" s="8"/>
      <c r="D165" s="8"/>
      <c r="E165" s="100"/>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row>
    <row r="166" spans="1:58" x14ac:dyDescent="0.2">
      <c r="A166" s="8"/>
      <c r="B166" s="8"/>
      <c r="C166" s="8"/>
      <c r="D166" s="8"/>
      <c r="E166" s="100"/>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row>
    <row r="167" spans="1:58" x14ac:dyDescent="0.2">
      <c r="A167" s="8"/>
      <c r="B167" s="8"/>
      <c r="C167" s="8"/>
      <c r="D167" s="8"/>
      <c r="E167" s="100"/>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row>
    <row r="168" spans="1:58" x14ac:dyDescent="0.2">
      <c r="A168" s="8"/>
      <c r="B168" s="8"/>
      <c r="C168" s="8"/>
      <c r="D168" s="8"/>
      <c r="E168" s="100"/>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row>
    <row r="169" spans="1:58" x14ac:dyDescent="0.2">
      <c r="A169" s="8"/>
      <c r="B169" s="8"/>
      <c r="C169" s="8"/>
      <c r="D169" s="8"/>
      <c r="E169" s="100"/>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row>
    <row r="170" spans="1:58" x14ac:dyDescent="0.2">
      <c r="A170" s="8"/>
      <c r="B170" s="8"/>
      <c r="C170" s="8"/>
      <c r="D170" s="8"/>
      <c r="E170" s="100"/>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row>
    <row r="171" spans="1:58" x14ac:dyDescent="0.2">
      <c r="A171" s="8"/>
      <c r="B171" s="8"/>
      <c r="C171" s="8"/>
      <c r="D171" s="8"/>
      <c r="E171" s="100"/>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row>
    <row r="172" spans="1:58" x14ac:dyDescent="0.2">
      <c r="A172" s="8"/>
      <c r="B172" s="8"/>
      <c r="C172" s="8"/>
      <c r="D172" s="8"/>
      <c r="E172" s="100"/>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row>
    <row r="173" spans="1:58" x14ac:dyDescent="0.2">
      <c r="A173" s="8"/>
      <c r="B173" s="8"/>
      <c r="C173" s="8"/>
      <c r="D173" s="8"/>
      <c r="E173" s="100"/>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row>
    <row r="174" spans="1:58" x14ac:dyDescent="0.2">
      <c r="A174" s="8"/>
      <c r="B174" s="8"/>
      <c r="C174" s="8"/>
      <c r="D174" s="8"/>
      <c r="E174" s="100"/>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row>
    <row r="175" spans="1:58" x14ac:dyDescent="0.2">
      <c r="A175" s="8"/>
      <c r="B175" s="8"/>
      <c r="C175" s="8"/>
      <c r="D175" s="8"/>
      <c r="E175" s="100"/>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row>
    <row r="176" spans="1:58" x14ac:dyDescent="0.2">
      <c r="A176" s="8"/>
      <c r="B176" s="8"/>
      <c r="C176" s="8"/>
      <c r="D176" s="8"/>
      <c r="E176" s="100"/>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row>
    <row r="177" spans="1:58" x14ac:dyDescent="0.2">
      <c r="A177" s="8"/>
      <c r="B177" s="8"/>
      <c r="C177" s="8"/>
      <c r="D177" s="8"/>
      <c r="E177" s="100"/>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row>
    <row r="178" spans="1:58" x14ac:dyDescent="0.2">
      <c r="A178" s="8"/>
      <c r="B178" s="8"/>
      <c r="C178" s="8"/>
      <c r="D178" s="8"/>
      <c r="E178" s="100"/>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row>
    <row r="179" spans="1:58" x14ac:dyDescent="0.2">
      <c r="A179" s="8"/>
      <c r="B179" s="8"/>
      <c r="C179" s="8"/>
      <c r="D179" s="8"/>
      <c r="E179" s="100"/>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row>
    <row r="180" spans="1:58" x14ac:dyDescent="0.2">
      <c r="A180" s="8"/>
      <c r="B180" s="8"/>
      <c r="C180" s="8"/>
      <c r="D180" s="8"/>
      <c r="E180" s="100"/>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row>
    <row r="181" spans="1:58" x14ac:dyDescent="0.2">
      <c r="A181" s="8"/>
      <c r="B181" s="8"/>
      <c r="C181" s="8"/>
      <c r="D181" s="8"/>
      <c r="E181" s="100"/>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row>
    <row r="182" spans="1:58" x14ac:dyDescent="0.2">
      <c r="A182" s="8"/>
      <c r="B182" s="8"/>
      <c r="C182" s="8"/>
      <c r="D182" s="8"/>
      <c r="E182" s="100"/>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row>
    <row r="183" spans="1:58" x14ac:dyDescent="0.2">
      <c r="A183" s="8"/>
      <c r="B183" s="8"/>
      <c r="C183" s="8"/>
      <c r="D183" s="8"/>
      <c r="E183" s="100"/>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row>
    <row r="184" spans="1:58" x14ac:dyDescent="0.2">
      <c r="A184" s="8"/>
      <c r="B184" s="8"/>
      <c r="C184" s="8"/>
      <c r="D184" s="8"/>
      <c r="E184" s="100"/>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row>
    <row r="185" spans="1:58" x14ac:dyDescent="0.2">
      <c r="A185" s="8"/>
      <c r="B185" s="8"/>
      <c r="C185" s="8"/>
      <c r="D185" s="8"/>
      <c r="E185" s="100"/>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row>
    <row r="186" spans="1:58" x14ac:dyDescent="0.2">
      <c r="A186" s="8"/>
      <c r="B186" s="8"/>
      <c r="C186" s="8"/>
      <c r="D186" s="8"/>
      <c r="E186" s="100"/>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row>
    <row r="187" spans="1:58" x14ac:dyDescent="0.2">
      <c r="A187" s="8"/>
      <c r="B187" s="8"/>
      <c r="C187" s="8"/>
      <c r="D187" s="8"/>
      <c r="E187" s="100"/>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row>
    <row r="188" spans="1:58" x14ac:dyDescent="0.2">
      <c r="A188" s="8"/>
      <c r="B188" s="8"/>
      <c r="C188" s="8"/>
      <c r="D188" s="8"/>
      <c r="E188" s="100"/>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row>
    <row r="189" spans="1:58" x14ac:dyDescent="0.2">
      <c r="A189" s="8"/>
      <c r="B189" s="8"/>
      <c r="C189" s="8"/>
      <c r="D189" s="8"/>
      <c r="E189" s="100"/>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row>
    <row r="190" spans="1:58" x14ac:dyDescent="0.2">
      <c r="A190" s="8"/>
      <c r="B190" s="8"/>
      <c r="C190" s="8"/>
      <c r="D190" s="8"/>
      <c r="E190" s="100"/>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row>
    <row r="191" spans="1:58" x14ac:dyDescent="0.2">
      <c r="A191" s="8"/>
      <c r="B191" s="8"/>
      <c r="C191" s="8"/>
      <c r="D191" s="8"/>
      <c r="E191" s="100"/>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row>
    <row r="192" spans="1:58" x14ac:dyDescent="0.2">
      <c r="A192" s="8"/>
      <c r="B192" s="8"/>
      <c r="C192" s="8"/>
      <c r="D192" s="8"/>
      <c r="E192" s="100"/>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row>
    <row r="193" spans="1:58" x14ac:dyDescent="0.2">
      <c r="A193" s="8"/>
      <c r="B193" s="8"/>
      <c r="C193" s="8"/>
      <c r="D193" s="8"/>
      <c r="E193" s="100"/>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row>
    <row r="194" spans="1:58" x14ac:dyDescent="0.2">
      <c r="A194" s="8"/>
      <c r="B194" s="8"/>
      <c r="C194" s="8"/>
      <c r="D194" s="8"/>
      <c r="E194" s="100"/>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row>
    <row r="195" spans="1:58" x14ac:dyDescent="0.2">
      <c r="A195" s="8"/>
      <c r="B195" s="8"/>
      <c r="C195" s="8"/>
      <c r="D195" s="8"/>
      <c r="E195" s="100"/>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row>
    <row r="196" spans="1:58" x14ac:dyDescent="0.2">
      <c r="A196" s="8"/>
      <c r="B196" s="8"/>
      <c r="C196" s="8"/>
      <c r="D196" s="8"/>
      <c r="E196" s="100"/>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row>
    <row r="197" spans="1:58" x14ac:dyDescent="0.2">
      <c r="A197" s="8"/>
      <c r="B197" s="8"/>
      <c r="C197" s="8"/>
      <c r="D197" s="8"/>
      <c r="E197" s="100"/>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row>
    <row r="198" spans="1:58" x14ac:dyDescent="0.2">
      <c r="A198" s="8"/>
      <c r="B198" s="8"/>
      <c r="C198" s="8"/>
      <c r="D198" s="8"/>
      <c r="E198" s="100"/>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row>
    <row r="199" spans="1:58" x14ac:dyDescent="0.2">
      <c r="A199" s="8"/>
      <c r="B199" s="8"/>
      <c r="C199" s="8"/>
      <c r="D199" s="8"/>
      <c r="E199" s="100"/>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row>
    <row r="200" spans="1:58" x14ac:dyDescent="0.2">
      <c r="A200" s="8"/>
      <c r="B200" s="8"/>
      <c r="C200" s="8"/>
      <c r="D200" s="8"/>
      <c r="E200" s="100"/>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row>
    <row r="201" spans="1:58" x14ac:dyDescent="0.2">
      <c r="A201" s="8"/>
      <c r="B201" s="8"/>
      <c r="C201" s="8"/>
      <c r="D201" s="8"/>
      <c r="E201" s="100"/>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row>
    <row r="202" spans="1:58" x14ac:dyDescent="0.2">
      <c r="A202" s="8"/>
      <c r="B202" s="8"/>
      <c r="C202" s="8"/>
      <c r="D202" s="8"/>
      <c r="E202" s="100"/>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row>
    <row r="203" spans="1:58" x14ac:dyDescent="0.2">
      <c r="A203" s="8"/>
      <c r="B203" s="8"/>
      <c r="C203" s="8"/>
      <c r="D203" s="8"/>
      <c r="E203" s="100"/>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row>
    <row r="204" spans="1:58" x14ac:dyDescent="0.2">
      <c r="A204" s="8"/>
      <c r="B204" s="8"/>
      <c r="C204" s="8"/>
      <c r="D204" s="8"/>
      <c r="E204" s="100"/>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row>
    <row r="205" spans="1:58" x14ac:dyDescent="0.2">
      <c r="A205" s="8"/>
      <c r="B205" s="8"/>
      <c r="C205" s="8"/>
      <c r="D205" s="8"/>
      <c r="E205" s="100"/>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row>
    <row r="206" spans="1:58" x14ac:dyDescent="0.2">
      <c r="A206" s="8"/>
      <c r="B206" s="8"/>
      <c r="C206" s="8"/>
      <c r="D206" s="8"/>
      <c r="E206" s="100"/>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row>
    <row r="207" spans="1:58" x14ac:dyDescent="0.2">
      <c r="A207" s="8"/>
      <c r="B207" s="8"/>
      <c r="C207" s="8"/>
      <c r="D207" s="8"/>
      <c r="E207" s="100"/>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row>
    <row r="208" spans="1:58" x14ac:dyDescent="0.2">
      <c r="A208" s="8"/>
      <c r="B208" s="8"/>
      <c r="C208" s="8"/>
      <c r="D208" s="8"/>
      <c r="E208" s="100"/>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row>
    <row r="209" spans="1:58" x14ac:dyDescent="0.2">
      <c r="A209" s="8"/>
      <c r="B209" s="8"/>
      <c r="C209" s="8"/>
      <c r="D209" s="8"/>
      <c r="E209" s="100"/>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row>
    <row r="210" spans="1:58" x14ac:dyDescent="0.2">
      <c r="A210" s="8"/>
      <c r="B210" s="8"/>
      <c r="C210" s="8"/>
      <c r="D210" s="8"/>
      <c r="E210" s="100"/>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row>
    <row r="211" spans="1:58" x14ac:dyDescent="0.2">
      <c r="A211" s="8"/>
      <c r="B211" s="8"/>
      <c r="C211" s="8"/>
      <c r="D211" s="8"/>
      <c r="E211" s="100"/>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row>
    <row r="212" spans="1:58" x14ac:dyDescent="0.2">
      <c r="A212" s="8"/>
      <c r="B212" s="8"/>
      <c r="C212" s="8"/>
      <c r="D212" s="8"/>
      <c r="E212" s="100"/>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row>
    <row r="213" spans="1:58" x14ac:dyDescent="0.2">
      <c r="A213" s="8"/>
      <c r="B213" s="8"/>
      <c r="C213" s="8"/>
      <c r="D213" s="8"/>
      <c r="E213" s="100"/>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row>
    <row r="214" spans="1:58" x14ac:dyDescent="0.2">
      <c r="A214" s="8"/>
      <c r="B214" s="8"/>
      <c r="C214" s="8"/>
      <c r="D214" s="8"/>
      <c r="E214" s="100"/>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row>
    <row r="215" spans="1:58" x14ac:dyDescent="0.2">
      <c r="A215" s="8"/>
      <c r="B215" s="8"/>
      <c r="C215" s="8"/>
      <c r="D215" s="8"/>
      <c r="E215" s="100"/>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row>
    <row r="216" spans="1:58" x14ac:dyDescent="0.2">
      <c r="A216" s="8"/>
      <c r="B216" s="8"/>
      <c r="C216" s="8"/>
      <c r="D216" s="8"/>
      <c r="E216" s="100"/>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row>
    <row r="217" spans="1:58" x14ac:dyDescent="0.2">
      <c r="A217" s="8"/>
      <c r="B217" s="8"/>
      <c r="C217" s="8"/>
      <c r="D217" s="8"/>
      <c r="E217" s="100"/>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row>
    <row r="218" spans="1:58" x14ac:dyDescent="0.2">
      <c r="A218" s="8"/>
      <c r="B218" s="8"/>
      <c r="C218" s="8"/>
      <c r="D218" s="8"/>
      <c r="E218" s="100"/>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row>
    <row r="219" spans="1:58" x14ac:dyDescent="0.2">
      <c r="A219" s="8"/>
      <c r="B219" s="8"/>
      <c r="C219" s="8"/>
      <c r="D219" s="8"/>
      <c r="E219" s="100"/>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row>
    <row r="220" spans="1:58" x14ac:dyDescent="0.2">
      <c r="A220" s="8"/>
      <c r="B220" s="8"/>
      <c r="C220" s="8"/>
      <c r="D220" s="8"/>
      <c r="E220" s="100"/>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row>
    <row r="221" spans="1:58" x14ac:dyDescent="0.2">
      <c r="A221" s="8"/>
      <c r="B221" s="8"/>
      <c r="C221" s="8"/>
      <c r="D221" s="8"/>
      <c r="E221" s="100"/>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row>
    <row r="222" spans="1:58" x14ac:dyDescent="0.2">
      <c r="A222" s="8"/>
      <c r="B222" s="8"/>
      <c r="C222" s="8"/>
      <c r="D222" s="8"/>
      <c r="E222" s="100"/>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row>
    <row r="223" spans="1:58" x14ac:dyDescent="0.2">
      <c r="A223" s="8"/>
      <c r="B223" s="8"/>
      <c r="C223" s="8"/>
      <c r="D223" s="8"/>
      <c r="E223" s="100"/>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row>
    <row r="224" spans="1:58" x14ac:dyDescent="0.2">
      <c r="A224" s="8"/>
      <c r="B224" s="8"/>
      <c r="C224" s="8"/>
      <c r="D224" s="8"/>
      <c r="E224" s="100"/>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row>
    <row r="225" spans="1:58" x14ac:dyDescent="0.2">
      <c r="A225" s="8"/>
      <c r="B225" s="8"/>
      <c r="C225" s="8"/>
      <c r="D225" s="8"/>
      <c r="E225" s="100"/>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row>
    <row r="226" spans="1:58" x14ac:dyDescent="0.2">
      <c r="A226" s="8"/>
      <c r="B226" s="8"/>
      <c r="C226" s="8"/>
      <c r="D226" s="8"/>
      <c r="E226" s="100"/>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row>
    <row r="227" spans="1:58" x14ac:dyDescent="0.2">
      <c r="A227" s="8"/>
      <c r="B227" s="8"/>
      <c r="C227" s="8"/>
      <c r="D227" s="8"/>
      <c r="E227" s="100"/>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row>
    <row r="228" spans="1:58" x14ac:dyDescent="0.2">
      <c r="A228" s="8"/>
      <c r="B228" s="8"/>
      <c r="C228" s="8"/>
      <c r="D228" s="8"/>
      <c r="E228" s="100"/>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row>
    <row r="229" spans="1:58" x14ac:dyDescent="0.2">
      <c r="A229" s="8"/>
      <c r="B229" s="8"/>
      <c r="C229" s="8"/>
      <c r="D229" s="8"/>
      <c r="E229" s="100"/>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row>
    <row r="230" spans="1:58" x14ac:dyDescent="0.2">
      <c r="A230" s="8"/>
      <c r="B230" s="8"/>
      <c r="C230" s="8"/>
      <c r="D230" s="8"/>
      <c r="E230" s="100"/>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row>
    <row r="231" spans="1:58" x14ac:dyDescent="0.2">
      <c r="A231" s="8"/>
      <c r="B231" s="8"/>
      <c r="C231" s="8"/>
      <c r="D231" s="8"/>
      <c r="E231" s="100"/>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row>
    <row r="232" spans="1:58" x14ac:dyDescent="0.2">
      <c r="A232" s="8"/>
      <c r="B232" s="8"/>
      <c r="C232" s="8"/>
      <c r="D232" s="8"/>
      <c r="E232" s="100"/>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row>
    <row r="233" spans="1:58" x14ac:dyDescent="0.2">
      <c r="A233" s="8"/>
      <c r="B233" s="8"/>
      <c r="C233" s="8"/>
      <c r="D233" s="8"/>
      <c r="E233" s="100"/>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row>
    <row r="234" spans="1:58" x14ac:dyDescent="0.2">
      <c r="A234" s="8"/>
      <c r="B234" s="8"/>
      <c r="C234" s="8"/>
      <c r="D234" s="8"/>
      <c r="E234" s="100"/>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row>
    <row r="235" spans="1:58" x14ac:dyDescent="0.2">
      <c r="A235" s="8"/>
      <c r="B235" s="8"/>
      <c r="C235" s="8"/>
      <c r="D235" s="8"/>
      <c r="E235" s="100"/>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row>
    <row r="236" spans="1:58" x14ac:dyDescent="0.2">
      <c r="A236" s="8"/>
      <c r="B236" s="8"/>
      <c r="C236" s="8"/>
      <c r="D236" s="8"/>
      <c r="E236" s="100"/>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row>
    <row r="237" spans="1:58" x14ac:dyDescent="0.2">
      <c r="A237" s="8"/>
      <c r="B237" s="8"/>
      <c r="C237" s="8"/>
      <c r="D237" s="8"/>
      <c r="E237" s="100"/>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row>
    <row r="238" spans="1:58" x14ac:dyDescent="0.2">
      <c r="A238" s="8"/>
      <c r="B238" s="8"/>
      <c r="C238" s="8"/>
      <c r="D238" s="8"/>
      <c r="E238" s="100"/>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row>
    <row r="239" spans="1:58" x14ac:dyDescent="0.2">
      <c r="A239" s="8"/>
      <c r="B239" s="8"/>
      <c r="C239" s="8"/>
      <c r="D239" s="8"/>
      <c r="E239" s="100"/>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row>
    <row r="240" spans="1:58" x14ac:dyDescent="0.2">
      <c r="A240" s="8"/>
      <c r="B240" s="8"/>
      <c r="C240" s="8"/>
      <c r="D240" s="8"/>
      <c r="E240" s="100"/>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row>
    <row r="241" spans="1:58" x14ac:dyDescent="0.2">
      <c r="A241" s="8"/>
      <c r="B241" s="8"/>
      <c r="C241" s="8"/>
      <c r="D241" s="8"/>
      <c r="E241" s="100"/>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row>
    <row r="242" spans="1:58" x14ac:dyDescent="0.2">
      <c r="A242" s="8"/>
      <c r="B242" s="8"/>
      <c r="C242" s="8"/>
      <c r="D242" s="8"/>
      <c r="E242" s="100"/>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row>
    <row r="243" spans="1:58" x14ac:dyDescent="0.2">
      <c r="A243" s="8"/>
      <c r="B243" s="8"/>
      <c r="C243" s="8"/>
      <c r="D243" s="8"/>
      <c r="E243" s="100"/>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row>
    <row r="244" spans="1:58" x14ac:dyDescent="0.2">
      <c r="A244" s="8"/>
      <c r="B244" s="8"/>
      <c r="C244" s="8"/>
      <c r="D244" s="8"/>
      <c r="E244" s="100"/>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row>
    <row r="245" spans="1:58" x14ac:dyDescent="0.2">
      <c r="A245" s="8"/>
      <c r="B245" s="8"/>
      <c r="C245" s="8"/>
      <c r="D245" s="8"/>
      <c r="E245" s="100"/>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row>
    <row r="246" spans="1:58" x14ac:dyDescent="0.2">
      <c r="A246" s="8"/>
      <c r="B246" s="8"/>
      <c r="C246" s="8"/>
      <c r="D246" s="8"/>
      <c r="E246" s="100"/>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row>
    <row r="247" spans="1:58" x14ac:dyDescent="0.2">
      <c r="A247" s="8"/>
      <c r="B247" s="8"/>
      <c r="C247" s="8"/>
      <c r="D247" s="8"/>
      <c r="E247" s="100"/>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row>
    <row r="248" spans="1:58" x14ac:dyDescent="0.2">
      <c r="A248" s="8"/>
      <c r="B248" s="8"/>
      <c r="C248" s="8"/>
      <c r="D248" s="8"/>
      <c r="E248" s="100"/>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row>
    <row r="249" spans="1:58" x14ac:dyDescent="0.2">
      <c r="A249" s="8"/>
      <c r="B249" s="8"/>
      <c r="C249" s="8"/>
      <c r="D249" s="8"/>
      <c r="E249" s="100"/>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row>
    <row r="250" spans="1:58" x14ac:dyDescent="0.2">
      <c r="A250" s="8"/>
      <c r="B250" s="8"/>
      <c r="C250" s="8"/>
      <c r="D250" s="8"/>
      <c r="E250" s="100"/>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row>
    <row r="251" spans="1:58" x14ac:dyDescent="0.2">
      <c r="A251" s="8"/>
      <c r="B251" s="8"/>
      <c r="C251" s="8"/>
      <c r="D251" s="8"/>
      <c r="E251" s="100"/>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row>
    <row r="252" spans="1:58" x14ac:dyDescent="0.2">
      <c r="A252" s="8"/>
      <c r="B252" s="8"/>
      <c r="C252" s="8"/>
      <c r="D252" s="8"/>
      <c r="E252" s="100"/>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row>
    <row r="253" spans="1:58" x14ac:dyDescent="0.2">
      <c r="A253" s="8"/>
      <c r="B253" s="8"/>
      <c r="C253" s="8"/>
      <c r="D253" s="8"/>
      <c r="E253" s="100"/>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row>
    <row r="254" spans="1:58" x14ac:dyDescent="0.2">
      <c r="A254" s="8"/>
      <c r="B254" s="8"/>
      <c r="C254" s="8"/>
      <c r="D254" s="8"/>
      <c r="E254" s="100"/>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row>
    <row r="255" spans="1:58" x14ac:dyDescent="0.2">
      <c r="A255" s="8"/>
      <c r="B255" s="8"/>
      <c r="C255" s="8"/>
      <c r="D255" s="8"/>
      <c r="E255" s="100"/>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row>
    <row r="256" spans="1:58" x14ac:dyDescent="0.2">
      <c r="A256" s="8"/>
      <c r="B256" s="8"/>
      <c r="C256" s="8"/>
      <c r="D256" s="8"/>
      <c r="E256" s="100"/>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row>
    <row r="257" spans="1:58" x14ac:dyDescent="0.2">
      <c r="A257" s="8"/>
      <c r="B257" s="8"/>
      <c r="C257" s="8"/>
      <c r="D257" s="8"/>
      <c r="E257" s="100"/>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row>
    <row r="258" spans="1:58" x14ac:dyDescent="0.2">
      <c r="A258" s="8"/>
      <c r="B258" s="8"/>
      <c r="C258" s="8"/>
      <c r="D258" s="8"/>
      <c r="E258" s="100"/>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row>
    <row r="259" spans="1:58" x14ac:dyDescent="0.2">
      <c r="A259" s="8"/>
      <c r="B259" s="8"/>
      <c r="C259" s="8"/>
      <c r="D259" s="8"/>
      <c r="E259" s="100"/>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row>
    <row r="260" spans="1:58" x14ac:dyDescent="0.2">
      <c r="A260" s="8"/>
      <c r="B260" s="8"/>
      <c r="C260" s="8"/>
      <c r="D260" s="8"/>
      <c r="E260" s="100"/>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row>
    <row r="261" spans="1:58" x14ac:dyDescent="0.2">
      <c r="A261" s="8"/>
      <c r="B261" s="8"/>
      <c r="C261" s="8"/>
      <c r="D261" s="8"/>
      <c r="E261" s="100"/>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row>
    <row r="262" spans="1:58" x14ac:dyDescent="0.2">
      <c r="A262" s="8"/>
      <c r="B262" s="8"/>
      <c r="C262" s="8"/>
      <c r="D262" s="8"/>
      <c r="E262" s="100"/>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row>
    <row r="263" spans="1:58" x14ac:dyDescent="0.2">
      <c r="A263" s="8"/>
      <c r="B263" s="8"/>
      <c r="C263" s="8"/>
      <c r="D263" s="8"/>
      <c r="E263" s="100"/>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row>
    <row r="264" spans="1:58" x14ac:dyDescent="0.2">
      <c r="A264" s="8"/>
      <c r="B264" s="8"/>
      <c r="C264" s="8"/>
      <c r="D264" s="8"/>
      <c r="E264" s="100"/>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row>
    <row r="265" spans="1:58" x14ac:dyDescent="0.2">
      <c r="A265" s="8"/>
      <c r="B265" s="8"/>
      <c r="C265" s="8"/>
      <c r="D265" s="8"/>
      <c r="E265" s="100"/>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row>
    <row r="266" spans="1:58" x14ac:dyDescent="0.2">
      <c r="A266" s="8"/>
      <c r="B266" s="8"/>
      <c r="C266" s="8"/>
      <c r="D266" s="8"/>
      <c r="E266" s="100"/>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row>
    <row r="267" spans="1:58" x14ac:dyDescent="0.2">
      <c r="A267" s="8"/>
      <c r="B267" s="8"/>
      <c r="C267" s="8"/>
      <c r="D267" s="8"/>
      <c r="E267" s="100"/>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row>
    <row r="268" spans="1:58" x14ac:dyDescent="0.2">
      <c r="A268" s="8"/>
      <c r="B268" s="8"/>
      <c r="C268" s="8"/>
      <c r="D268" s="8"/>
      <c r="E268" s="100"/>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row>
    <row r="269" spans="1:58" x14ac:dyDescent="0.2">
      <c r="A269" s="8"/>
      <c r="B269" s="8"/>
      <c r="C269" s="8"/>
      <c r="D269" s="8"/>
      <c r="E269" s="100"/>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row>
    <row r="270" spans="1:58" x14ac:dyDescent="0.2">
      <c r="A270" s="8"/>
      <c r="B270" s="8"/>
      <c r="C270" s="8"/>
      <c r="D270" s="8"/>
      <c r="E270" s="100"/>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row>
    <row r="271" spans="1:58" x14ac:dyDescent="0.2">
      <c r="A271" s="8"/>
      <c r="B271" s="8"/>
      <c r="C271" s="8"/>
      <c r="D271" s="8"/>
      <c r="E271" s="100"/>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row>
    <row r="272" spans="1:58" x14ac:dyDescent="0.2">
      <c r="A272" s="8"/>
      <c r="B272" s="8"/>
      <c r="C272" s="8"/>
      <c r="D272" s="8"/>
      <c r="E272" s="100"/>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row>
    <row r="273" spans="1:58" x14ac:dyDescent="0.2">
      <c r="A273" s="8"/>
      <c r="B273" s="8"/>
      <c r="C273" s="8"/>
      <c r="D273" s="8"/>
      <c r="E273" s="100"/>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row>
    <row r="274" spans="1:58" x14ac:dyDescent="0.2">
      <c r="A274" s="8"/>
      <c r="B274" s="8"/>
      <c r="C274" s="8"/>
      <c r="D274" s="8"/>
      <c r="E274" s="100"/>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row>
    <row r="275" spans="1:58" x14ac:dyDescent="0.2">
      <c r="A275" s="8"/>
      <c r="B275" s="8"/>
      <c r="C275" s="8"/>
      <c r="D275" s="8"/>
      <c r="E275" s="100"/>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row>
    <row r="276" spans="1:58" x14ac:dyDescent="0.2">
      <c r="A276" s="8"/>
      <c r="B276" s="8"/>
      <c r="C276" s="8"/>
      <c r="D276" s="8"/>
      <c r="E276" s="100"/>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row>
    <row r="277" spans="1:58" x14ac:dyDescent="0.2">
      <c r="A277" s="8"/>
      <c r="B277" s="8"/>
      <c r="C277" s="8"/>
      <c r="D277" s="8"/>
      <c r="E277" s="100"/>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row>
    <row r="278" spans="1:58" x14ac:dyDescent="0.2">
      <c r="A278" s="8"/>
      <c r="B278" s="8"/>
      <c r="C278" s="8"/>
      <c r="D278" s="8"/>
      <c r="E278" s="100"/>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row>
    <row r="279" spans="1:58" x14ac:dyDescent="0.2">
      <c r="A279" s="8"/>
      <c r="B279" s="8"/>
      <c r="C279" s="8"/>
      <c r="D279" s="8"/>
      <c r="E279" s="100"/>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row>
    <row r="280" spans="1:58" x14ac:dyDescent="0.2">
      <c r="A280" s="8"/>
      <c r="B280" s="8"/>
      <c r="C280" s="8"/>
      <c r="D280" s="8"/>
      <c r="E280" s="100"/>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row>
    <row r="281" spans="1:58" x14ac:dyDescent="0.2">
      <c r="A281" s="8"/>
      <c r="B281" s="8"/>
      <c r="C281" s="8"/>
      <c r="D281" s="8"/>
      <c r="E281" s="100"/>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row>
    <row r="282" spans="1:58" x14ac:dyDescent="0.2">
      <c r="A282" s="8"/>
      <c r="B282" s="8"/>
      <c r="C282" s="8"/>
      <c r="D282" s="8"/>
      <c r="E282" s="100"/>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row>
    <row r="283" spans="1:58" x14ac:dyDescent="0.2">
      <c r="A283" s="8"/>
      <c r="B283" s="8"/>
      <c r="C283" s="8"/>
      <c r="D283" s="8"/>
      <c r="E283" s="100"/>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row>
    <row r="284" spans="1:58" x14ac:dyDescent="0.2">
      <c r="A284" s="8"/>
      <c r="B284" s="8"/>
      <c r="C284" s="8"/>
      <c r="D284" s="8"/>
      <c r="E284" s="100"/>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row>
    <row r="285" spans="1:58" x14ac:dyDescent="0.2">
      <c r="A285" s="8"/>
      <c r="B285" s="8"/>
      <c r="C285" s="8"/>
      <c r="D285" s="8"/>
      <c r="E285" s="100"/>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row>
    <row r="286" spans="1:58" x14ac:dyDescent="0.2">
      <c r="A286" s="8"/>
      <c r="B286" s="8"/>
      <c r="C286" s="8"/>
      <c r="D286" s="8"/>
      <c r="E286" s="100"/>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row>
    <row r="287" spans="1:58" x14ac:dyDescent="0.2">
      <c r="A287" s="8"/>
      <c r="B287" s="8"/>
      <c r="C287" s="8"/>
      <c r="D287" s="8"/>
      <c r="E287" s="100"/>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row>
    <row r="288" spans="1:58" x14ac:dyDescent="0.2">
      <c r="A288" s="8"/>
      <c r="B288" s="8"/>
      <c r="C288" s="8"/>
      <c r="D288" s="8"/>
      <c r="E288" s="100"/>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row>
    <row r="289" spans="1:58" x14ac:dyDescent="0.2">
      <c r="A289" s="8"/>
      <c r="B289" s="8"/>
      <c r="C289" s="8"/>
      <c r="D289" s="8"/>
      <c r="E289" s="100"/>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row>
    <row r="290" spans="1:58" x14ac:dyDescent="0.2">
      <c r="A290" s="8"/>
      <c r="B290" s="8"/>
      <c r="C290" s="8"/>
      <c r="D290" s="8"/>
      <c r="E290" s="100"/>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row>
    <row r="291" spans="1:58" x14ac:dyDescent="0.2">
      <c r="A291" s="8"/>
      <c r="B291" s="8"/>
      <c r="C291" s="8"/>
      <c r="D291" s="8"/>
      <c r="E291" s="100"/>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row>
    <row r="292" spans="1:58" x14ac:dyDescent="0.2">
      <c r="A292" s="8"/>
      <c r="B292" s="8"/>
      <c r="C292" s="8"/>
      <c r="D292" s="8"/>
      <c r="E292" s="100"/>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row>
    <row r="293" spans="1:58" x14ac:dyDescent="0.2">
      <c r="A293" s="8"/>
      <c r="B293" s="8"/>
      <c r="C293" s="8"/>
      <c r="D293" s="8"/>
      <c r="E293" s="100"/>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row>
    <row r="294" spans="1:58" x14ac:dyDescent="0.2">
      <c r="A294" s="8"/>
      <c r="B294" s="8"/>
      <c r="C294" s="8"/>
      <c r="D294" s="8"/>
      <c r="E294" s="100"/>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row>
    <row r="295" spans="1:58" x14ac:dyDescent="0.2">
      <c r="A295" s="8"/>
      <c r="B295" s="8"/>
      <c r="C295" s="8"/>
      <c r="D295" s="8"/>
      <c r="E295" s="100"/>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row>
    <row r="296" spans="1:58" x14ac:dyDescent="0.2">
      <c r="A296" s="8"/>
      <c r="B296" s="8"/>
      <c r="C296" s="8"/>
      <c r="D296" s="8"/>
      <c r="E296" s="100"/>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row>
    <row r="297" spans="1:58" x14ac:dyDescent="0.2">
      <c r="A297" s="8"/>
      <c r="B297" s="8"/>
      <c r="C297" s="8"/>
      <c r="D297" s="8"/>
      <c r="E297" s="100"/>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row>
    <row r="298" spans="1:58" x14ac:dyDescent="0.2">
      <c r="A298" s="8"/>
      <c r="B298" s="8"/>
      <c r="C298" s="8"/>
      <c r="D298" s="8"/>
      <c r="E298" s="100"/>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row>
    <row r="299" spans="1:58" x14ac:dyDescent="0.2">
      <c r="A299" s="8"/>
      <c r="B299" s="8"/>
      <c r="C299" s="8"/>
      <c r="D299" s="8"/>
      <c r="E299" s="100"/>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row>
    <row r="300" spans="1:58" x14ac:dyDescent="0.2">
      <c r="A300" s="8"/>
      <c r="B300" s="8"/>
      <c r="C300" s="8"/>
      <c r="D300" s="8"/>
      <c r="E300" s="100"/>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row>
    <row r="301" spans="1:58" x14ac:dyDescent="0.2">
      <c r="A301" s="8"/>
      <c r="B301" s="8"/>
      <c r="C301" s="8"/>
      <c r="D301" s="8"/>
      <c r="E301" s="100"/>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row>
    <row r="302" spans="1:58" x14ac:dyDescent="0.2">
      <c r="A302" s="8"/>
      <c r="B302" s="8"/>
      <c r="C302" s="8"/>
      <c r="D302" s="8"/>
      <c r="E302" s="100"/>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row>
    <row r="303" spans="1:58" x14ac:dyDescent="0.2">
      <c r="A303" s="8"/>
      <c r="B303" s="8"/>
      <c r="C303" s="8"/>
      <c r="D303" s="8"/>
      <c r="E303" s="100"/>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row>
    <row r="304" spans="1:58" x14ac:dyDescent="0.2">
      <c r="A304" s="8"/>
      <c r="B304" s="8"/>
      <c r="C304" s="8"/>
      <c r="D304" s="8"/>
      <c r="E304" s="100"/>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row>
    <row r="305" spans="1:58" x14ac:dyDescent="0.2">
      <c r="A305" s="8"/>
      <c r="B305" s="8"/>
      <c r="C305" s="8"/>
      <c r="D305" s="8"/>
      <c r="E305" s="100"/>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row>
    <row r="306" spans="1:58" x14ac:dyDescent="0.2">
      <c r="A306" s="8"/>
      <c r="B306" s="8"/>
      <c r="C306" s="8"/>
      <c r="D306" s="8"/>
      <c r="E306" s="100"/>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row>
    <row r="307" spans="1:58" x14ac:dyDescent="0.2">
      <c r="A307" s="8"/>
      <c r="B307" s="8"/>
      <c r="C307" s="8"/>
      <c r="D307" s="8"/>
      <c r="E307" s="100"/>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row>
    <row r="308" spans="1:58" x14ac:dyDescent="0.2">
      <c r="A308" s="8"/>
      <c r="B308" s="8"/>
      <c r="C308" s="8"/>
      <c r="D308" s="8"/>
      <c r="E308" s="100"/>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row>
    <row r="309" spans="1:58" x14ac:dyDescent="0.2">
      <c r="A309" s="8"/>
      <c r="B309" s="8"/>
      <c r="C309" s="8"/>
      <c r="D309" s="8"/>
      <c r="E309" s="100"/>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row>
    <row r="310" spans="1:58" x14ac:dyDescent="0.2">
      <c r="A310" s="8"/>
      <c r="B310" s="8"/>
      <c r="C310" s="8"/>
      <c r="D310" s="8"/>
      <c r="E310" s="100"/>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row>
    <row r="311" spans="1:58" x14ac:dyDescent="0.2">
      <c r="A311" s="8"/>
      <c r="B311" s="8"/>
      <c r="C311" s="8"/>
      <c r="D311" s="8"/>
      <c r="E311" s="100"/>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row>
    <row r="312" spans="1:58" x14ac:dyDescent="0.2">
      <c r="A312" s="8"/>
      <c r="B312" s="8"/>
      <c r="C312" s="8"/>
      <c r="D312" s="8"/>
      <c r="E312" s="100"/>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row>
    <row r="313" spans="1:58" x14ac:dyDescent="0.2">
      <c r="A313" s="8"/>
      <c r="B313" s="8"/>
      <c r="C313" s="8"/>
      <c r="D313" s="8"/>
      <c r="E313" s="100"/>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row>
    <row r="314" spans="1:58" x14ac:dyDescent="0.2">
      <c r="A314" s="8"/>
      <c r="B314" s="8"/>
      <c r="C314" s="8"/>
      <c r="D314" s="8"/>
      <c r="E314" s="100"/>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row>
    <row r="315" spans="1:58" x14ac:dyDescent="0.2">
      <c r="A315" s="8"/>
      <c r="B315" s="8"/>
      <c r="C315" s="8"/>
      <c r="D315" s="8"/>
      <c r="E315" s="100"/>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row>
    <row r="316" spans="1:58" x14ac:dyDescent="0.2">
      <c r="A316" s="8"/>
      <c r="B316" s="8"/>
      <c r="C316" s="8"/>
      <c r="D316" s="8"/>
      <c r="E316" s="100"/>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row>
    <row r="317" spans="1:58" x14ac:dyDescent="0.2">
      <c r="A317" s="8"/>
      <c r="B317" s="8"/>
      <c r="C317" s="8"/>
      <c r="D317" s="8"/>
      <c r="E317" s="100"/>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row>
    <row r="318" spans="1:58" x14ac:dyDescent="0.2">
      <c r="A318" s="8"/>
      <c r="B318" s="8"/>
      <c r="C318" s="8"/>
      <c r="D318" s="8"/>
      <c r="E318" s="100"/>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row>
    <row r="319" spans="1:58" x14ac:dyDescent="0.2">
      <c r="A319" s="8"/>
      <c r="B319" s="8"/>
      <c r="C319" s="8"/>
      <c r="D319" s="8"/>
      <c r="E319" s="100"/>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row>
    <row r="320" spans="1:58" x14ac:dyDescent="0.2">
      <c r="A320" s="8"/>
      <c r="B320" s="8"/>
      <c r="C320" s="8"/>
      <c r="D320" s="8"/>
      <c r="E320" s="100"/>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row>
    <row r="321" spans="1:58" x14ac:dyDescent="0.2">
      <c r="A321" s="8"/>
      <c r="B321" s="8"/>
      <c r="C321" s="8"/>
      <c r="D321" s="8"/>
      <c r="E321" s="100"/>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row>
    <row r="322" spans="1:58" x14ac:dyDescent="0.2">
      <c r="A322" s="8"/>
      <c r="B322" s="8"/>
      <c r="C322" s="8"/>
      <c r="D322" s="8"/>
      <c r="E322" s="100"/>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row>
    <row r="323" spans="1:58" x14ac:dyDescent="0.2">
      <c r="A323" s="8"/>
      <c r="B323" s="8"/>
      <c r="C323" s="8"/>
      <c r="D323" s="8"/>
      <c r="E323" s="100"/>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row>
    <row r="324" spans="1:58" x14ac:dyDescent="0.2">
      <c r="A324" s="8"/>
      <c r="B324" s="8"/>
      <c r="C324" s="8"/>
      <c r="D324" s="8"/>
      <c r="E324" s="100"/>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row>
    <row r="325" spans="1:58" x14ac:dyDescent="0.2">
      <c r="A325" s="8"/>
      <c r="B325" s="8"/>
      <c r="C325" s="8"/>
      <c r="D325" s="8"/>
      <c r="E325" s="100"/>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row>
    <row r="326" spans="1:58" x14ac:dyDescent="0.2">
      <c r="A326" s="8"/>
      <c r="B326" s="8"/>
      <c r="C326" s="8"/>
      <c r="D326" s="8"/>
      <c r="E326" s="100"/>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row>
    <row r="327" spans="1:58" x14ac:dyDescent="0.2">
      <c r="A327" s="8"/>
      <c r="B327" s="8"/>
      <c r="C327" s="8"/>
      <c r="D327" s="8"/>
      <c r="E327" s="100"/>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row>
    <row r="328" spans="1:58" x14ac:dyDescent="0.2">
      <c r="A328" s="8"/>
      <c r="B328" s="8"/>
      <c r="C328" s="8"/>
      <c r="D328" s="8"/>
      <c r="E328" s="100"/>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row>
    <row r="329" spans="1:58" x14ac:dyDescent="0.2">
      <c r="A329" s="8"/>
      <c r="B329" s="8"/>
      <c r="C329" s="8"/>
      <c r="D329" s="8"/>
      <c r="E329" s="100"/>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row>
    <row r="330" spans="1:58" x14ac:dyDescent="0.2">
      <c r="A330" s="8"/>
      <c r="B330" s="8"/>
      <c r="C330" s="8"/>
      <c r="D330" s="8"/>
      <c r="E330" s="100"/>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row>
    <row r="331" spans="1:58" x14ac:dyDescent="0.2">
      <c r="A331" s="8"/>
      <c r="B331" s="8"/>
      <c r="C331" s="8"/>
      <c r="D331" s="8"/>
      <c r="E331" s="100"/>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row>
    <row r="332" spans="1:58" x14ac:dyDescent="0.2">
      <c r="A332" s="8"/>
      <c r="B332" s="8"/>
      <c r="C332" s="8"/>
      <c r="D332" s="8"/>
      <c r="E332" s="100"/>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row>
    <row r="333" spans="1:58" x14ac:dyDescent="0.2">
      <c r="A333" s="8"/>
      <c r="B333" s="8"/>
      <c r="C333" s="8"/>
      <c r="D333" s="8"/>
      <c r="E333" s="100"/>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row>
    <row r="334" spans="1:58" x14ac:dyDescent="0.2">
      <c r="A334" s="8"/>
      <c r="B334" s="8"/>
      <c r="C334" s="8"/>
      <c r="D334" s="8"/>
      <c r="E334" s="100"/>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row>
    <row r="335" spans="1:58" x14ac:dyDescent="0.2">
      <c r="A335" s="8"/>
      <c r="B335" s="8"/>
      <c r="C335" s="8"/>
      <c r="D335" s="8"/>
      <c r="E335" s="100"/>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row>
    <row r="336" spans="1:58" x14ac:dyDescent="0.2">
      <c r="A336" s="8"/>
      <c r="B336" s="8"/>
      <c r="C336" s="8"/>
      <c r="D336" s="8"/>
      <c r="E336" s="100"/>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row>
    <row r="337" spans="1:58" x14ac:dyDescent="0.2">
      <c r="A337" s="8"/>
      <c r="B337" s="8"/>
      <c r="C337" s="8"/>
      <c r="D337" s="8"/>
      <c r="E337" s="100"/>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row>
    <row r="338" spans="1:58" x14ac:dyDescent="0.2">
      <c r="A338" s="8"/>
      <c r="B338" s="8"/>
      <c r="C338" s="8"/>
      <c r="D338" s="8"/>
      <c r="E338" s="100"/>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row>
    <row r="339" spans="1:58" x14ac:dyDescent="0.2">
      <c r="A339" s="8"/>
      <c r="B339" s="8"/>
      <c r="C339" s="8"/>
      <c r="D339" s="8"/>
      <c r="E339" s="100"/>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row>
    <row r="340" spans="1:58" x14ac:dyDescent="0.2">
      <c r="A340" s="8"/>
      <c r="B340" s="8"/>
      <c r="C340" s="8"/>
      <c r="D340" s="8"/>
      <c r="E340" s="100"/>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row>
    <row r="341" spans="1:58" x14ac:dyDescent="0.2">
      <c r="A341" s="8"/>
      <c r="B341" s="8"/>
      <c r="C341" s="8"/>
      <c r="D341" s="8"/>
      <c r="E341" s="100"/>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row>
    <row r="342" spans="1:58" x14ac:dyDescent="0.2">
      <c r="A342" s="8"/>
      <c r="B342" s="8"/>
      <c r="C342" s="8"/>
      <c r="D342" s="8"/>
      <c r="E342" s="100"/>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row>
    <row r="343" spans="1:58" x14ac:dyDescent="0.2">
      <c r="A343" s="8"/>
      <c r="B343" s="8"/>
      <c r="C343" s="8"/>
      <c r="D343" s="8"/>
      <c r="E343" s="100"/>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row>
    <row r="344" spans="1:58" x14ac:dyDescent="0.2">
      <c r="A344" s="8"/>
      <c r="B344" s="8"/>
      <c r="C344" s="8"/>
      <c r="D344" s="8"/>
      <c r="E344" s="100"/>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row>
    <row r="345" spans="1:58" x14ac:dyDescent="0.2">
      <c r="A345" s="8"/>
      <c r="B345" s="8"/>
      <c r="C345" s="8"/>
      <c r="D345" s="8"/>
      <c r="E345" s="100"/>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row>
    <row r="346" spans="1:58" x14ac:dyDescent="0.2">
      <c r="A346" s="8"/>
      <c r="B346" s="8"/>
      <c r="C346" s="8"/>
      <c r="D346" s="8"/>
      <c r="E346" s="100"/>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row>
    <row r="347" spans="1:58" x14ac:dyDescent="0.2">
      <c r="A347" s="8"/>
      <c r="B347" s="8"/>
      <c r="C347" s="8"/>
      <c r="D347" s="8"/>
      <c r="E347" s="100"/>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row>
    <row r="348" spans="1:58" x14ac:dyDescent="0.2">
      <c r="A348" s="8"/>
      <c r="B348" s="8"/>
      <c r="C348" s="8"/>
      <c r="D348" s="8"/>
      <c r="E348" s="100"/>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row>
    <row r="349" spans="1:58" x14ac:dyDescent="0.2">
      <c r="A349" s="8"/>
      <c r="B349" s="8"/>
      <c r="C349" s="8"/>
      <c r="D349" s="8"/>
      <c r="E349" s="100"/>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row>
    <row r="350" spans="1:58" x14ac:dyDescent="0.2">
      <c r="A350" s="8"/>
      <c r="B350" s="8"/>
      <c r="C350" s="8"/>
      <c r="D350" s="8"/>
      <c r="E350" s="100"/>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row>
    <row r="351" spans="1:58" x14ac:dyDescent="0.2">
      <c r="A351" s="8"/>
      <c r="B351" s="8"/>
      <c r="C351" s="8"/>
      <c r="D351" s="8"/>
      <c r="E351" s="100"/>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row>
    <row r="352" spans="1:58" x14ac:dyDescent="0.2">
      <c r="A352" s="8"/>
      <c r="B352" s="8"/>
      <c r="C352" s="8"/>
      <c r="D352" s="8"/>
      <c r="E352" s="100"/>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row>
    <row r="353" spans="1:58" x14ac:dyDescent="0.2">
      <c r="A353" s="8"/>
      <c r="B353" s="8"/>
      <c r="C353" s="8"/>
      <c r="D353" s="8"/>
      <c r="E353" s="100"/>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row>
    <row r="354" spans="1:58" x14ac:dyDescent="0.2">
      <c r="A354" s="8"/>
      <c r="B354" s="8"/>
      <c r="C354" s="8"/>
      <c r="D354" s="8"/>
      <c r="E354" s="100"/>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row>
    <row r="355" spans="1:58" x14ac:dyDescent="0.2">
      <c r="A355" s="8"/>
      <c r="B355" s="8"/>
      <c r="C355" s="8"/>
      <c r="D355" s="8"/>
      <c r="E355" s="100"/>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row>
    <row r="356" spans="1:58" x14ac:dyDescent="0.2">
      <c r="A356" s="8"/>
      <c r="B356" s="8"/>
      <c r="C356" s="8"/>
      <c r="D356" s="8"/>
      <c r="E356" s="100"/>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row>
    <row r="357" spans="1:58" x14ac:dyDescent="0.2">
      <c r="A357" s="8"/>
      <c r="B357" s="8"/>
      <c r="C357" s="8"/>
      <c r="D357" s="8"/>
      <c r="E357" s="100"/>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row>
    <row r="358" spans="1:58" x14ac:dyDescent="0.2">
      <c r="A358" s="8"/>
      <c r="B358" s="8"/>
      <c r="C358" s="8"/>
      <c r="D358" s="8"/>
      <c r="E358" s="100"/>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row>
    <row r="359" spans="1:58" x14ac:dyDescent="0.2">
      <c r="A359" s="8"/>
      <c r="B359" s="8"/>
      <c r="C359" s="8"/>
      <c r="D359" s="8"/>
      <c r="E359" s="100"/>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row>
    <row r="360" spans="1:58" x14ac:dyDescent="0.2">
      <c r="A360" s="8"/>
      <c r="B360" s="8"/>
      <c r="C360" s="8"/>
      <c r="D360" s="8"/>
      <c r="E360" s="100"/>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row>
    <row r="361" spans="1:58" x14ac:dyDescent="0.2">
      <c r="A361" s="8"/>
      <c r="B361" s="8"/>
      <c r="C361" s="8"/>
      <c r="D361" s="8"/>
      <c r="E361" s="100"/>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row>
    <row r="362" spans="1:58" x14ac:dyDescent="0.2">
      <c r="A362" s="8"/>
      <c r="B362" s="8"/>
      <c r="C362" s="8"/>
      <c r="D362" s="8"/>
      <c r="E362" s="100"/>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row>
    <row r="363" spans="1:58" x14ac:dyDescent="0.2">
      <c r="A363" s="8"/>
      <c r="B363" s="8"/>
      <c r="C363" s="8"/>
      <c r="D363" s="8"/>
      <c r="E363" s="100"/>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row>
    <row r="364" spans="1:58" x14ac:dyDescent="0.2">
      <c r="A364" s="8"/>
      <c r="B364" s="8"/>
      <c r="C364" s="8"/>
      <c r="D364" s="8"/>
      <c r="E364" s="100"/>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row>
    <row r="365" spans="1:58" x14ac:dyDescent="0.2">
      <c r="A365" s="8"/>
      <c r="B365" s="8"/>
      <c r="C365" s="8"/>
      <c r="D365" s="8"/>
      <c r="E365" s="100"/>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row>
    <row r="366" spans="1:58" x14ac:dyDescent="0.2">
      <c r="A366" s="8"/>
      <c r="B366" s="8"/>
      <c r="C366" s="8"/>
      <c r="D366" s="8"/>
      <c r="E366" s="100"/>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row>
    <row r="367" spans="1:58" x14ac:dyDescent="0.2">
      <c r="A367" s="8"/>
      <c r="B367" s="8"/>
      <c r="C367" s="8"/>
      <c r="D367" s="8"/>
      <c r="E367" s="100"/>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row>
    <row r="368" spans="1:58" x14ac:dyDescent="0.2">
      <c r="A368" s="8"/>
      <c r="B368" s="8"/>
      <c r="C368" s="8"/>
      <c r="D368" s="8"/>
      <c r="E368" s="100"/>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row>
    <row r="369" spans="1:58" x14ac:dyDescent="0.2">
      <c r="A369" s="8"/>
      <c r="B369" s="8"/>
      <c r="C369" s="8"/>
      <c r="D369" s="8"/>
      <c r="E369" s="100"/>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row>
    <row r="370" spans="1:58" x14ac:dyDescent="0.2">
      <c r="A370" s="8"/>
      <c r="B370" s="8"/>
      <c r="C370" s="8"/>
      <c r="D370" s="8"/>
      <c r="E370" s="100"/>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row>
    <row r="371" spans="1:58" x14ac:dyDescent="0.2">
      <c r="A371" s="8"/>
      <c r="B371" s="8"/>
      <c r="C371" s="8"/>
      <c r="D371" s="8"/>
      <c r="E371" s="100"/>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row>
    <row r="372" spans="1:58" x14ac:dyDescent="0.2">
      <c r="A372" s="8"/>
      <c r="B372" s="8"/>
      <c r="C372" s="8"/>
      <c r="D372" s="8"/>
      <c r="E372" s="100"/>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row>
    <row r="373" spans="1:58" x14ac:dyDescent="0.2">
      <c r="A373" s="8"/>
      <c r="B373" s="8"/>
      <c r="C373" s="8"/>
      <c r="D373" s="8"/>
      <c r="E373" s="100"/>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row>
    <row r="374" spans="1:58" x14ac:dyDescent="0.2">
      <c r="A374" s="8"/>
      <c r="B374" s="8"/>
      <c r="C374" s="8"/>
      <c r="D374" s="8"/>
      <c r="E374" s="100"/>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row>
    <row r="375" spans="1:58" x14ac:dyDescent="0.2">
      <c r="A375" s="8"/>
      <c r="B375" s="8"/>
      <c r="C375" s="8"/>
      <c r="D375" s="8"/>
      <c r="E375" s="100"/>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row>
    <row r="376" spans="1:58" x14ac:dyDescent="0.2">
      <c r="A376" s="8"/>
      <c r="B376" s="8"/>
      <c r="C376" s="8"/>
      <c r="D376" s="8"/>
      <c r="E376" s="100"/>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row>
    <row r="377" spans="1:58" x14ac:dyDescent="0.2">
      <c r="A377" s="8"/>
      <c r="B377" s="8"/>
      <c r="C377" s="8"/>
      <c r="D377" s="8"/>
      <c r="E377" s="100"/>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row>
    <row r="378" spans="1:58" x14ac:dyDescent="0.2">
      <c r="A378" s="8"/>
      <c r="B378" s="8"/>
      <c r="C378" s="8"/>
      <c r="D378" s="8"/>
      <c r="E378" s="100"/>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row>
    <row r="379" spans="1:58" x14ac:dyDescent="0.2">
      <c r="A379" s="8"/>
      <c r="B379" s="8"/>
      <c r="C379" s="8"/>
      <c r="D379" s="8"/>
      <c r="E379" s="100"/>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row>
    <row r="380" spans="1:58" x14ac:dyDescent="0.2">
      <c r="A380" s="8"/>
      <c r="B380" s="8"/>
      <c r="C380" s="8"/>
      <c r="D380" s="8"/>
      <c r="E380" s="100"/>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row>
    <row r="381" spans="1:58" x14ac:dyDescent="0.2">
      <c r="A381" s="8"/>
      <c r="B381" s="8"/>
      <c r="C381" s="8"/>
      <c r="D381" s="8"/>
      <c r="E381" s="100"/>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row>
    <row r="382" spans="1:58" x14ac:dyDescent="0.2">
      <c r="A382" s="8"/>
      <c r="B382" s="8"/>
      <c r="C382" s="8"/>
      <c r="D382" s="8"/>
      <c r="E382" s="100"/>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row>
    <row r="383" spans="1:58" x14ac:dyDescent="0.2">
      <c r="A383" s="8"/>
      <c r="B383" s="8"/>
      <c r="C383" s="8"/>
      <c r="D383" s="8"/>
      <c r="E383" s="100"/>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row>
    <row r="384" spans="1:58" x14ac:dyDescent="0.2">
      <c r="A384" s="8"/>
      <c r="B384" s="8"/>
      <c r="C384" s="8"/>
      <c r="D384" s="8"/>
      <c r="E384" s="100"/>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row>
    <row r="385" spans="1:58" x14ac:dyDescent="0.2">
      <c r="A385" s="8"/>
      <c r="B385" s="8"/>
      <c r="C385" s="8"/>
      <c r="D385" s="8"/>
      <c r="E385" s="100"/>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row>
    <row r="386" spans="1:58" x14ac:dyDescent="0.2">
      <c r="A386" s="8"/>
      <c r="B386" s="8"/>
      <c r="C386" s="8"/>
      <c r="D386" s="8"/>
      <c r="E386" s="100"/>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row>
    <row r="387" spans="1:58" x14ac:dyDescent="0.2">
      <c r="A387" s="8"/>
      <c r="B387" s="8"/>
      <c r="C387" s="8"/>
      <c r="D387" s="8"/>
      <c r="E387" s="100"/>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row>
    <row r="388" spans="1:58" x14ac:dyDescent="0.2">
      <c r="A388" s="8"/>
      <c r="B388" s="8"/>
      <c r="C388" s="8"/>
      <c r="D388" s="8"/>
      <c r="E388" s="100"/>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row>
    <row r="389" spans="1:58" x14ac:dyDescent="0.2">
      <c r="A389" s="8"/>
      <c r="B389" s="8"/>
      <c r="C389" s="8"/>
      <c r="D389" s="8"/>
      <c r="E389" s="100"/>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row>
    <row r="390" spans="1:58" x14ac:dyDescent="0.2">
      <c r="A390" s="8"/>
      <c r="B390" s="8"/>
      <c r="C390" s="8"/>
      <c r="D390" s="8"/>
      <c r="E390" s="100"/>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row>
    <row r="391" spans="1:58" x14ac:dyDescent="0.2">
      <c r="A391" s="8"/>
      <c r="B391" s="8"/>
      <c r="C391" s="8"/>
      <c r="D391" s="8"/>
      <c r="E391" s="100"/>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row>
    <row r="392" spans="1:58" x14ac:dyDescent="0.2">
      <c r="A392" s="8"/>
      <c r="B392" s="8"/>
      <c r="C392" s="8"/>
      <c r="D392" s="8"/>
      <c r="E392" s="100"/>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row>
    <row r="393" spans="1:58" x14ac:dyDescent="0.2">
      <c r="A393" s="8"/>
      <c r="B393" s="8"/>
      <c r="C393" s="8"/>
      <c r="D393" s="8"/>
      <c r="E393" s="100"/>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row>
    <row r="394" spans="1:58" x14ac:dyDescent="0.2">
      <c r="A394" s="8"/>
      <c r="B394" s="8"/>
      <c r="C394" s="8"/>
      <c r="D394" s="8"/>
      <c r="E394" s="100"/>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row>
    <row r="395" spans="1:58" x14ac:dyDescent="0.2">
      <c r="A395" s="8"/>
      <c r="B395" s="8"/>
      <c r="C395" s="8"/>
      <c r="D395" s="8"/>
      <c r="E395" s="100"/>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row>
    <row r="396" spans="1:58" x14ac:dyDescent="0.2">
      <c r="A396" s="8"/>
      <c r="B396" s="8"/>
      <c r="C396" s="8"/>
      <c r="D396" s="8"/>
      <c r="E396" s="100"/>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row>
    <row r="397" spans="1:58" x14ac:dyDescent="0.2">
      <c r="A397" s="8"/>
      <c r="B397" s="8"/>
      <c r="C397" s="8"/>
      <c r="D397" s="8"/>
      <c r="E397" s="100"/>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row>
    <row r="398" spans="1:58" x14ac:dyDescent="0.2">
      <c r="A398" s="8"/>
      <c r="B398" s="8"/>
      <c r="C398" s="8"/>
      <c r="D398" s="8"/>
      <c r="E398" s="100"/>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row>
    <row r="399" spans="1:58" x14ac:dyDescent="0.2">
      <c r="A399" s="8"/>
      <c r="B399" s="8"/>
      <c r="C399" s="8"/>
      <c r="D399" s="8"/>
      <c r="E399" s="100"/>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row>
    <row r="400" spans="1:58" x14ac:dyDescent="0.2">
      <c r="A400" s="8"/>
      <c r="B400" s="8"/>
      <c r="C400" s="8"/>
      <c r="D400" s="8"/>
      <c r="E400" s="100"/>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row>
    <row r="401" spans="1:58" x14ac:dyDescent="0.2">
      <c r="A401" s="8"/>
      <c r="B401" s="8"/>
      <c r="C401" s="8"/>
      <c r="D401" s="8"/>
      <c r="E401" s="100"/>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row>
    <row r="402" spans="1:58" x14ac:dyDescent="0.2">
      <c r="A402" s="8"/>
      <c r="B402" s="8"/>
      <c r="C402" s="8"/>
      <c r="D402" s="8"/>
      <c r="E402" s="100"/>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row>
    <row r="403" spans="1:58" x14ac:dyDescent="0.2">
      <c r="A403" s="8"/>
      <c r="B403" s="8"/>
      <c r="C403" s="8"/>
      <c r="D403" s="8"/>
      <c r="E403" s="100"/>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row>
    <row r="404" spans="1:58" x14ac:dyDescent="0.2">
      <c r="A404" s="8"/>
      <c r="B404" s="8"/>
      <c r="C404" s="8"/>
      <c r="D404" s="8"/>
      <c r="E404" s="100"/>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row>
    <row r="405" spans="1:58" x14ac:dyDescent="0.2">
      <c r="A405" s="8"/>
      <c r="B405" s="8"/>
      <c r="C405" s="8"/>
      <c r="D405" s="8"/>
      <c r="E405" s="100"/>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row>
    <row r="406" spans="1:58" x14ac:dyDescent="0.2">
      <c r="A406" s="8"/>
      <c r="B406" s="8"/>
      <c r="C406" s="8"/>
      <c r="D406" s="8"/>
      <c r="E406" s="100"/>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row>
    <row r="407" spans="1:58" x14ac:dyDescent="0.2">
      <c r="A407" s="8"/>
      <c r="B407" s="8"/>
      <c r="C407" s="8"/>
      <c r="D407" s="8"/>
      <c r="E407" s="100"/>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row>
    <row r="408" spans="1:58" x14ac:dyDescent="0.2">
      <c r="A408" s="8"/>
      <c r="B408" s="8"/>
      <c r="C408" s="8"/>
      <c r="D408" s="8"/>
      <c r="E408" s="100"/>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row>
    <row r="409" spans="1:58" x14ac:dyDescent="0.2">
      <c r="A409" s="8"/>
      <c r="B409" s="8"/>
      <c r="C409" s="8"/>
      <c r="D409" s="8"/>
      <c r="E409" s="100"/>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row>
    <row r="410" spans="1:58" x14ac:dyDescent="0.2">
      <c r="A410" s="8"/>
      <c r="B410" s="8"/>
      <c r="C410" s="8"/>
      <c r="D410" s="8"/>
      <c r="E410" s="100"/>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row>
    <row r="411" spans="1:58" x14ac:dyDescent="0.2">
      <c r="A411" s="8"/>
      <c r="B411" s="8"/>
      <c r="C411" s="8"/>
      <c r="D411" s="8"/>
      <c r="E411" s="100"/>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row>
    <row r="412" spans="1:58" x14ac:dyDescent="0.2">
      <c r="A412" s="8"/>
      <c r="B412" s="8"/>
      <c r="C412" s="8"/>
      <c r="D412" s="8"/>
      <c r="E412" s="100"/>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row>
    <row r="413" spans="1:58" x14ac:dyDescent="0.2">
      <c r="A413" s="8"/>
      <c r="B413" s="8"/>
      <c r="C413" s="8"/>
      <c r="D413" s="8"/>
      <c r="E413" s="100"/>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row>
    <row r="414" spans="1:58" x14ac:dyDescent="0.2">
      <c r="A414" s="8"/>
      <c r="B414" s="8"/>
      <c r="C414" s="8"/>
      <c r="D414" s="8"/>
      <c r="E414" s="100"/>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row>
    <row r="415" spans="1:58" x14ac:dyDescent="0.2">
      <c r="A415" s="8"/>
      <c r="B415" s="8"/>
      <c r="C415" s="8"/>
      <c r="D415" s="8"/>
      <c r="E415" s="100"/>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row>
    <row r="416" spans="1:58" x14ac:dyDescent="0.2">
      <c r="A416" s="8"/>
      <c r="B416" s="8"/>
      <c r="C416" s="8"/>
      <c r="D416" s="8"/>
      <c r="E416" s="100"/>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row>
    <row r="417" spans="1:58" x14ac:dyDescent="0.2">
      <c r="A417" s="8"/>
      <c r="B417" s="8"/>
      <c r="C417" s="8"/>
      <c r="D417" s="8"/>
      <c r="E417" s="100"/>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row>
    <row r="418" spans="1:58" x14ac:dyDescent="0.2">
      <c r="A418" s="8"/>
      <c r="B418" s="8"/>
      <c r="C418" s="8"/>
      <c r="D418" s="8"/>
      <c r="E418" s="100"/>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row>
    <row r="419" spans="1:58" x14ac:dyDescent="0.2">
      <c r="A419" s="8"/>
      <c r="B419" s="8"/>
      <c r="C419" s="8"/>
      <c r="D419" s="8"/>
      <c r="E419" s="100"/>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row>
    <row r="420" spans="1:58" x14ac:dyDescent="0.2">
      <c r="A420" s="8"/>
      <c r="B420" s="8"/>
      <c r="C420" s="8"/>
      <c r="D420" s="8"/>
      <c r="E420" s="100"/>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row>
    <row r="421" spans="1:58" x14ac:dyDescent="0.2">
      <c r="A421" s="8"/>
      <c r="B421" s="8"/>
      <c r="C421" s="8"/>
      <c r="D421" s="8"/>
      <c r="E421" s="100"/>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row>
    <row r="422" spans="1:58" x14ac:dyDescent="0.2">
      <c r="A422" s="8"/>
      <c r="B422" s="8"/>
      <c r="C422" s="8"/>
      <c r="D422" s="8"/>
      <c r="E422" s="100"/>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row>
    <row r="423" spans="1:58" x14ac:dyDescent="0.2">
      <c r="A423" s="8"/>
      <c r="B423" s="8"/>
      <c r="C423" s="8"/>
      <c r="D423" s="8"/>
      <c r="E423" s="100"/>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row>
    <row r="424" spans="1:58" x14ac:dyDescent="0.2">
      <c r="A424" s="8"/>
      <c r="B424" s="8"/>
      <c r="C424" s="8"/>
      <c r="D424" s="8"/>
      <c r="E424" s="100"/>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row>
    <row r="425" spans="1:58" x14ac:dyDescent="0.2">
      <c r="A425" s="8"/>
      <c r="B425" s="8"/>
      <c r="C425" s="8"/>
      <c r="D425" s="8"/>
      <c r="E425" s="100"/>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row>
    <row r="426" spans="1:58" x14ac:dyDescent="0.2">
      <c r="A426" s="8"/>
      <c r="B426" s="8"/>
      <c r="C426" s="8"/>
      <c r="D426" s="8"/>
      <c r="E426" s="100"/>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row>
    <row r="427" spans="1:58" x14ac:dyDescent="0.2">
      <c r="A427" s="8"/>
      <c r="B427" s="8"/>
      <c r="C427" s="8"/>
      <c r="D427" s="8"/>
      <c r="E427" s="100"/>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row>
    <row r="428" spans="1:58" x14ac:dyDescent="0.2">
      <c r="A428" s="8"/>
      <c r="B428" s="8"/>
      <c r="C428" s="8"/>
      <c r="D428" s="8"/>
      <c r="E428" s="100"/>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row>
    <row r="429" spans="1:58" x14ac:dyDescent="0.2">
      <c r="A429" s="8"/>
      <c r="B429" s="8"/>
      <c r="C429" s="8"/>
      <c r="D429" s="8"/>
      <c r="E429" s="100"/>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row>
    <row r="430" spans="1:58" x14ac:dyDescent="0.2">
      <c r="A430" s="8"/>
      <c r="B430" s="8"/>
      <c r="C430" s="8"/>
      <c r="D430" s="8"/>
      <c r="E430" s="100"/>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row>
    <row r="431" spans="1:58" x14ac:dyDescent="0.2">
      <c r="A431" s="8"/>
      <c r="B431" s="8"/>
      <c r="C431" s="8"/>
      <c r="D431" s="8"/>
      <c r="E431" s="100"/>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row>
    <row r="432" spans="1:58" x14ac:dyDescent="0.2">
      <c r="A432" s="8"/>
      <c r="B432" s="8"/>
      <c r="C432" s="8"/>
      <c r="D432" s="8"/>
      <c r="E432" s="100"/>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row>
    <row r="433" spans="1:58" x14ac:dyDescent="0.2">
      <c r="A433" s="8"/>
      <c r="B433" s="8"/>
      <c r="C433" s="8"/>
      <c r="D433" s="8"/>
      <c r="E433" s="100"/>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row>
    <row r="434" spans="1:58" x14ac:dyDescent="0.2">
      <c r="A434" s="8"/>
      <c r="B434" s="8"/>
      <c r="C434" s="8"/>
      <c r="D434" s="8"/>
      <c r="E434" s="100"/>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row>
    <row r="435" spans="1:58" x14ac:dyDescent="0.2">
      <c r="A435" s="8"/>
      <c r="B435" s="8"/>
      <c r="C435" s="8"/>
      <c r="D435" s="8"/>
      <c r="E435" s="100"/>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row>
    <row r="436" spans="1:58" x14ac:dyDescent="0.2">
      <c r="A436" s="8"/>
      <c r="B436" s="8"/>
      <c r="C436" s="8"/>
      <c r="D436" s="8"/>
      <c r="E436" s="100"/>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row>
    <row r="437" spans="1:58" x14ac:dyDescent="0.2">
      <c r="A437" s="8"/>
      <c r="B437" s="8"/>
      <c r="C437" s="8"/>
      <c r="D437" s="8"/>
      <c r="E437" s="100"/>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row>
    <row r="438" spans="1:58" x14ac:dyDescent="0.2">
      <c r="A438" s="8"/>
      <c r="B438" s="8"/>
      <c r="C438" s="8"/>
      <c r="D438" s="8"/>
      <c r="E438" s="100"/>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row>
    <row r="439" spans="1:58" x14ac:dyDescent="0.2">
      <c r="A439" s="8"/>
      <c r="B439" s="8"/>
      <c r="C439" s="8"/>
      <c r="D439" s="8"/>
      <c r="E439" s="100"/>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row>
    <row r="440" spans="1:58" x14ac:dyDescent="0.2">
      <c r="A440" s="8"/>
      <c r="B440" s="8"/>
      <c r="C440" s="8"/>
      <c r="D440" s="8"/>
      <c r="E440" s="100"/>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row>
    <row r="441" spans="1:58" x14ac:dyDescent="0.2">
      <c r="A441" s="8"/>
      <c r="B441" s="8"/>
      <c r="C441" s="8"/>
      <c r="D441" s="8"/>
      <c r="E441" s="100"/>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row>
    <row r="442" spans="1:58" x14ac:dyDescent="0.2">
      <c r="A442" s="8"/>
      <c r="B442" s="8"/>
      <c r="C442" s="8"/>
      <c r="D442" s="8"/>
      <c r="E442" s="100"/>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row>
    <row r="443" spans="1:58" x14ac:dyDescent="0.2">
      <c r="A443" s="8"/>
      <c r="B443" s="8"/>
      <c r="C443" s="8"/>
      <c r="D443" s="8"/>
      <c r="E443" s="100"/>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row>
    <row r="444" spans="1:58" x14ac:dyDescent="0.2">
      <c r="A444" s="8"/>
      <c r="B444" s="8"/>
      <c r="C444" s="8"/>
      <c r="D444" s="8"/>
      <c r="E444" s="100"/>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row>
    <row r="445" spans="1:58" x14ac:dyDescent="0.2">
      <c r="A445" s="8"/>
      <c r="B445" s="8"/>
      <c r="C445" s="8"/>
      <c r="D445" s="8"/>
      <c r="E445" s="100"/>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row>
    <row r="446" spans="1:58" x14ac:dyDescent="0.2">
      <c r="A446" s="8"/>
      <c r="B446" s="8"/>
      <c r="C446" s="8"/>
      <c r="D446" s="8"/>
      <c r="E446" s="100"/>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row>
    <row r="447" spans="1:58" x14ac:dyDescent="0.2">
      <c r="A447" s="8"/>
      <c r="B447" s="8"/>
      <c r="C447" s="8"/>
      <c r="D447" s="8"/>
      <c r="E447" s="100"/>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row>
    <row r="448" spans="1:58" x14ac:dyDescent="0.2">
      <c r="A448" s="8"/>
      <c r="B448" s="8"/>
      <c r="C448" s="8"/>
      <c r="D448" s="8"/>
      <c r="E448" s="100"/>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row>
    <row r="449" spans="1:58" x14ac:dyDescent="0.2">
      <c r="A449" s="8"/>
      <c r="B449" s="8"/>
      <c r="C449" s="8"/>
      <c r="D449" s="8"/>
      <c r="E449" s="100"/>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row>
    <row r="450" spans="1:58" x14ac:dyDescent="0.2">
      <c r="A450" s="8"/>
      <c r="B450" s="8"/>
      <c r="C450" s="8"/>
      <c r="D450" s="8"/>
      <c r="E450" s="100"/>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row>
    <row r="451" spans="1:58" x14ac:dyDescent="0.2">
      <c r="A451" s="8"/>
      <c r="B451" s="8"/>
      <c r="C451" s="8"/>
      <c r="D451" s="8"/>
      <c r="E451" s="100"/>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row>
    <row r="452" spans="1:58" x14ac:dyDescent="0.2">
      <c r="A452" s="8"/>
      <c r="B452" s="8"/>
      <c r="C452" s="8"/>
      <c r="D452" s="8"/>
      <c r="E452" s="100"/>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row>
    <row r="453" spans="1:58" x14ac:dyDescent="0.2">
      <c r="A453" s="8"/>
      <c r="B453" s="8"/>
      <c r="C453" s="8"/>
      <c r="D453" s="8"/>
      <c r="E453" s="100"/>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row>
    <row r="454" spans="1:58" x14ac:dyDescent="0.2">
      <c r="A454" s="8"/>
      <c r="B454" s="8"/>
      <c r="C454" s="8"/>
      <c r="D454" s="8"/>
      <c r="E454" s="100"/>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row>
    <row r="455" spans="1:58" x14ac:dyDescent="0.2">
      <c r="A455" s="8"/>
      <c r="B455" s="8"/>
      <c r="C455" s="8"/>
      <c r="D455" s="8"/>
      <c r="E455" s="100"/>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row>
    <row r="456" spans="1:58" x14ac:dyDescent="0.2">
      <c r="A456" s="8"/>
      <c r="B456" s="8"/>
      <c r="C456" s="8"/>
      <c r="D456" s="8"/>
      <c r="E456" s="100"/>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row>
    <row r="457" spans="1:58" x14ac:dyDescent="0.2">
      <c r="A457" s="8"/>
      <c r="B457" s="8"/>
      <c r="C457" s="8"/>
      <c r="D457" s="8"/>
      <c r="E457" s="100"/>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row>
    <row r="458" spans="1:58" x14ac:dyDescent="0.2">
      <c r="A458" s="8"/>
      <c r="B458" s="8"/>
      <c r="C458" s="8"/>
      <c r="D458" s="8"/>
      <c r="E458" s="100"/>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row>
    <row r="459" spans="1:58" x14ac:dyDescent="0.2">
      <c r="A459" s="8"/>
      <c r="B459" s="8"/>
      <c r="C459" s="8"/>
      <c r="D459" s="8"/>
      <c r="E459" s="100"/>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row>
    <row r="460" spans="1:58" x14ac:dyDescent="0.2">
      <c r="A460" s="8"/>
      <c r="B460" s="8"/>
      <c r="C460" s="8"/>
      <c r="D460" s="8"/>
      <c r="E460" s="100"/>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row>
    <row r="461" spans="1:58" x14ac:dyDescent="0.2">
      <c r="A461" s="8"/>
      <c r="B461" s="8"/>
      <c r="C461" s="8"/>
      <c r="D461" s="8"/>
      <c r="E461" s="100"/>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row>
    <row r="462" spans="1:58" x14ac:dyDescent="0.2">
      <c r="A462" s="8"/>
      <c r="B462" s="8"/>
      <c r="C462" s="8"/>
      <c r="D462" s="8"/>
      <c r="E462" s="100"/>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row>
    <row r="463" spans="1:58" x14ac:dyDescent="0.2">
      <c r="A463" s="8"/>
      <c r="B463" s="8"/>
      <c r="C463" s="8"/>
      <c r="D463" s="8"/>
      <c r="E463" s="100"/>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row>
    <row r="464" spans="1:58" x14ac:dyDescent="0.2">
      <c r="A464" s="8"/>
      <c r="B464" s="8"/>
      <c r="C464" s="8"/>
      <c r="D464" s="8"/>
      <c r="E464" s="100"/>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row>
    <row r="465" spans="1:58" x14ac:dyDescent="0.2">
      <c r="A465" s="8"/>
      <c r="B465" s="8"/>
      <c r="C465" s="8"/>
      <c r="D465" s="8"/>
      <c r="E465" s="100"/>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row>
    <row r="466" spans="1:58" x14ac:dyDescent="0.2">
      <c r="A466" s="8"/>
      <c r="B466" s="8"/>
      <c r="C466" s="8"/>
      <c r="D466" s="8"/>
      <c r="E466" s="100"/>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row>
    <row r="467" spans="1:58" x14ac:dyDescent="0.2">
      <c r="A467" s="8"/>
      <c r="B467" s="8"/>
      <c r="C467" s="8"/>
      <c r="D467" s="8"/>
      <c r="E467" s="100"/>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row>
    <row r="468" spans="1:58" x14ac:dyDescent="0.2">
      <c r="A468" s="8"/>
      <c r="B468" s="8"/>
      <c r="C468" s="8"/>
      <c r="D468" s="8"/>
      <c r="E468" s="100"/>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row>
    <row r="469" spans="1:58" x14ac:dyDescent="0.2">
      <c r="A469" s="8"/>
      <c r="B469" s="8"/>
      <c r="C469" s="8"/>
      <c r="D469" s="8"/>
      <c r="E469" s="100"/>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row>
    <row r="470" spans="1:58" x14ac:dyDescent="0.2">
      <c r="A470" s="8"/>
      <c r="B470" s="8"/>
      <c r="C470" s="8"/>
      <c r="D470" s="8"/>
      <c r="E470" s="100"/>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row>
    <row r="471" spans="1:58" x14ac:dyDescent="0.2">
      <c r="A471" s="8"/>
      <c r="B471" s="8"/>
      <c r="C471" s="8"/>
      <c r="D471" s="8"/>
      <c r="E471" s="100"/>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row>
    <row r="472" spans="1:58" x14ac:dyDescent="0.2">
      <c r="A472" s="8"/>
      <c r="B472" s="8"/>
      <c r="C472" s="8"/>
      <c r="D472" s="8"/>
      <c r="E472" s="100"/>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row>
    <row r="473" spans="1:58" x14ac:dyDescent="0.2">
      <c r="A473" s="8"/>
      <c r="B473" s="8"/>
      <c r="C473" s="8"/>
      <c r="D473" s="8"/>
      <c r="E473" s="100"/>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row>
    <row r="474" spans="1:58" x14ac:dyDescent="0.2">
      <c r="A474" s="8"/>
      <c r="B474" s="8"/>
      <c r="C474" s="8"/>
      <c r="D474" s="8"/>
      <c r="E474" s="100"/>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row>
    <row r="475" spans="1:58" x14ac:dyDescent="0.2">
      <c r="A475" s="8"/>
      <c r="B475" s="8"/>
      <c r="C475" s="8"/>
      <c r="D475" s="8"/>
      <c r="E475" s="100"/>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row>
    <row r="476" spans="1:58" x14ac:dyDescent="0.2">
      <c r="A476" s="8"/>
      <c r="B476" s="8"/>
      <c r="C476" s="8"/>
      <c r="D476" s="8"/>
      <c r="E476" s="100"/>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row>
    <row r="477" spans="1:58" x14ac:dyDescent="0.2">
      <c r="A477" s="8"/>
      <c r="B477" s="8"/>
      <c r="C477" s="8"/>
      <c r="D477" s="8"/>
      <c r="E477" s="100"/>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row>
    <row r="478" spans="1:58" x14ac:dyDescent="0.2">
      <c r="A478" s="8"/>
      <c r="B478" s="8"/>
      <c r="C478" s="8"/>
      <c r="D478" s="8"/>
      <c r="E478" s="100"/>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row>
    <row r="479" spans="1:58" x14ac:dyDescent="0.2">
      <c r="A479" s="8"/>
      <c r="B479" s="8"/>
      <c r="C479" s="8"/>
      <c r="D479" s="8"/>
      <c r="E479" s="100"/>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row>
    <row r="480" spans="1:58" x14ac:dyDescent="0.2">
      <c r="A480" s="8"/>
      <c r="B480" s="8"/>
      <c r="C480" s="8"/>
      <c r="D480" s="8"/>
      <c r="E480" s="100"/>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row>
    <row r="481" spans="1:58" x14ac:dyDescent="0.2">
      <c r="A481" s="8"/>
      <c r="B481" s="8"/>
      <c r="C481" s="8"/>
      <c r="D481" s="8"/>
      <c r="E481" s="100"/>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row>
    <row r="482" spans="1:58" x14ac:dyDescent="0.2">
      <c r="A482" s="8"/>
      <c r="B482" s="8"/>
      <c r="C482" s="8"/>
      <c r="D482" s="8"/>
      <c r="E482" s="100"/>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row>
    <row r="483" spans="1:58" x14ac:dyDescent="0.2">
      <c r="A483" s="8"/>
      <c r="B483" s="8"/>
      <c r="C483" s="8"/>
      <c r="D483" s="8"/>
      <c r="E483" s="100"/>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row>
    <row r="484" spans="1:58" x14ac:dyDescent="0.2">
      <c r="A484" s="8"/>
      <c r="B484" s="8"/>
      <c r="C484" s="8"/>
      <c r="D484" s="8"/>
      <c r="E484" s="100"/>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row>
    <row r="485" spans="1:58" x14ac:dyDescent="0.2">
      <c r="A485" s="8"/>
      <c r="B485" s="8"/>
      <c r="C485" s="8"/>
      <c r="D485" s="8"/>
      <c r="E485" s="100"/>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row>
    <row r="486" spans="1:58" x14ac:dyDescent="0.2">
      <c r="A486" s="8"/>
      <c r="B486" s="8"/>
      <c r="C486" s="8"/>
      <c r="D486" s="8"/>
      <c r="E486" s="100"/>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row>
    <row r="487" spans="1:58" x14ac:dyDescent="0.2">
      <c r="A487" s="8"/>
      <c r="B487" s="8"/>
      <c r="C487" s="8"/>
      <c r="D487" s="8"/>
      <c r="E487" s="100"/>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row>
    <row r="488" spans="1:58" x14ac:dyDescent="0.2">
      <c r="A488" s="8"/>
      <c r="B488" s="8"/>
      <c r="C488" s="8"/>
      <c r="D488" s="8"/>
      <c r="E488" s="100"/>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row>
    <row r="489" spans="1:58" x14ac:dyDescent="0.2">
      <c r="A489" s="8"/>
      <c r="B489" s="8"/>
      <c r="C489" s="8"/>
      <c r="D489" s="8"/>
      <c r="E489" s="100"/>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row>
    <row r="490" spans="1:58" x14ac:dyDescent="0.2">
      <c r="A490" s="8"/>
      <c r="B490" s="8"/>
      <c r="C490" s="8"/>
      <c r="D490" s="8"/>
      <c r="E490" s="100"/>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row>
    <row r="491" spans="1:58" x14ac:dyDescent="0.2">
      <c r="A491" s="8"/>
      <c r="B491" s="8"/>
      <c r="C491" s="8"/>
      <c r="D491" s="8"/>
      <c r="E491" s="100"/>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row>
    <row r="492" spans="1:58" x14ac:dyDescent="0.2">
      <c r="A492" s="8"/>
      <c r="B492" s="8"/>
      <c r="C492" s="8"/>
      <c r="D492" s="8"/>
      <c r="E492" s="100"/>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row>
    <row r="493" spans="1:58" x14ac:dyDescent="0.2">
      <c r="A493" s="8"/>
      <c r="B493" s="8"/>
      <c r="C493" s="8"/>
      <c r="D493" s="8"/>
      <c r="E493" s="100"/>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row>
    <row r="494" spans="1:58" x14ac:dyDescent="0.2">
      <c r="A494" s="8"/>
      <c r="B494" s="8"/>
      <c r="C494" s="8"/>
      <c r="D494" s="8"/>
      <c r="E494" s="100"/>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row>
    <row r="495" spans="1:58" x14ac:dyDescent="0.2">
      <c r="A495" s="8"/>
      <c r="B495" s="8"/>
      <c r="C495" s="8"/>
      <c r="D495" s="8"/>
      <c r="E495" s="100"/>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row>
    <row r="496" spans="1:58" x14ac:dyDescent="0.2">
      <c r="A496" s="8"/>
      <c r="B496" s="8"/>
      <c r="C496" s="8"/>
      <c r="D496" s="8"/>
      <c r="E496" s="100"/>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row>
    <row r="497" spans="1:58" x14ac:dyDescent="0.2">
      <c r="A497" s="8"/>
      <c r="B497" s="8"/>
      <c r="C497" s="8"/>
      <c r="D497" s="8"/>
      <c r="E497" s="100"/>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row>
    <row r="498" spans="1:58" x14ac:dyDescent="0.2">
      <c r="A498" s="8"/>
      <c r="B498" s="8"/>
      <c r="C498" s="8"/>
      <c r="D498" s="8"/>
      <c r="E498" s="100"/>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row>
    <row r="499" spans="1:58" x14ac:dyDescent="0.2">
      <c r="A499" s="8"/>
      <c r="B499" s="8"/>
      <c r="C499" s="8"/>
      <c r="D499" s="8"/>
      <c r="E499" s="100"/>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row>
    <row r="500" spans="1:58" x14ac:dyDescent="0.2">
      <c r="A500" s="8"/>
      <c r="B500" s="8"/>
      <c r="C500" s="8"/>
      <c r="D500" s="8"/>
      <c r="E500" s="100"/>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row>
    <row r="501" spans="1:58" x14ac:dyDescent="0.2">
      <c r="A501" s="8"/>
      <c r="B501" s="8"/>
      <c r="C501" s="8"/>
      <c r="D501" s="8"/>
      <c r="E501" s="100"/>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row>
    <row r="502" spans="1:58" x14ac:dyDescent="0.2">
      <c r="A502" s="8"/>
      <c r="B502" s="8"/>
      <c r="C502" s="8"/>
      <c r="D502" s="8"/>
      <c r="E502" s="100"/>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row>
    <row r="503" spans="1:58" x14ac:dyDescent="0.2">
      <c r="A503" s="8"/>
      <c r="B503" s="8"/>
      <c r="C503" s="8"/>
      <c r="D503" s="8"/>
      <c r="E503" s="100"/>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row>
    <row r="504" spans="1:58" x14ac:dyDescent="0.2">
      <c r="A504" s="8"/>
      <c r="B504" s="8"/>
      <c r="C504" s="8"/>
      <c r="D504" s="8"/>
      <c r="E504" s="100"/>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row>
    <row r="505" spans="1:58" x14ac:dyDescent="0.2">
      <c r="A505" s="8"/>
      <c r="B505" s="8"/>
      <c r="C505" s="8"/>
      <c r="D505" s="8"/>
      <c r="E505" s="100"/>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row>
    <row r="506" spans="1:58" x14ac:dyDescent="0.2">
      <c r="A506" s="8"/>
      <c r="B506" s="8"/>
      <c r="C506" s="8"/>
      <c r="D506" s="8"/>
      <c r="E506" s="100"/>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row>
    <row r="507" spans="1:58" x14ac:dyDescent="0.2">
      <c r="A507" s="8"/>
      <c r="B507" s="8"/>
      <c r="C507" s="8"/>
      <c r="D507" s="8"/>
      <c r="E507" s="100"/>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row>
    <row r="508" spans="1:58" x14ac:dyDescent="0.2">
      <c r="A508" s="8"/>
      <c r="B508" s="8"/>
      <c r="C508" s="8"/>
      <c r="D508" s="8"/>
      <c r="E508" s="100"/>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row>
    <row r="509" spans="1:58" x14ac:dyDescent="0.2">
      <c r="A509" s="8"/>
      <c r="B509" s="8"/>
      <c r="C509" s="8"/>
      <c r="D509" s="8"/>
      <c r="E509" s="100"/>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row>
    <row r="510" spans="1:58" x14ac:dyDescent="0.2">
      <c r="A510" s="8"/>
      <c r="B510" s="8"/>
      <c r="C510" s="8"/>
      <c r="D510" s="8"/>
      <c r="E510" s="100"/>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row>
    <row r="511" spans="1:58" x14ac:dyDescent="0.2">
      <c r="A511" s="8"/>
      <c r="B511" s="8"/>
      <c r="C511" s="8"/>
      <c r="D511" s="8"/>
      <c r="E511" s="100"/>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row>
    <row r="512" spans="1:58" x14ac:dyDescent="0.2">
      <c r="A512" s="8"/>
      <c r="B512" s="8"/>
      <c r="C512" s="8"/>
      <c r="D512" s="8"/>
      <c r="E512" s="100"/>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row>
    <row r="513" spans="1:58" x14ac:dyDescent="0.2">
      <c r="A513" s="8"/>
      <c r="B513" s="8"/>
      <c r="C513" s="8"/>
      <c r="D513" s="8"/>
      <c r="E513" s="100"/>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row>
    <row r="514" spans="1:58" x14ac:dyDescent="0.2">
      <c r="A514" s="8"/>
      <c r="B514" s="8"/>
      <c r="C514" s="8"/>
      <c r="D514" s="8"/>
      <c r="E514" s="100"/>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row>
    <row r="515" spans="1:58" x14ac:dyDescent="0.2">
      <c r="A515" s="8"/>
      <c r="B515" s="8"/>
      <c r="C515" s="8"/>
      <c r="D515" s="8"/>
      <c r="E515" s="100"/>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row>
    <row r="516" spans="1:58" x14ac:dyDescent="0.2">
      <c r="A516" s="8"/>
      <c r="B516" s="8"/>
      <c r="C516" s="8"/>
      <c r="D516" s="8"/>
      <c r="E516" s="100"/>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row>
    <row r="517" spans="1:58" x14ac:dyDescent="0.2">
      <c r="A517" s="8"/>
      <c r="B517" s="8"/>
      <c r="C517" s="8"/>
      <c r="D517" s="8"/>
      <c r="E517" s="100"/>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row>
    <row r="518" spans="1:58" x14ac:dyDescent="0.2">
      <c r="A518" s="8"/>
      <c r="B518" s="8"/>
      <c r="C518" s="8"/>
      <c r="D518" s="8"/>
      <c r="E518" s="100"/>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row>
    <row r="519" spans="1:58" x14ac:dyDescent="0.2">
      <c r="A519" s="8"/>
      <c r="B519" s="8"/>
      <c r="C519" s="8"/>
      <c r="D519" s="8"/>
      <c r="E519" s="100"/>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row>
    <row r="520" spans="1:58" x14ac:dyDescent="0.2">
      <c r="A520" s="8"/>
      <c r="B520" s="8"/>
      <c r="C520" s="8"/>
      <c r="D520" s="8"/>
      <c r="E520" s="100"/>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row>
    <row r="521" spans="1:58" x14ac:dyDescent="0.2">
      <c r="A521" s="8"/>
      <c r="B521" s="8"/>
      <c r="C521" s="8"/>
      <c r="D521" s="8"/>
      <c r="E521" s="100"/>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row>
    <row r="522" spans="1:58" x14ac:dyDescent="0.2">
      <c r="A522" s="8"/>
      <c r="B522" s="8"/>
      <c r="C522" s="8"/>
      <c r="D522" s="8"/>
      <c r="E522" s="100"/>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row>
    <row r="523" spans="1:58" x14ac:dyDescent="0.2">
      <c r="A523" s="8"/>
      <c r="B523" s="8"/>
      <c r="C523" s="8"/>
      <c r="D523" s="8"/>
      <c r="E523" s="100"/>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row>
    <row r="524" spans="1:58" x14ac:dyDescent="0.2">
      <c r="A524" s="8"/>
      <c r="B524" s="8"/>
      <c r="C524" s="8"/>
      <c r="D524" s="8"/>
      <c r="E524" s="100"/>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row>
    <row r="525" spans="1:58" x14ac:dyDescent="0.2">
      <c r="A525" s="8"/>
      <c r="B525" s="8"/>
      <c r="C525" s="8"/>
      <c r="D525" s="8"/>
      <c r="E525" s="100"/>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row>
    <row r="526" spans="1:58" x14ac:dyDescent="0.2">
      <c r="A526" s="8"/>
      <c r="B526" s="8"/>
      <c r="C526" s="8"/>
      <c r="D526" s="8"/>
      <c r="E526" s="100"/>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row>
    <row r="527" spans="1:58" x14ac:dyDescent="0.2">
      <c r="A527" s="8"/>
      <c r="B527" s="8"/>
      <c r="C527" s="8"/>
      <c r="D527" s="8"/>
      <c r="E527" s="100"/>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row>
    <row r="528" spans="1:58" x14ac:dyDescent="0.2">
      <c r="A528" s="8"/>
      <c r="B528" s="8"/>
      <c r="C528" s="8"/>
      <c r="D528" s="8"/>
      <c r="E528" s="100"/>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row>
    <row r="529" spans="1:58" x14ac:dyDescent="0.2">
      <c r="A529" s="8"/>
      <c r="B529" s="8"/>
      <c r="C529" s="8"/>
      <c r="D529" s="8"/>
      <c r="E529" s="100"/>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row>
    <row r="530" spans="1:58" x14ac:dyDescent="0.2">
      <c r="A530" s="8"/>
      <c r="B530" s="8"/>
      <c r="C530" s="8"/>
      <c r="D530" s="8"/>
      <c r="E530" s="100"/>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row>
    <row r="531" spans="1:58" x14ac:dyDescent="0.2">
      <c r="A531" s="8"/>
      <c r="B531" s="8"/>
      <c r="C531" s="8"/>
      <c r="D531" s="8"/>
      <c r="E531" s="100"/>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row>
    <row r="532" spans="1:58" x14ac:dyDescent="0.2">
      <c r="A532" s="8"/>
      <c r="B532" s="8"/>
      <c r="C532" s="8"/>
      <c r="D532" s="8"/>
      <c r="E532" s="100"/>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row>
    <row r="533" spans="1:58" x14ac:dyDescent="0.2">
      <c r="A533" s="8"/>
      <c r="B533" s="8"/>
      <c r="C533" s="8"/>
      <c r="D533" s="8"/>
      <c r="E533" s="100"/>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row>
    <row r="534" spans="1:58" x14ac:dyDescent="0.2">
      <c r="A534" s="8"/>
      <c r="B534" s="8"/>
      <c r="C534" s="8"/>
      <c r="D534" s="8"/>
      <c r="E534" s="100"/>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row>
    <row r="535" spans="1:58" x14ac:dyDescent="0.2">
      <c r="A535" s="8"/>
      <c r="B535" s="8"/>
      <c r="C535" s="8"/>
      <c r="D535" s="8"/>
      <c r="E535" s="100"/>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row>
    <row r="536" spans="1:58" x14ac:dyDescent="0.2">
      <c r="A536" s="8"/>
      <c r="B536" s="8"/>
      <c r="C536" s="8"/>
      <c r="D536" s="8"/>
      <c r="E536" s="100"/>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row>
    <row r="537" spans="1:58" x14ac:dyDescent="0.2">
      <c r="A537" s="8"/>
      <c r="B537" s="8"/>
      <c r="C537" s="8"/>
      <c r="D537" s="8"/>
      <c r="E537" s="100"/>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row>
    <row r="538" spans="1:58" x14ac:dyDescent="0.2">
      <c r="A538" s="8"/>
      <c r="B538" s="8"/>
      <c r="C538" s="8"/>
      <c r="D538" s="8"/>
      <c r="E538" s="100"/>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row>
    <row r="539" spans="1:58" x14ac:dyDescent="0.2">
      <c r="A539" s="8"/>
      <c r="B539" s="8"/>
      <c r="C539" s="8"/>
      <c r="D539" s="8"/>
      <c r="E539" s="100"/>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row>
    <row r="540" spans="1:58" x14ac:dyDescent="0.2">
      <c r="A540" s="8"/>
      <c r="B540" s="8"/>
      <c r="C540" s="8"/>
      <c r="D540" s="8"/>
      <c r="E540" s="100"/>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row>
    <row r="541" spans="1:58" x14ac:dyDescent="0.2">
      <c r="A541" s="8"/>
      <c r="B541" s="8"/>
      <c r="C541" s="8"/>
      <c r="D541" s="8"/>
      <c r="E541" s="100"/>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row>
    <row r="542" spans="1:58" x14ac:dyDescent="0.2">
      <c r="A542" s="8"/>
      <c r="B542" s="8"/>
      <c r="C542" s="8"/>
      <c r="D542" s="8"/>
      <c r="E542" s="100"/>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row>
    <row r="543" spans="1:58" x14ac:dyDescent="0.2">
      <c r="A543" s="8"/>
      <c r="B543" s="8"/>
      <c r="C543" s="8"/>
      <c r="D543" s="8"/>
      <c r="E543" s="100"/>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row>
    <row r="544" spans="1:58" x14ac:dyDescent="0.2">
      <c r="A544" s="8"/>
      <c r="B544" s="8"/>
      <c r="C544" s="8"/>
      <c r="D544" s="8"/>
      <c r="E544" s="100"/>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row>
    <row r="545" spans="1:58" x14ac:dyDescent="0.2">
      <c r="A545" s="8"/>
      <c r="B545" s="8"/>
      <c r="C545" s="8"/>
      <c r="D545" s="8"/>
      <c r="E545" s="100"/>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row>
    <row r="546" spans="1:58" x14ac:dyDescent="0.2">
      <c r="A546" s="8"/>
      <c r="B546" s="8"/>
      <c r="C546" s="8"/>
      <c r="D546" s="8"/>
      <c r="E546" s="100"/>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row>
    <row r="547" spans="1:58" x14ac:dyDescent="0.2">
      <c r="A547" s="8"/>
      <c r="B547" s="8"/>
      <c r="C547" s="8"/>
      <c r="D547" s="8"/>
      <c r="E547" s="100"/>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row>
    <row r="548" spans="1:58" x14ac:dyDescent="0.2">
      <c r="A548" s="8"/>
      <c r="B548" s="8"/>
      <c r="C548" s="8"/>
      <c r="D548" s="8"/>
      <c r="E548" s="100"/>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row>
    <row r="549" spans="1:58" x14ac:dyDescent="0.2">
      <c r="A549" s="8"/>
      <c r="B549" s="8"/>
      <c r="C549" s="8"/>
      <c r="D549" s="8"/>
      <c r="E549" s="100"/>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row>
    <row r="550" spans="1:58" x14ac:dyDescent="0.2">
      <c r="A550" s="8"/>
      <c r="B550" s="8"/>
      <c r="C550" s="8"/>
      <c r="D550" s="8"/>
      <c r="E550" s="100"/>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row>
    <row r="551" spans="1:58" x14ac:dyDescent="0.2">
      <c r="A551" s="8"/>
      <c r="B551" s="8"/>
      <c r="C551" s="8"/>
      <c r="D551" s="8"/>
      <c r="E551" s="100"/>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row>
    <row r="552" spans="1:58" x14ac:dyDescent="0.2">
      <c r="A552" s="8"/>
      <c r="B552" s="8"/>
      <c r="C552" s="8"/>
      <c r="D552" s="8"/>
      <c r="E552" s="100"/>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row>
    <row r="553" spans="1:58" x14ac:dyDescent="0.2">
      <c r="A553" s="8"/>
      <c r="B553" s="8"/>
      <c r="C553" s="8"/>
      <c r="D553" s="8"/>
      <c r="E553" s="100"/>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row>
    <row r="554" spans="1:58" x14ac:dyDescent="0.2">
      <c r="A554" s="8"/>
      <c r="B554" s="8"/>
      <c r="C554" s="8"/>
      <c r="D554" s="8"/>
      <c r="E554" s="100"/>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row>
    <row r="555" spans="1:58" x14ac:dyDescent="0.2">
      <c r="A555" s="8"/>
      <c r="B555" s="8"/>
      <c r="C555" s="8"/>
      <c r="D555" s="8"/>
      <c r="E555" s="100"/>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row>
    <row r="556" spans="1:58" x14ac:dyDescent="0.2">
      <c r="A556" s="8"/>
      <c r="B556" s="8"/>
      <c r="C556" s="8"/>
      <c r="D556" s="8"/>
      <c r="E556" s="100"/>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row>
    <row r="557" spans="1:58" x14ac:dyDescent="0.2">
      <c r="A557" s="8"/>
      <c r="B557" s="8"/>
      <c r="C557" s="8"/>
      <c r="D557" s="8"/>
      <c r="E557" s="100"/>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row>
    <row r="558" spans="1:58" x14ac:dyDescent="0.2">
      <c r="A558" s="8"/>
      <c r="B558" s="8"/>
      <c r="C558" s="8"/>
      <c r="D558" s="8"/>
      <c r="E558" s="100"/>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row>
    <row r="559" spans="1:58" x14ac:dyDescent="0.2">
      <c r="A559" s="8"/>
      <c r="B559" s="8"/>
      <c r="C559" s="8"/>
      <c r="D559" s="8"/>
      <c r="E559" s="100"/>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row>
    <row r="560" spans="1:58" x14ac:dyDescent="0.2">
      <c r="A560" s="8"/>
      <c r="B560" s="8"/>
      <c r="C560" s="8"/>
      <c r="D560" s="8"/>
      <c r="E560" s="100"/>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row>
    <row r="561" spans="1:58" x14ac:dyDescent="0.2">
      <c r="A561" s="8"/>
      <c r="B561" s="8"/>
      <c r="C561" s="8"/>
      <c r="D561" s="8"/>
      <c r="E561" s="100"/>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row>
    <row r="562" spans="1:58" x14ac:dyDescent="0.2">
      <c r="A562" s="8"/>
      <c r="B562" s="8"/>
      <c r="C562" s="8"/>
      <c r="D562" s="8"/>
      <c r="E562" s="100"/>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row>
    <row r="563" spans="1:58" x14ac:dyDescent="0.2">
      <c r="A563" s="8"/>
      <c r="B563" s="8"/>
      <c r="C563" s="8"/>
      <c r="D563" s="8"/>
      <c r="E563" s="100"/>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row>
    <row r="564" spans="1:58" x14ac:dyDescent="0.2">
      <c r="A564" s="8"/>
      <c r="B564" s="8"/>
      <c r="C564" s="8"/>
      <c r="D564" s="8"/>
      <c r="E564" s="100"/>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row>
    <row r="565" spans="1:58" x14ac:dyDescent="0.2">
      <c r="A565" s="8"/>
      <c r="B565" s="8"/>
      <c r="C565" s="8"/>
      <c r="D565" s="8"/>
      <c r="E565" s="100"/>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row>
    <row r="566" spans="1:58" x14ac:dyDescent="0.2">
      <c r="A566" s="8"/>
      <c r="B566" s="8"/>
      <c r="C566" s="8"/>
      <c r="D566" s="8"/>
      <c r="E566" s="100"/>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row>
    <row r="567" spans="1:58" x14ac:dyDescent="0.2">
      <c r="A567" s="8"/>
      <c r="B567" s="8"/>
      <c r="C567" s="8"/>
      <c r="D567" s="8"/>
      <c r="E567" s="100"/>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row>
    <row r="568" spans="1:58" x14ac:dyDescent="0.2">
      <c r="A568" s="8"/>
      <c r="B568" s="8"/>
      <c r="C568" s="8"/>
      <c r="D568" s="8"/>
      <c r="E568" s="100"/>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row>
    <row r="569" spans="1:58" x14ac:dyDescent="0.2">
      <c r="A569" s="8"/>
      <c r="B569" s="8"/>
      <c r="C569" s="8"/>
      <c r="D569" s="8"/>
      <c r="E569" s="100"/>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row>
    <row r="570" spans="1:58" x14ac:dyDescent="0.2">
      <c r="A570" s="8"/>
      <c r="B570" s="8"/>
      <c r="C570" s="8"/>
      <c r="D570" s="8"/>
      <c r="E570" s="100"/>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row>
    <row r="571" spans="1:58" x14ac:dyDescent="0.2">
      <c r="A571" s="8"/>
      <c r="B571" s="8"/>
      <c r="C571" s="8"/>
      <c r="D571" s="8"/>
      <c r="E571" s="100"/>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row>
    <row r="572" spans="1:58" x14ac:dyDescent="0.2">
      <c r="A572" s="8"/>
      <c r="B572" s="8"/>
      <c r="C572" s="8"/>
      <c r="D572" s="8"/>
      <c r="E572" s="100"/>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row>
    <row r="573" spans="1:58" x14ac:dyDescent="0.2">
      <c r="A573" s="8"/>
      <c r="B573" s="8"/>
      <c r="C573" s="8"/>
      <c r="D573" s="8"/>
      <c r="E573" s="100"/>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row>
    <row r="574" spans="1:58" x14ac:dyDescent="0.2">
      <c r="A574" s="8"/>
      <c r="B574" s="8"/>
      <c r="C574" s="8"/>
      <c r="D574" s="8"/>
      <c r="E574" s="100"/>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row>
    <row r="575" spans="1:58" x14ac:dyDescent="0.2">
      <c r="A575" s="8"/>
      <c r="B575" s="8"/>
      <c r="C575" s="8"/>
      <c r="D575" s="8"/>
      <c r="E575" s="100"/>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row>
    <row r="576" spans="1:58" x14ac:dyDescent="0.2">
      <c r="A576" s="8"/>
      <c r="B576" s="8"/>
      <c r="C576" s="8"/>
      <c r="D576" s="8"/>
      <c r="E576" s="100"/>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row>
    <row r="577" spans="1:58" x14ac:dyDescent="0.2">
      <c r="A577" s="8"/>
      <c r="B577" s="8"/>
      <c r="C577" s="8"/>
      <c r="D577" s="8"/>
      <c r="E577" s="100"/>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row>
    <row r="578" spans="1:58" x14ac:dyDescent="0.2">
      <c r="A578" s="8"/>
      <c r="B578" s="8"/>
      <c r="C578" s="8"/>
      <c r="D578" s="8"/>
      <c r="E578" s="100"/>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row>
    <row r="579" spans="1:58" x14ac:dyDescent="0.2">
      <c r="A579" s="8"/>
      <c r="B579" s="8"/>
      <c r="C579" s="8"/>
      <c r="D579" s="8"/>
      <c r="E579" s="100"/>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row>
    <row r="580" spans="1:58" x14ac:dyDescent="0.2">
      <c r="A580" s="8"/>
      <c r="B580" s="8"/>
      <c r="C580" s="8"/>
      <c r="D580" s="8"/>
      <c r="E580" s="100"/>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row>
    <row r="581" spans="1:58" x14ac:dyDescent="0.2">
      <c r="A581" s="8"/>
      <c r="B581" s="8"/>
      <c r="C581" s="8"/>
      <c r="D581" s="8"/>
      <c r="E581" s="100"/>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row>
    <row r="582" spans="1:58" x14ac:dyDescent="0.2">
      <c r="A582" s="8"/>
      <c r="B582" s="8"/>
      <c r="C582" s="8"/>
      <c r="D582" s="8"/>
      <c r="E582" s="100"/>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row>
    <row r="583" spans="1:58" x14ac:dyDescent="0.2">
      <c r="A583" s="8"/>
      <c r="B583" s="8"/>
      <c r="C583" s="8"/>
      <c r="D583" s="8"/>
      <c r="E583" s="100"/>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row>
    <row r="584" spans="1:58" x14ac:dyDescent="0.2">
      <c r="A584" s="8"/>
      <c r="B584" s="8"/>
      <c r="C584" s="8"/>
      <c r="D584" s="8"/>
      <c r="E584" s="100"/>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row>
    <row r="585" spans="1:58" x14ac:dyDescent="0.2">
      <c r="A585" s="8"/>
      <c r="B585" s="8"/>
      <c r="C585" s="8"/>
      <c r="D585" s="8"/>
      <c r="E585" s="100"/>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row>
    <row r="586" spans="1:58" x14ac:dyDescent="0.2">
      <c r="A586" s="8"/>
      <c r="B586" s="8"/>
      <c r="C586" s="8"/>
      <c r="D586" s="8"/>
      <c r="E586" s="100"/>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row>
    <row r="587" spans="1:58" x14ac:dyDescent="0.2">
      <c r="A587" s="8"/>
      <c r="B587" s="8"/>
      <c r="C587" s="8"/>
      <c r="D587" s="8"/>
      <c r="E587" s="100"/>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row>
    <row r="588" spans="1:58" x14ac:dyDescent="0.2">
      <c r="A588" s="8"/>
      <c r="B588" s="8"/>
      <c r="C588" s="8"/>
      <c r="D588" s="8"/>
      <c r="E588" s="100"/>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row>
    <row r="589" spans="1:58" x14ac:dyDescent="0.2">
      <c r="A589" s="8"/>
      <c r="B589" s="8"/>
      <c r="C589" s="8"/>
      <c r="D589" s="8"/>
      <c r="E589" s="100"/>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row>
    <row r="590" spans="1:58" x14ac:dyDescent="0.2">
      <c r="A590" s="8"/>
      <c r="B590" s="8"/>
      <c r="C590" s="8"/>
      <c r="D590" s="8"/>
      <c r="E590" s="100"/>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row>
    <row r="591" spans="1:58" x14ac:dyDescent="0.2">
      <c r="A591" s="8"/>
      <c r="B591" s="8"/>
      <c r="C591" s="8"/>
      <c r="D591" s="8"/>
      <c r="E591" s="100"/>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row>
    <row r="592" spans="1:58" x14ac:dyDescent="0.2">
      <c r="A592" s="8"/>
      <c r="B592" s="8"/>
      <c r="C592" s="8"/>
      <c r="D592" s="8"/>
      <c r="E592" s="100"/>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row>
    <row r="593" spans="1:58" x14ac:dyDescent="0.2">
      <c r="A593" s="8"/>
      <c r="B593" s="8"/>
      <c r="C593" s="8"/>
      <c r="D593" s="8"/>
      <c r="E593" s="100"/>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row>
    <row r="594" spans="1:58" x14ac:dyDescent="0.2">
      <c r="A594" s="8"/>
      <c r="B594" s="8"/>
      <c r="C594" s="8"/>
      <c r="D594" s="8"/>
      <c r="E594" s="100"/>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row>
    <row r="595" spans="1:58" x14ac:dyDescent="0.2">
      <c r="A595" s="8"/>
      <c r="B595" s="8"/>
      <c r="C595" s="8"/>
      <c r="D595" s="8"/>
      <c r="E595" s="100"/>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row>
    <row r="596" spans="1:58" x14ac:dyDescent="0.2">
      <c r="A596" s="8"/>
      <c r="B596" s="8"/>
      <c r="C596" s="8"/>
      <c r="D596" s="8"/>
      <c r="E596" s="100"/>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row>
    <row r="597" spans="1:58" x14ac:dyDescent="0.2">
      <c r="A597" s="8"/>
      <c r="B597" s="8"/>
      <c r="C597" s="8"/>
      <c r="D597" s="8"/>
      <c r="E597" s="100"/>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row>
    <row r="598" spans="1:58" x14ac:dyDescent="0.2">
      <c r="A598" s="8"/>
      <c r="B598" s="8"/>
      <c r="C598" s="8"/>
      <c r="D598" s="8"/>
      <c r="E598" s="100"/>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row>
    <row r="599" spans="1:58" x14ac:dyDescent="0.2">
      <c r="A599" s="8"/>
      <c r="B599" s="8"/>
      <c r="C599" s="8"/>
      <c r="D599" s="8"/>
      <c r="E599" s="100"/>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row>
    <row r="600" spans="1:58" x14ac:dyDescent="0.2">
      <c r="A600" s="8"/>
      <c r="B600" s="8"/>
      <c r="C600" s="8"/>
      <c r="D600" s="8"/>
      <c r="E600" s="100"/>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row>
    <row r="601" spans="1:58" x14ac:dyDescent="0.2">
      <c r="A601" s="8"/>
      <c r="B601" s="8"/>
      <c r="C601" s="8"/>
      <c r="D601" s="8"/>
      <c r="E601" s="100"/>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row>
    <row r="602" spans="1:58" x14ac:dyDescent="0.2">
      <c r="A602" s="8"/>
      <c r="B602" s="8"/>
      <c r="C602" s="8"/>
      <c r="D602" s="8"/>
      <c r="E602" s="100"/>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row>
    <row r="603" spans="1:58" x14ac:dyDescent="0.2">
      <c r="A603" s="8"/>
      <c r="B603" s="8"/>
      <c r="C603" s="8"/>
      <c r="D603" s="8"/>
      <c r="E603" s="100"/>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row>
    <row r="604" spans="1:58" x14ac:dyDescent="0.2">
      <c r="A604" s="8"/>
      <c r="B604" s="8"/>
      <c r="C604" s="8"/>
      <c r="D604" s="8"/>
      <c r="E604" s="100"/>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row>
    <row r="605" spans="1:58" x14ac:dyDescent="0.2">
      <c r="A605" s="8"/>
      <c r="B605" s="8"/>
      <c r="C605" s="8"/>
      <c r="D605" s="8"/>
      <c r="E605" s="100"/>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row>
    <row r="606" spans="1:58" x14ac:dyDescent="0.2">
      <c r="A606" s="8"/>
      <c r="B606" s="8"/>
      <c r="C606" s="8"/>
      <c r="D606" s="8"/>
      <c r="E606" s="100"/>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row>
    <row r="607" spans="1:58" x14ac:dyDescent="0.2">
      <c r="A607" s="8"/>
      <c r="B607" s="8"/>
      <c r="C607" s="8"/>
      <c r="D607" s="8"/>
      <c r="E607" s="100"/>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row>
    <row r="608" spans="1:58" x14ac:dyDescent="0.2">
      <c r="A608" s="8"/>
      <c r="B608" s="8"/>
      <c r="C608" s="8"/>
      <c r="D608" s="8"/>
      <c r="E608" s="100"/>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row>
    <row r="609" spans="1:58" x14ac:dyDescent="0.2">
      <c r="A609" s="8"/>
      <c r="B609" s="8"/>
      <c r="C609" s="8"/>
      <c r="D609" s="8"/>
      <c r="E609" s="100"/>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row>
    <row r="610" spans="1:58" x14ac:dyDescent="0.2">
      <c r="A610" s="8"/>
      <c r="B610" s="8"/>
      <c r="C610" s="8"/>
      <c r="D610" s="8"/>
      <c r="E610" s="100"/>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row>
    <row r="611" spans="1:58" x14ac:dyDescent="0.2">
      <c r="A611" s="8"/>
      <c r="B611" s="8"/>
      <c r="C611" s="8"/>
      <c r="D611" s="8"/>
      <c r="E611" s="100"/>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row>
    <row r="612" spans="1:58" x14ac:dyDescent="0.2">
      <c r="A612" s="8"/>
      <c r="B612" s="8"/>
      <c r="C612" s="8"/>
      <c r="D612" s="8"/>
      <c r="E612" s="100"/>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row>
    <row r="613" spans="1:58" x14ac:dyDescent="0.2">
      <c r="A613" s="8"/>
      <c r="B613" s="8"/>
      <c r="C613" s="8"/>
      <c r="D613" s="8"/>
      <c r="E613" s="100"/>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row>
    <row r="614" spans="1:58" x14ac:dyDescent="0.2">
      <c r="A614" s="8"/>
      <c r="B614" s="8"/>
      <c r="C614" s="8"/>
      <c r="D614" s="8"/>
      <c r="E614" s="100"/>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row>
    <row r="615" spans="1:58" x14ac:dyDescent="0.2">
      <c r="A615" s="8"/>
      <c r="B615" s="8"/>
      <c r="C615" s="8"/>
      <c r="D615" s="8"/>
      <c r="E615" s="100"/>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row>
    <row r="616" spans="1:58" x14ac:dyDescent="0.2">
      <c r="A616" s="8"/>
      <c r="B616" s="8"/>
      <c r="C616" s="8"/>
      <c r="D616" s="8"/>
      <c r="E616" s="100"/>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row>
    <row r="617" spans="1:58" x14ac:dyDescent="0.2">
      <c r="A617" s="8"/>
      <c r="B617" s="8"/>
      <c r="C617" s="8"/>
      <c r="D617" s="8"/>
      <c r="E617" s="100"/>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row>
    <row r="618" spans="1:58" x14ac:dyDescent="0.2">
      <c r="A618" s="8"/>
      <c r="B618" s="8"/>
      <c r="C618" s="8"/>
      <c r="D618" s="8"/>
      <c r="E618" s="100"/>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row>
    <row r="619" spans="1:58" x14ac:dyDescent="0.2">
      <c r="A619" s="8"/>
      <c r="B619" s="8"/>
      <c r="C619" s="8"/>
      <c r="D619" s="8"/>
      <c r="E619" s="100"/>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row>
    <row r="620" spans="1:58" x14ac:dyDescent="0.2">
      <c r="A620" s="8"/>
      <c r="B620" s="8"/>
      <c r="C620" s="8"/>
      <c r="D620" s="8"/>
      <c r="E620" s="100"/>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row>
    <row r="621" spans="1:58" x14ac:dyDescent="0.2">
      <c r="A621" s="8"/>
      <c r="B621" s="8"/>
      <c r="C621" s="8"/>
      <c r="D621" s="8"/>
      <c r="E621" s="100"/>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row>
    <row r="622" spans="1:58" x14ac:dyDescent="0.2">
      <c r="A622" s="8"/>
      <c r="B622" s="8"/>
      <c r="C622" s="8"/>
      <c r="D622" s="8"/>
      <c r="E622" s="100"/>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row>
    <row r="623" spans="1:58" x14ac:dyDescent="0.2">
      <c r="A623" s="8"/>
      <c r="B623" s="8"/>
      <c r="C623" s="8"/>
      <c r="D623" s="8"/>
      <c r="E623" s="100"/>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row>
    <row r="624" spans="1:58" x14ac:dyDescent="0.2">
      <c r="A624" s="8"/>
      <c r="B624" s="8"/>
      <c r="C624" s="8"/>
      <c r="D624" s="8"/>
      <c r="E624" s="100"/>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row>
    <row r="625" spans="1:58" x14ac:dyDescent="0.2">
      <c r="A625" s="8"/>
      <c r="B625" s="8"/>
      <c r="C625" s="8"/>
      <c r="D625" s="8"/>
      <c r="E625" s="100"/>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row>
    <row r="626" spans="1:58" x14ac:dyDescent="0.2">
      <c r="A626" s="8"/>
      <c r="B626" s="8"/>
      <c r="C626" s="8"/>
      <c r="D626" s="8"/>
      <c r="E626" s="100"/>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row>
    <row r="627" spans="1:58" x14ac:dyDescent="0.2">
      <c r="A627" s="8"/>
      <c r="B627" s="8"/>
      <c r="C627" s="8"/>
      <c r="D627" s="8"/>
      <c r="E627" s="100"/>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row>
    <row r="628" spans="1:58" x14ac:dyDescent="0.2">
      <c r="A628" s="8"/>
      <c r="B628" s="8"/>
      <c r="C628" s="8"/>
      <c r="D628" s="8"/>
      <c r="E628" s="100"/>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row>
    <row r="629" spans="1:58" x14ac:dyDescent="0.2">
      <c r="A629" s="8"/>
      <c r="B629" s="8"/>
      <c r="C629" s="8"/>
      <c r="D629" s="8"/>
      <c r="E629" s="100"/>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row>
    <row r="630" spans="1:58" x14ac:dyDescent="0.2">
      <c r="A630" s="8"/>
      <c r="B630" s="8"/>
      <c r="C630" s="8"/>
      <c r="D630" s="8"/>
      <c r="E630" s="100"/>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row>
    <row r="631" spans="1:58" x14ac:dyDescent="0.2">
      <c r="A631" s="8"/>
      <c r="B631" s="8"/>
      <c r="C631" s="8"/>
      <c r="D631" s="8"/>
      <c r="E631" s="100"/>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row>
    <row r="632" spans="1:58" x14ac:dyDescent="0.2">
      <c r="A632" s="8"/>
      <c r="B632" s="8"/>
      <c r="C632" s="8"/>
      <c r="D632" s="8"/>
      <c r="E632" s="100"/>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row>
    <row r="633" spans="1:58" x14ac:dyDescent="0.2">
      <c r="A633" s="8"/>
      <c r="B633" s="8"/>
      <c r="C633" s="8"/>
      <c r="D633" s="8"/>
      <c r="E633" s="100"/>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row>
    <row r="634" spans="1:58" x14ac:dyDescent="0.2">
      <c r="A634" s="8"/>
      <c r="B634" s="8"/>
      <c r="C634" s="8"/>
      <c r="D634" s="8"/>
      <c r="E634" s="100"/>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row>
    <row r="635" spans="1:58" x14ac:dyDescent="0.2">
      <c r="A635" s="8"/>
      <c r="B635" s="8"/>
      <c r="C635" s="8"/>
      <c r="D635" s="8"/>
      <c r="E635" s="100"/>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row>
    <row r="636" spans="1:58" x14ac:dyDescent="0.2">
      <c r="A636" s="8"/>
      <c r="B636" s="8"/>
      <c r="C636" s="8"/>
      <c r="D636" s="8"/>
      <c r="E636" s="100"/>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row>
    <row r="637" spans="1:58" x14ac:dyDescent="0.2">
      <c r="A637" s="8"/>
      <c r="B637" s="8"/>
      <c r="C637" s="8"/>
      <c r="D637" s="8"/>
      <c r="E637" s="100"/>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row>
    <row r="638" spans="1:58" x14ac:dyDescent="0.2">
      <c r="A638" s="8"/>
      <c r="B638" s="8"/>
      <c r="C638" s="8"/>
      <c r="D638" s="8"/>
      <c r="E638" s="100"/>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row>
    <row r="639" spans="1:58" x14ac:dyDescent="0.2">
      <c r="A639" s="8"/>
      <c r="B639" s="8"/>
      <c r="C639" s="8"/>
      <c r="D639" s="8"/>
      <c r="E639" s="100"/>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row>
    <row r="640" spans="1:58" x14ac:dyDescent="0.2">
      <c r="A640" s="8"/>
      <c r="B640" s="8"/>
      <c r="C640" s="8"/>
      <c r="D640" s="8"/>
      <c r="E640" s="100"/>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row>
    <row r="641" spans="1:58" x14ac:dyDescent="0.2">
      <c r="A641" s="8"/>
      <c r="B641" s="8"/>
      <c r="C641" s="8"/>
      <c r="D641" s="8"/>
      <c r="E641" s="100"/>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row>
    <row r="642" spans="1:58" x14ac:dyDescent="0.2">
      <c r="A642" s="8"/>
      <c r="B642" s="8"/>
      <c r="C642" s="8"/>
      <c r="D642" s="8"/>
      <c r="E642" s="100"/>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row>
    <row r="643" spans="1:58" x14ac:dyDescent="0.2">
      <c r="A643" s="8"/>
      <c r="B643" s="8"/>
      <c r="C643" s="8"/>
      <c r="D643" s="8"/>
      <c r="E643" s="100"/>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row>
    <row r="644" spans="1:58" x14ac:dyDescent="0.2">
      <c r="A644" s="8"/>
      <c r="B644" s="8"/>
      <c r="C644" s="8"/>
      <c r="D644" s="8"/>
      <c r="E644" s="100"/>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row>
    <row r="645" spans="1:58" x14ac:dyDescent="0.2">
      <c r="A645" s="8"/>
      <c r="B645" s="8"/>
      <c r="C645" s="8"/>
      <c r="D645" s="8"/>
      <c r="E645" s="100"/>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row>
    <row r="646" spans="1:58" x14ac:dyDescent="0.2">
      <c r="A646" s="8"/>
      <c r="B646" s="8"/>
      <c r="C646" s="8"/>
      <c r="D646" s="8"/>
      <c r="E646" s="100"/>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row>
    <row r="647" spans="1:58" x14ac:dyDescent="0.2">
      <c r="A647" s="8"/>
      <c r="B647" s="8"/>
      <c r="C647" s="8"/>
      <c r="D647" s="8"/>
      <c r="E647" s="100"/>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row>
    <row r="648" spans="1:58" x14ac:dyDescent="0.2">
      <c r="A648" s="8"/>
      <c r="B648" s="8"/>
      <c r="C648" s="8"/>
      <c r="D648" s="8"/>
      <c r="E648" s="100"/>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row>
    <row r="649" spans="1:58" x14ac:dyDescent="0.2">
      <c r="A649" s="8"/>
      <c r="B649" s="8"/>
      <c r="C649" s="8"/>
      <c r="D649" s="8"/>
      <c r="E649" s="100"/>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row>
    <row r="650" spans="1:58" x14ac:dyDescent="0.2">
      <c r="A650" s="8"/>
      <c r="B650" s="8"/>
      <c r="C650" s="8"/>
      <c r="D650" s="8"/>
      <c r="E650" s="100"/>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row>
    <row r="651" spans="1:58" x14ac:dyDescent="0.2">
      <c r="A651" s="8"/>
      <c r="B651" s="8"/>
      <c r="C651" s="8"/>
      <c r="D651" s="8"/>
      <c r="E651" s="100"/>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row>
    <row r="652" spans="1:58" x14ac:dyDescent="0.2">
      <c r="A652" s="8"/>
      <c r="B652" s="8"/>
      <c r="C652" s="8"/>
      <c r="D652" s="8"/>
      <c r="E652" s="100"/>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row>
    <row r="653" spans="1:58" x14ac:dyDescent="0.2">
      <c r="A653" s="8"/>
      <c r="B653" s="8"/>
      <c r="C653" s="8"/>
      <c r="D653" s="8"/>
      <c r="E653" s="100"/>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row>
    <row r="654" spans="1:58" x14ac:dyDescent="0.2">
      <c r="A654" s="8"/>
      <c r="B654" s="8"/>
      <c r="C654" s="8"/>
      <c r="D654" s="8"/>
      <c r="E654" s="100"/>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row>
    <row r="655" spans="1:58" x14ac:dyDescent="0.2">
      <c r="A655" s="8"/>
      <c r="B655" s="8"/>
      <c r="C655" s="8"/>
      <c r="D655" s="8"/>
      <c r="E655" s="100"/>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row>
    <row r="656" spans="1:58" x14ac:dyDescent="0.2">
      <c r="A656" s="8"/>
      <c r="B656" s="8"/>
      <c r="C656" s="8"/>
      <c r="D656" s="8"/>
      <c r="E656" s="100"/>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row>
    <row r="657" spans="1:58" x14ac:dyDescent="0.2">
      <c r="A657" s="8"/>
      <c r="B657" s="8"/>
      <c r="C657" s="8"/>
      <c r="D657" s="8"/>
      <c r="E657" s="100"/>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row>
    <row r="658" spans="1:58" x14ac:dyDescent="0.2">
      <c r="A658" s="8"/>
      <c r="B658" s="8"/>
      <c r="C658" s="8"/>
      <c r="D658" s="8"/>
      <c r="E658" s="100"/>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row>
    <row r="659" spans="1:58" x14ac:dyDescent="0.2">
      <c r="A659" s="8"/>
      <c r="B659" s="8"/>
      <c r="C659" s="8"/>
      <c r="D659" s="8"/>
      <c r="E659" s="100"/>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row>
    <row r="660" spans="1:58" x14ac:dyDescent="0.2">
      <c r="A660" s="8"/>
      <c r="B660" s="8"/>
      <c r="C660" s="8"/>
      <c r="D660" s="8"/>
      <c r="E660" s="100"/>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row>
    <row r="661" spans="1:58" x14ac:dyDescent="0.2">
      <c r="A661" s="8"/>
      <c r="B661" s="8"/>
      <c r="C661" s="8"/>
      <c r="D661" s="8"/>
      <c r="E661" s="100"/>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row>
    <row r="662" spans="1:58" x14ac:dyDescent="0.2">
      <c r="A662" s="8"/>
      <c r="B662" s="8"/>
      <c r="C662" s="8"/>
      <c r="D662" s="8"/>
      <c r="E662" s="100"/>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row>
    <row r="663" spans="1:58" x14ac:dyDescent="0.2">
      <c r="A663" s="8"/>
      <c r="B663" s="8"/>
      <c r="C663" s="8"/>
      <c r="D663" s="8"/>
      <c r="E663" s="100"/>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row>
    <row r="664" spans="1:58" x14ac:dyDescent="0.2">
      <c r="A664" s="8"/>
      <c r="B664" s="8"/>
      <c r="C664" s="8"/>
      <c r="D664" s="8"/>
      <c r="E664" s="100"/>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row>
    <row r="665" spans="1:58" x14ac:dyDescent="0.2">
      <c r="A665" s="8"/>
      <c r="B665" s="8"/>
      <c r="C665" s="8"/>
      <c r="D665" s="8"/>
      <c r="E665" s="100"/>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row>
    <row r="666" spans="1:58" x14ac:dyDescent="0.2">
      <c r="A666" s="8"/>
      <c r="B666" s="8"/>
      <c r="C666" s="8"/>
      <c r="D666" s="8"/>
      <c r="E666" s="100"/>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row>
    <row r="667" spans="1:58" x14ac:dyDescent="0.2">
      <c r="A667" s="8"/>
      <c r="B667" s="8"/>
      <c r="C667" s="8"/>
      <c r="D667" s="8"/>
      <c r="E667" s="100"/>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row>
    <row r="668" spans="1:58" x14ac:dyDescent="0.2">
      <c r="A668" s="8"/>
      <c r="B668" s="8"/>
      <c r="C668" s="8"/>
      <c r="D668" s="8"/>
      <c r="E668" s="100"/>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row>
    <row r="669" spans="1:58" x14ac:dyDescent="0.2">
      <c r="A669" s="8"/>
      <c r="B669" s="8"/>
      <c r="C669" s="8"/>
      <c r="D669" s="8"/>
      <c r="E669" s="100"/>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row>
    <row r="670" spans="1:58" x14ac:dyDescent="0.2">
      <c r="A670" s="8"/>
      <c r="B670" s="8"/>
      <c r="C670" s="8"/>
      <c r="D670" s="8"/>
      <c r="E670" s="100"/>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row>
    <row r="671" spans="1:58" x14ac:dyDescent="0.2">
      <c r="A671" s="8"/>
      <c r="B671" s="8"/>
      <c r="C671" s="8"/>
      <c r="D671" s="8"/>
      <c r="E671" s="100"/>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row>
    <row r="672" spans="1:58" x14ac:dyDescent="0.2">
      <c r="A672" s="8"/>
      <c r="B672" s="8"/>
      <c r="C672" s="8"/>
      <c r="D672" s="8"/>
      <c r="E672" s="100"/>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row>
    <row r="673" spans="1:58" x14ac:dyDescent="0.2">
      <c r="A673" s="8"/>
      <c r="B673" s="8"/>
      <c r="C673" s="8"/>
      <c r="D673" s="8"/>
      <c r="E673" s="100"/>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row>
    <row r="674" spans="1:58" x14ac:dyDescent="0.2">
      <c r="A674" s="8"/>
      <c r="B674" s="8"/>
      <c r="C674" s="8"/>
      <c r="D674" s="8"/>
      <c r="E674" s="100"/>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row>
    <row r="675" spans="1:58" x14ac:dyDescent="0.2">
      <c r="A675" s="8"/>
      <c r="B675" s="8"/>
      <c r="C675" s="8"/>
      <c r="D675" s="8"/>
      <c r="E675" s="100"/>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row>
    <row r="676" spans="1:58" x14ac:dyDescent="0.2">
      <c r="A676" s="8"/>
      <c r="B676" s="8"/>
      <c r="C676" s="8"/>
      <c r="D676" s="8"/>
      <c r="E676" s="100"/>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row>
    <row r="677" spans="1:58" x14ac:dyDescent="0.2">
      <c r="A677" s="8"/>
      <c r="B677" s="8"/>
      <c r="C677" s="8"/>
      <c r="D677" s="8"/>
      <c r="E677" s="100"/>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row>
    <row r="678" spans="1:58" x14ac:dyDescent="0.2">
      <c r="A678" s="8"/>
      <c r="B678" s="8"/>
      <c r="C678" s="8"/>
      <c r="D678" s="8"/>
      <c r="E678" s="100"/>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row>
    <row r="679" spans="1:58" x14ac:dyDescent="0.2">
      <c r="A679" s="8"/>
      <c r="B679" s="8"/>
      <c r="C679" s="8"/>
      <c r="D679" s="8"/>
      <c r="E679" s="100"/>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row>
    <row r="680" spans="1:58" x14ac:dyDescent="0.2">
      <c r="A680" s="8"/>
      <c r="B680" s="8"/>
      <c r="C680" s="8"/>
      <c r="D680" s="8"/>
      <c r="E680" s="100"/>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row>
    <row r="681" spans="1:58" x14ac:dyDescent="0.2">
      <c r="A681" s="8"/>
      <c r="B681" s="8"/>
      <c r="C681" s="8"/>
      <c r="D681" s="8"/>
      <c r="E681" s="100"/>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row>
    <row r="682" spans="1:58" x14ac:dyDescent="0.2">
      <c r="A682" s="8"/>
      <c r="B682" s="8"/>
      <c r="C682" s="8"/>
      <c r="D682" s="8"/>
      <c r="E682" s="100"/>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row>
    <row r="683" spans="1:58" x14ac:dyDescent="0.2">
      <c r="A683" s="8"/>
      <c r="B683" s="8"/>
      <c r="C683" s="8"/>
      <c r="D683" s="8"/>
      <c r="E683" s="100"/>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row>
    <row r="684" spans="1:58" x14ac:dyDescent="0.2">
      <c r="A684" s="8"/>
      <c r="B684" s="8"/>
      <c r="C684" s="8"/>
      <c r="D684" s="8"/>
      <c r="E684" s="100"/>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row>
    <row r="685" spans="1:58" x14ac:dyDescent="0.2">
      <c r="A685" s="8"/>
      <c r="B685" s="8"/>
      <c r="C685" s="8"/>
      <c r="D685" s="8"/>
      <c r="E685" s="100"/>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row>
    <row r="686" spans="1:58" x14ac:dyDescent="0.2">
      <c r="A686" s="8"/>
      <c r="B686" s="8"/>
      <c r="C686" s="8"/>
      <c r="D686" s="8"/>
      <c r="E686" s="100"/>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row>
    <row r="687" spans="1:58" x14ac:dyDescent="0.2">
      <c r="A687" s="8"/>
      <c r="B687" s="8"/>
      <c r="C687" s="8"/>
      <c r="D687" s="8"/>
      <c r="E687" s="100"/>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row>
    <row r="688" spans="1:58" x14ac:dyDescent="0.2">
      <c r="A688" s="8"/>
      <c r="B688" s="8"/>
      <c r="C688" s="8"/>
      <c r="D688" s="8"/>
      <c r="E688" s="100"/>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row>
    <row r="689" spans="1:58" x14ac:dyDescent="0.2">
      <c r="A689" s="8"/>
      <c r="B689" s="8"/>
      <c r="C689" s="8"/>
      <c r="D689" s="8"/>
      <c r="E689" s="100"/>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row>
    <row r="690" spans="1:58" x14ac:dyDescent="0.2">
      <c r="A690" s="8"/>
      <c r="B690" s="8"/>
      <c r="C690" s="8"/>
      <c r="D690" s="8"/>
      <c r="E690" s="100"/>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row>
    <row r="691" spans="1:58" x14ac:dyDescent="0.2">
      <c r="A691" s="8"/>
      <c r="B691" s="8"/>
      <c r="C691" s="8"/>
      <c r="D691" s="8"/>
      <c r="E691" s="100"/>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row>
    <row r="692" spans="1:58" x14ac:dyDescent="0.2">
      <c r="A692" s="8"/>
      <c r="B692" s="8"/>
      <c r="C692" s="8"/>
      <c r="D692" s="8"/>
      <c r="E692" s="100"/>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row>
    <row r="693" spans="1:58" x14ac:dyDescent="0.2">
      <c r="A693" s="8"/>
      <c r="B693" s="8"/>
      <c r="C693" s="8"/>
      <c r="D693" s="8"/>
      <c r="E693" s="100"/>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row>
    <row r="694" spans="1:58" x14ac:dyDescent="0.2">
      <c r="A694" s="8"/>
      <c r="B694" s="8"/>
      <c r="C694" s="8"/>
      <c r="D694" s="8"/>
      <c r="E694" s="100"/>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row>
    <row r="695" spans="1:58" x14ac:dyDescent="0.2">
      <c r="A695" s="8"/>
      <c r="B695" s="8"/>
      <c r="C695" s="8"/>
      <c r="D695" s="8"/>
      <c r="E695" s="100"/>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row>
    <row r="696" spans="1:58" x14ac:dyDescent="0.2">
      <c r="A696" s="8"/>
      <c r="B696" s="8"/>
      <c r="C696" s="8"/>
      <c r="D696" s="8"/>
      <c r="E696" s="100"/>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row>
    <row r="697" spans="1:58" x14ac:dyDescent="0.2">
      <c r="A697" s="8"/>
      <c r="B697" s="8"/>
      <c r="C697" s="8"/>
      <c r="D697" s="8"/>
      <c r="E697" s="100"/>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row>
    <row r="698" spans="1:58" x14ac:dyDescent="0.2">
      <c r="A698" s="8"/>
      <c r="B698" s="8"/>
      <c r="C698" s="8"/>
      <c r="D698" s="8"/>
      <c r="E698" s="100"/>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row>
    <row r="699" spans="1:58" x14ac:dyDescent="0.2">
      <c r="A699" s="8"/>
      <c r="B699" s="8"/>
      <c r="C699" s="8"/>
      <c r="D699" s="8"/>
      <c r="E699" s="100"/>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row>
    <row r="700" spans="1:58" x14ac:dyDescent="0.2">
      <c r="A700" s="8"/>
      <c r="B700" s="8"/>
      <c r="C700" s="8"/>
      <c r="D700" s="8"/>
      <c r="E700" s="100"/>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row>
    <row r="701" spans="1:58" x14ac:dyDescent="0.2">
      <c r="A701" s="8"/>
      <c r="B701" s="8"/>
      <c r="C701" s="8"/>
      <c r="D701" s="8"/>
      <c r="E701" s="100"/>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row>
    <row r="702" spans="1:58" x14ac:dyDescent="0.2">
      <c r="A702" s="8"/>
      <c r="B702" s="8"/>
      <c r="C702" s="8"/>
      <c r="D702" s="8"/>
      <c r="E702" s="100"/>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row>
    <row r="703" spans="1:58" x14ac:dyDescent="0.2">
      <c r="A703" s="8"/>
      <c r="B703" s="8"/>
      <c r="C703" s="8"/>
      <c r="D703" s="8"/>
      <c r="E703" s="100"/>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row>
    <row r="704" spans="1:58" x14ac:dyDescent="0.2">
      <c r="A704" s="8"/>
      <c r="B704" s="8"/>
      <c r="C704" s="8"/>
      <c r="D704" s="8"/>
      <c r="E704" s="100"/>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row>
    <row r="705" spans="1:58" x14ac:dyDescent="0.2">
      <c r="A705" s="8"/>
      <c r="B705" s="8"/>
      <c r="C705" s="8"/>
      <c r="D705" s="8"/>
      <c r="E705" s="100"/>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row>
    <row r="706" spans="1:58" x14ac:dyDescent="0.2">
      <c r="A706" s="8"/>
      <c r="B706" s="8"/>
      <c r="C706" s="8"/>
      <c r="D706" s="8"/>
      <c r="E706" s="100"/>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row>
    <row r="707" spans="1:58" x14ac:dyDescent="0.2">
      <c r="A707" s="8"/>
      <c r="B707" s="8"/>
      <c r="C707" s="8"/>
      <c r="D707" s="8"/>
      <c r="E707" s="100"/>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row>
    <row r="708" spans="1:58" x14ac:dyDescent="0.2">
      <c r="A708" s="8"/>
      <c r="B708" s="8"/>
      <c r="C708" s="8"/>
      <c r="D708" s="8"/>
      <c r="E708" s="100"/>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row>
    <row r="709" spans="1:58" x14ac:dyDescent="0.2">
      <c r="A709" s="8"/>
      <c r="B709" s="8"/>
      <c r="C709" s="8"/>
      <c r="D709" s="8"/>
      <c r="E709" s="100"/>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row>
    <row r="710" spans="1:58" x14ac:dyDescent="0.2">
      <c r="A710" s="8"/>
      <c r="B710" s="8"/>
      <c r="C710" s="8"/>
      <c r="D710" s="8"/>
      <c r="E710" s="100"/>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row>
    <row r="711" spans="1:58" x14ac:dyDescent="0.2">
      <c r="A711" s="8"/>
      <c r="B711" s="8"/>
      <c r="C711" s="8"/>
      <c r="D711" s="8"/>
      <c r="E711" s="100"/>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row>
    <row r="712" spans="1:58" x14ac:dyDescent="0.2">
      <c r="A712" s="8"/>
      <c r="B712" s="8"/>
      <c r="C712" s="8"/>
      <c r="D712" s="8"/>
      <c r="E712" s="100"/>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row>
    <row r="713" spans="1:58" x14ac:dyDescent="0.2">
      <c r="A713" s="8"/>
      <c r="B713" s="8"/>
      <c r="C713" s="8"/>
      <c r="D713" s="8"/>
      <c r="E713" s="100"/>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row>
    <row r="714" spans="1:58" x14ac:dyDescent="0.2">
      <c r="A714" s="8"/>
      <c r="B714" s="8"/>
      <c r="C714" s="8"/>
      <c r="D714" s="8"/>
      <c r="E714" s="100"/>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row>
    <row r="715" spans="1:58" x14ac:dyDescent="0.2">
      <c r="A715" s="8"/>
      <c r="B715" s="8"/>
      <c r="C715" s="8"/>
      <c r="D715" s="8"/>
      <c r="E715" s="100"/>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row>
    <row r="716" spans="1:58" x14ac:dyDescent="0.2">
      <c r="A716" s="8"/>
      <c r="B716" s="8"/>
      <c r="C716" s="8"/>
      <c r="D716" s="8"/>
      <c r="E716" s="100"/>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row>
    <row r="717" spans="1:58" x14ac:dyDescent="0.2">
      <c r="A717" s="8"/>
      <c r="B717" s="8"/>
      <c r="C717" s="8"/>
      <c r="D717" s="8"/>
      <c r="E717" s="100"/>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row>
    <row r="718" spans="1:58" x14ac:dyDescent="0.2">
      <c r="A718" s="8"/>
      <c r="B718" s="8"/>
      <c r="C718" s="8"/>
      <c r="D718" s="8"/>
      <c r="E718" s="100"/>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row>
    <row r="719" spans="1:58" x14ac:dyDescent="0.2">
      <c r="A719" s="8"/>
      <c r="B719" s="8"/>
      <c r="C719" s="8"/>
      <c r="D719" s="8"/>
      <c r="E719" s="100"/>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row>
    <row r="720" spans="1:58" x14ac:dyDescent="0.2">
      <c r="A720" s="8"/>
      <c r="B720" s="8"/>
      <c r="C720" s="8"/>
      <c r="D720" s="8"/>
      <c r="E720" s="100"/>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row>
    <row r="721" spans="1:58" x14ac:dyDescent="0.2">
      <c r="A721" s="8"/>
      <c r="B721" s="8"/>
      <c r="C721" s="8"/>
      <c r="D721" s="8"/>
      <c r="E721" s="100"/>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row>
    <row r="722" spans="1:58" x14ac:dyDescent="0.2">
      <c r="A722" s="8"/>
      <c r="B722" s="8"/>
      <c r="C722" s="8"/>
      <c r="D722" s="8"/>
      <c r="E722" s="100"/>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row>
    <row r="723" spans="1:58" x14ac:dyDescent="0.2">
      <c r="A723" s="8"/>
      <c r="B723" s="8"/>
      <c r="C723" s="8"/>
      <c r="D723" s="8"/>
      <c r="E723" s="100"/>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row>
    <row r="724" spans="1:58" x14ac:dyDescent="0.2">
      <c r="A724" s="8"/>
      <c r="B724" s="8"/>
      <c r="C724" s="8"/>
      <c r="D724" s="8"/>
      <c r="E724" s="100"/>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row>
    <row r="725" spans="1:58" x14ac:dyDescent="0.2">
      <c r="A725" s="8"/>
      <c r="B725" s="8"/>
      <c r="C725" s="8"/>
      <c r="D725" s="8"/>
      <c r="E725" s="100"/>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row>
    <row r="726" spans="1:58" x14ac:dyDescent="0.2">
      <c r="A726" s="8"/>
      <c r="B726" s="8"/>
      <c r="C726" s="8"/>
      <c r="D726" s="8"/>
      <c r="E726" s="100"/>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row>
    <row r="727" spans="1:58" x14ac:dyDescent="0.2">
      <c r="A727" s="8"/>
      <c r="B727" s="8"/>
      <c r="C727" s="8"/>
      <c r="D727" s="8"/>
      <c r="E727" s="100"/>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row>
    <row r="728" spans="1:58" x14ac:dyDescent="0.2">
      <c r="A728" s="8"/>
      <c r="B728" s="8"/>
      <c r="C728" s="8"/>
      <c r="D728" s="8"/>
      <c r="E728" s="100"/>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row>
    <row r="729" spans="1:58" x14ac:dyDescent="0.2">
      <c r="A729" s="8"/>
      <c r="B729" s="8"/>
      <c r="C729" s="8"/>
      <c r="D729" s="8"/>
      <c r="E729" s="100"/>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row>
    <row r="730" spans="1:58" x14ac:dyDescent="0.2">
      <c r="A730" s="8"/>
      <c r="B730" s="8"/>
      <c r="C730" s="8"/>
      <c r="D730" s="8"/>
      <c r="E730" s="100"/>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row>
    <row r="731" spans="1:58" x14ac:dyDescent="0.2">
      <c r="A731" s="8"/>
      <c r="B731" s="8"/>
      <c r="C731" s="8"/>
      <c r="D731" s="8"/>
      <c r="E731" s="100"/>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row>
    <row r="732" spans="1:58" x14ac:dyDescent="0.2">
      <c r="A732" s="8"/>
      <c r="B732" s="8"/>
      <c r="C732" s="8"/>
      <c r="D732" s="8"/>
      <c r="E732" s="100"/>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row>
    <row r="733" spans="1:58" x14ac:dyDescent="0.2">
      <c r="A733" s="8"/>
      <c r="B733" s="8"/>
      <c r="C733" s="8"/>
      <c r="D733" s="8"/>
      <c r="E733" s="100"/>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row>
    <row r="734" spans="1:58" x14ac:dyDescent="0.2">
      <c r="A734" s="8"/>
      <c r="B734" s="8"/>
      <c r="C734" s="8"/>
      <c r="D734" s="8"/>
      <c r="E734" s="100"/>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row>
    <row r="735" spans="1:58" x14ac:dyDescent="0.2">
      <c r="A735" s="8"/>
      <c r="B735" s="8"/>
      <c r="C735" s="8"/>
      <c r="D735" s="8"/>
      <c r="E735" s="100"/>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row>
    <row r="736" spans="1:58" x14ac:dyDescent="0.2">
      <c r="A736" s="8"/>
      <c r="B736" s="8"/>
      <c r="C736" s="8"/>
      <c r="D736" s="8"/>
      <c r="E736" s="100"/>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row>
    <row r="737" spans="1:58" x14ac:dyDescent="0.2">
      <c r="A737" s="8"/>
      <c r="B737" s="8"/>
      <c r="C737" s="8"/>
      <c r="D737" s="8"/>
      <c r="E737" s="100"/>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row>
    <row r="738" spans="1:58" x14ac:dyDescent="0.2">
      <c r="A738" s="8"/>
      <c r="B738" s="8"/>
      <c r="C738" s="8"/>
      <c r="D738" s="8"/>
      <c r="E738" s="100"/>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row>
    <row r="739" spans="1:58" x14ac:dyDescent="0.2">
      <c r="A739" s="8"/>
      <c r="B739" s="8"/>
      <c r="C739" s="8"/>
      <c r="D739" s="8"/>
      <c r="E739" s="100"/>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row>
    <row r="740" spans="1:58" x14ac:dyDescent="0.2">
      <c r="A740" s="8"/>
      <c r="B740" s="8"/>
      <c r="C740" s="8"/>
      <c r="D740" s="8"/>
      <c r="E740" s="100"/>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row>
    <row r="741" spans="1:58" x14ac:dyDescent="0.2">
      <c r="A741" s="8"/>
      <c r="B741" s="8"/>
      <c r="C741" s="8"/>
      <c r="D741" s="8"/>
      <c r="E741" s="100"/>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row>
    <row r="742" spans="1:58" x14ac:dyDescent="0.2">
      <c r="A742" s="8"/>
      <c r="B742" s="8"/>
      <c r="C742" s="8"/>
      <c r="D742" s="8"/>
      <c r="E742" s="100"/>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row>
    <row r="743" spans="1:58" x14ac:dyDescent="0.2">
      <c r="A743" s="8"/>
      <c r="B743" s="8"/>
      <c r="C743" s="8"/>
      <c r="D743" s="8"/>
      <c r="E743" s="100"/>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row>
    <row r="744" spans="1:58" x14ac:dyDescent="0.2">
      <c r="A744" s="8"/>
      <c r="B744" s="8"/>
      <c r="C744" s="8"/>
      <c r="D744" s="8"/>
      <c r="E744" s="100"/>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row>
    <row r="745" spans="1:58" x14ac:dyDescent="0.2">
      <c r="A745" s="8"/>
      <c r="B745" s="8"/>
      <c r="C745" s="8"/>
      <c r="D745" s="8"/>
      <c r="E745" s="100"/>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row>
    <row r="746" spans="1:58" x14ac:dyDescent="0.2">
      <c r="A746" s="8"/>
      <c r="B746" s="8"/>
      <c r="C746" s="8"/>
      <c r="D746" s="8"/>
      <c r="E746" s="100"/>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row>
    <row r="747" spans="1:58" x14ac:dyDescent="0.2">
      <c r="A747" s="8"/>
      <c r="B747" s="8"/>
      <c r="C747" s="8"/>
      <c r="D747" s="8"/>
      <c r="E747" s="100"/>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row>
    <row r="748" spans="1:58" x14ac:dyDescent="0.2">
      <c r="A748" s="8"/>
      <c r="B748" s="8"/>
      <c r="C748" s="8"/>
      <c r="D748" s="8"/>
      <c r="E748" s="100"/>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row>
    <row r="749" spans="1:58" x14ac:dyDescent="0.2">
      <c r="A749" s="8"/>
      <c r="B749" s="8"/>
      <c r="C749" s="8"/>
      <c r="D749" s="8"/>
      <c r="E749" s="100"/>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row>
    <row r="750" spans="1:58" x14ac:dyDescent="0.2">
      <c r="A750" s="8"/>
      <c r="B750" s="8"/>
      <c r="C750" s="8"/>
      <c r="D750" s="8"/>
      <c r="E750" s="100"/>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row>
    <row r="751" spans="1:58" x14ac:dyDescent="0.2">
      <c r="A751" s="8"/>
      <c r="B751" s="8"/>
      <c r="C751" s="8"/>
      <c r="D751" s="8"/>
      <c r="E751" s="100"/>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row>
    <row r="752" spans="1:58" x14ac:dyDescent="0.2">
      <c r="A752" s="8"/>
      <c r="B752" s="8"/>
      <c r="C752" s="8"/>
      <c r="D752" s="8"/>
      <c r="E752" s="100"/>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row>
    <row r="753" spans="1:58" x14ac:dyDescent="0.2">
      <c r="A753" s="8"/>
      <c r="B753" s="8"/>
      <c r="C753" s="8"/>
      <c r="D753" s="8"/>
      <c r="E753" s="100"/>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row>
    <row r="754" spans="1:58" x14ac:dyDescent="0.2">
      <c r="A754" s="8"/>
      <c r="B754" s="8"/>
      <c r="C754" s="8"/>
      <c r="D754" s="8"/>
      <c r="E754" s="100"/>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row>
    <row r="755" spans="1:58" x14ac:dyDescent="0.2">
      <c r="A755" s="8"/>
      <c r="B755" s="8"/>
      <c r="C755" s="8"/>
      <c r="D755" s="8"/>
      <c r="E755" s="100"/>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row>
    <row r="756" spans="1:58" x14ac:dyDescent="0.2">
      <c r="A756" s="8"/>
      <c r="B756" s="8"/>
      <c r="C756" s="8"/>
      <c r="D756" s="8"/>
      <c r="E756" s="100"/>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row>
    <row r="757" spans="1:58" x14ac:dyDescent="0.2">
      <c r="A757" s="8"/>
      <c r="B757" s="8"/>
      <c r="C757" s="8"/>
      <c r="D757" s="8"/>
      <c r="E757" s="100"/>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row>
    <row r="758" spans="1:58" x14ac:dyDescent="0.2">
      <c r="A758" s="8"/>
      <c r="B758" s="8"/>
      <c r="C758" s="8"/>
      <c r="D758" s="8"/>
      <c r="E758" s="100"/>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row>
    <row r="759" spans="1:58" x14ac:dyDescent="0.2">
      <c r="A759" s="8"/>
      <c r="B759" s="8"/>
      <c r="C759" s="8"/>
      <c r="D759" s="8"/>
      <c r="E759" s="100"/>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row>
    <row r="760" spans="1:58" x14ac:dyDescent="0.2">
      <c r="A760" s="8"/>
      <c r="B760" s="8"/>
      <c r="C760" s="8"/>
      <c r="D760" s="8"/>
      <c r="E760" s="100"/>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row>
    <row r="761" spans="1:58" x14ac:dyDescent="0.2">
      <c r="A761" s="8"/>
      <c r="B761" s="8"/>
      <c r="C761" s="8"/>
      <c r="D761" s="8"/>
      <c r="E761" s="100"/>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row>
    <row r="762" spans="1:58" x14ac:dyDescent="0.2">
      <c r="A762" s="8"/>
      <c r="B762" s="8"/>
      <c r="C762" s="8"/>
      <c r="D762" s="8"/>
      <c r="E762" s="100"/>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row>
    <row r="763" spans="1:58" x14ac:dyDescent="0.2">
      <c r="A763" s="8"/>
      <c r="B763" s="8"/>
      <c r="C763" s="8"/>
      <c r="D763" s="8"/>
      <c r="E763" s="100"/>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row>
    <row r="764" spans="1:58" x14ac:dyDescent="0.2">
      <c r="A764" s="8"/>
      <c r="B764" s="8"/>
      <c r="C764" s="8"/>
      <c r="D764" s="8"/>
      <c r="E764" s="100"/>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row>
    <row r="765" spans="1:58" x14ac:dyDescent="0.2">
      <c r="A765" s="8"/>
      <c r="B765" s="8"/>
      <c r="C765" s="8"/>
      <c r="D765" s="8"/>
      <c r="E765" s="100"/>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row>
    <row r="766" spans="1:58" x14ac:dyDescent="0.2">
      <c r="A766" s="8"/>
      <c r="B766" s="8"/>
      <c r="C766" s="8"/>
      <c r="D766" s="8"/>
      <c r="E766" s="100"/>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row>
    <row r="767" spans="1:58" x14ac:dyDescent="0.2">
      <c r="A767" s="8"/>
      <c r="B767" s="8"/>
      <c r="C767" s="8"/>
      <c r="D767" s="8"/>
      <c r="E767" s="100"/>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row>
    <row r="768" spans="1:58" x14ac:dyDescent="0.2">
      <c r="A768" s="8"/>
      <c r="B768" s="8"/>
      <c r="C768" s="8"/>
      <c r="D768" s="8"/>
      <c r="E768" s="100"/>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row>
    <row r="769" spans="1:58" x14ac:dyDescent="0.2">
      <c r="A769" s="8"/>
      <c r="B769" s="8"/>
      <c r="C769" s="8"/>
      <c r="D769" s="8"/>
      <c r="E769" s="100"/>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row>
    <row r="770" spans="1:58" x14ac:dyDescent="0.2">
      <c r="A770" s="8"/>
      <c r="B770" s="8"/>
      <c r="C770" s="8"/>
      <c r="D770" s="8"/>
      <c r="E770" s="100"/>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row>
    <row r="771" spans="1:58" x14ac:dyDescent="0.2">
      <c r="A771" s="8"/>
      <c r="B771" s="8"/>
      <c r="C771" s="8"/>
      <c r="D771" s="8"/>
      <c r="E771" s="100"/>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row>
    <row r="772" spans="1:58" x14ac:dyDescent="0.2">
      <c r="A772" s="8"/>
      <c r="B772" s="8"/>
      <c r="C772" s="8"/>
      <c r="D772" s="8"/>
      <c r="E772" s="100"/>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row>
    <row r="773" spans="1:58" x14ac:dyDescent="0.2">
      <c r="A773" s="8"/>
      <c r="B773" s="8"/>
      <c r="C773" s="8"/>
      <c r="D773" s="8"/>
      <c r="E773" s="100"/>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row>
    <row r="774" spans="1:58" x14ac:dyDescent="0.2">
      <c r="A774" s="8"/>
      <c r="B774" s="8"/>
      <c r="C774" s="8"/>
      <c r="D774" s="8"/>
      <c r="E774" s="100"/>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row>
    <row r="775" spans="1:58" x14ac:dyDescent="0.2">
      <c r="A775" s="8"/>
      <c r="B775" s="8"/>
      <c r="C775" s="8"/>
      <c r="D775" s="8"/>
      <c r="E775" s="100"/>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row>
    <row r="776" spans="1:58" x14ac:dyDescent="0.2">
      <c r="A776" s="8"/>
      <c r="B776" s="8"/>
      <c r="C776" s="8"/>
      <c r="D776" s="8"/>
      <c r="E776" s="100"/>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row>
    <row r="777" spans="1:58" x14ac:dyDescent="0.2">
      <c r="A777" s="8"/>
      <c r="B777" s="8"/>
      <c r="C777" s="8"/>
      <c r="D777" s="8"/>
      <c r="E777" s="100"/>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row>
    <row r="778" spans="1:58" x14ac:dyDescent="0.2">
      <c r="A778" s="8"/>
      <c r="B778" s="8"/>
      <c r="C778" s="8"/>
      <c r="D778" s="8"/>
      <c r="E778" s="100"/>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row>
    <row r="779" spans="1:58" x14ac:dyDescent="0.2">
      <c r="A779" s="8"/>
      <c r="B779" s="8"/>
      <c r="C779" s="8"/>
      <c r="D779" s="8"/>
      <c r="E779" s="100"/>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row>
    <row r="780" spans="1:58" x14ac:dyDescent="0.2">
      <c r="A780" s="8"/>
      <c r="B780" s="8"/>
      <c r="C780" s="8"/>
      <c r="D780" s="8"/>
      <c r="E780" s="100"/>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row>
    <row r="781" spans="1:58" x14ac:dyDescent="0.2">
      <c r="A781" s="8"/>
      <c r="B781" s="8"/>
      <c r="C781" s="8"/>
      <c r="D781" s="8"/>
      <c r="E781" s="100"/>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row>
    <row r="782" spans="1:58" x14ac:dyDescent="0.2">
      <c r="A782" s="8"/>
      <c r="B782" s="8"/>
      <c r="C782" s="8"/>
      <c r="D782" s="8"/>
      <c r="E782" s="100"/>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row>
    <row r="783" spans="1:58" x14ac:dyDescent="0.2">
      <c r="A783" s="8"/>
      <c r="B783" s="8"/>
      <c r="C783" s="8"/>
      <c r="D783" s="8"/>
      <c r="E783" s="100"/>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row>
    <row r="784" spans="1:58" x14ac:dyDescent="0.2">
      <c r="A784" s="8"/>
      <c r="B784" s="8"/>
      <c r="C784" s="8"/>
      <c r="D784" s="8"/>
      <c r="E784" s="100"/>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row>
    <row r="785" spans="1:58" x14ac:dyDescent="0.2">
      <c r="A785" s="8"/>
      <c r="B785" s="8"/>
      <c r="C785" s="8"/>
      <c r="D785" s="8"/>
      <c r="E785" s="100"/>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row>
    <row r="786" spans="1:58" x14ac:dyDescent="0.2">
      <c r="A786" s="8"/>
      <c r="B786" s="8"/>
      <c r="C786" s="8"/>
      <c r="D786" s="8"/>
      <c r="E786" s="100"/>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row>
    <row r="787" spans="1:58" x14ac:dyDescent="0.2">
      <c r="A787" s="8"/>
      <c r="B787" s="8"/>
      <c r="C787" s="8"/>
      <c r="D787" s="8"/>
      <c r="E787" s="100"/>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row>
    <row r="788" spans="1:58" x14ac:dyDescent="0.2">
      <c r="A788" s="8"/>
      <c r="B788" s="8"/>
      <c r="C788" s="8"/>
      <c r="D788" s="8"/>
      <c r="E788" s="100"/>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row>
    <row r="789" spans="1:58" x14ac:dyDescent="0.2">
      <c r="A789" s="8"/>
      <c r="B789" s="8"/>
      <c r="C789" s="8"/>
      <c r="D789" s="8"/>
      <c r="E789" s="100"/>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row>
    <row r="790" spans="1:58" x14ac:dyDescent="0.2">
      <c r="A790" s="8"/>
      <c r="B790" s="8"/>
      <c r="C790" s="8"/>
      <c r="D790" s="8"/>
      <c r="E790" s="100"/>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row>
    <row r="791" spans="1:58" x14ac:dyDescent="0.2">
      <c r="A791" s="8"/>
      <c r="B791" s="8"/>
      <c r="C791" s="8"/>
      <c r="D791" s="8"/>
      <c r="E791" s="100"/>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row>
    <row r="792" spans="1:58" x14ac:dyDescent="0.2">
      <c r="A792" s="8"/>
      <c r="B792" s="8"/>
      <c r="C792" s="8"/>
      <c r="D792" s="8"/>
      <c r="E792" s="100"/>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row>
    <row r="793" spans="1:58" x14ac:dyDescent="0.2">
      <c r="A793" s="8"/>
      <c r="B793" s="8"/>
      <c r="C793" s="8"/>
      <c r="D793" s="8"/>
      <c r="E793" s="100"/>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row>
    <row r="794" spans="1:58" x14ac:dyDescent="0.2">
      <c r="A794" s="8"/>
      <c r="B794" s="8"/>
      <c r="C794" s="8"/>
      <c r="D794" s="8"/>
      <c r="E794" s="100"/>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row>
    <row r="795" spans="1:58" x14ac:dyDescent="0.2">
      <c r="A795" s="8"/>
      <c r="B795" s="8"/>
      <c r="C795" s="8"/>
      <c r="D795" s="8"/>
      <c r="E795" s="100"/>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row>
    <row r="796" spans="1:58" x14ac:dyDescent="0.2">
      <c r="A796" s="8"/>
      <c r="B796" s="8"/>
      <c r="C796" s="8"/>
      <c r="D796" s="8"/>
      <c r="E796" s="100"/>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row>
    <row r="797" spans="1:58" x14ac:dyDescent="0.2">
      <c r="A797" s="8"/>
      <c r="B797" s="8"/>
      <c r="C797" s="8"/>
      <c r="D797" s="8"/>
      <c r="E797" s="100"/>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row>
    <row r="798" spans="1:58" x14ac:dyDescent="0.2">
      <c r="A798" s="8"/>
      <c r="B798" s="8"/>
      <c r="C798" s="8"/>
      <c r="D798" s="8"/>
      <c r="E798" s="100"/>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row>
    <row r="799" spans="1:58" x14ac:dyDescent="0.2">
      <c r="A799" s="8"/>
      <c r="B799" s="8"/>
      <c r="C799" s="8"/>
      <c r="D799" s="8"/>
      <c r="E799" s="100"/>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row>
    <row r="800" spans="1:58" x14ac:dyDescent="0.2">
      <c r="A800" s="8"/>
      <c r="B800" s="8"/>
      <c r="C800" s="8"/>
      <c r="D800" s="8"/>
      <c r="E800" s="100"/>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row>
    <row r="801" spans="1:58" x14ac:dyDescent="0.2">
      <c r="A801" s="8"/>
      <c r="B801" s="8"/>
      <c r="C801" s="8"/>
      <c r="D801" s="8"/>
      <c r="E801" s="100"/>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row>
    <row r="802" spans="1:58" x14ac:dyDescent="0.2">
      <c r="A802" s="8"/>
      <c r="B802" s="8"/>
      <c r="C802" s="8"/>
      <c r="D802" s="8"/>
      <c r="E802" s="100"/>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row>
    <row r="803" spans="1:58" x14ac:dyDescent="0.2">
      <c r="A803" s="8"/>
      <c r="B803" s="8"/>
      <c r="C803" s="8"/>
      <c r="D803" s="8"/>
      <c r="E803" s="100"/>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row>
    <row r="804" spans="1:58" x14ac:dyDescent="0.2">
      <c r="A804" s="8"/>
      <c r="B804" s="8"/>
      <c r="C804" s="8"/>
      <c r="D804" s="8"/>
      <c r="E804" s="100"/>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row>
    <row r="805" spans="1:58" x14ac:dyDescent="0.2">
      <c r="A805" s="8"/>
      <c r="B805" s="8"/>
      <c r="C805" s="8"/>
      <c r="D805" s="8"/>
      <c r="E805" s="100"/>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row>
    <row r="806" spans="1:58" x14ac:dyDescent="0.2">
      <c r="A806" s="8"/>
      <c r="B806" s="8"/>
      <c r="C806" s="8"/>
      <c r="D806" s="8"/>
      <c r="E806" s="100"/>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row>
    <row r="807" spans="1:58" x14ac:dyDescent="0.2">
      <c r="A807" s="8"/>
      <c r="B807" s="8"/>
      <c r="C807" s="8"/>
      <c r="D807" s="8"/>
      <c r="E807" s="100"/>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row>
    <row r="808" spans="1:58" x14ac:dyDescent="0.2">
      <c r="A808" s="8"/>
      <c r="B808" s="8"/>
      <c r="C808" s="8"/>
      <c r="D808" s="8"/>
      <c r="E808" s="100"/>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row>
    <row r="809" spans="1:58" x14ac:dyDescent="0.2">
      <c r="A809" s="8"/>
      <c r="B809" s="8"/>
      <c r="C809" s="8"/>
      <c r="D809" s="8"/>
      <c r="E809" s="100"/>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row>
    <row r="810" spans="1:58" x14ac:dyDescent="0.2">
      <c r="A810" s="8"/>
      <c r="B810" s="8"/>
      <c r="C810" s="8"/>
      <c r="D810" s="8"/>
      <c r="E810" s="100"/>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row>
    <row r="811" spans="1:58" x14ac:dyDescent="0.2">
      <c r="A811" s="8"/>
      <c r="B811" s="8"/>
      <c r="C811" s="8"/>
      <c r="D811" s="8"/>
      <c r="E811" s="100"/>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row>
    <row r="812" spans="1:58" x14ac:dyDescent="0.2">
      <c r="A812" s="8"/>
      <c r="B812" s="8"/>
      <c r="C812" s="8"/>
      <c r="D812" s="8"/>
      <c r="E812" s="100"/>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row>
    <row r="813" spans="1:58" x14ac:dyDescent="0.2">
      <c r="A813" s="8"/>
      <c r="B813" s="8"/>
      <c r="C813" s="8"/>
      <c r="D813" s="8"/>
      <c r="E813" s="100"/>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row>
    <row r="814" spans="1:58" x14ac:dyDescent="0.2">
      <c r="A814" s="8"/>
      <c r="B814" s="8"/>
      <c r="C814" s="8"/>
      <c r="D814" s="8"/>
      <c r="E814" s="100"/>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row>
    <row r="815" spans="1:58" x14ac:dyDescent="0.2">
      <c r="A815" s="8"/>
      <c r="B815" s="8"/>
      <c r="C815" s="8"/>
      <c r="D815" s="8"/>
      <c r="E815" s="100"/>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row>
    <row r="816" spans="1:58" x14ac:dyDescent="0.2">
      <c r="A816" s="8"/>
      <c r="B816" s="8"/>
      <c r="C816" s="8"/>
      <c r="D816" s="8"/>
      <c r="E816" s="100"/>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row>
    <row r="817" spans="1:58" x14ac:dyDescent="0.2">
      <c r="A817" s="8"/>
      <c r="B817" s="8"/>
      <c r="C817" s="8"/>
      <c r="D817" s="8"/>
      <c r="E817" s="100"/>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row>
    <row r="818" spans="1:58" x14ac:dyDescent="0.2">
      <c r="A818" s="8"/>
      <c r="B818" s="8"/>
      <c r="C818" s="8"/>
      <c r="D818" s="8"/>
      <c r="E818" s="100"/>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row>
    <row r="819" spans="1:58" x14ac:dyDescent="0.2">
      <c r="A819" s="8"/>
      <c r="B819" s="8"/>
      <c r="C819" s="8"/>
      <c r="D819" s="8"/>
      <c r="E819" s="100"/>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row>
    <row r="820" spans="1:58" x14ac:dyDescent="0.2">
      <c r="A820" s="8"/>
      <c r="B820" s="8"/>
      <c r="C820" s="8"/>
      <c r="D820" s="8"/>
      <c r="E820" s="100"/>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row>
    <row r="821" spans="1:58" x14ac:dyDescent="0.2">
      <c r="A821" s="8"/>
      <c r="B821" s="8"/>
      <c r="C821" s="8"/>
      <c r="D821" s="8"/>
      <c r="E821" s="100"/>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row>
    <row r="822" spans="1:58" x14ac:dyDescent="0.2">
      <c r="A822" s="8"/>
      <c r="B822" s="8"/>
      <c r="C822" s="8"/>
      <c r="D822" s="8"/>
      <c r="E822" s="100"/>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row>
    <row r="823" spans="1:58" x14ac:dyDescent="0.2">
      <c r="A823" s="8"/>
      <c r="B823" s="8"/>
      <c r="C823" s="8"/>
      <c r="D823" s="8"/>
      <c r="E823" s="100"/>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row>
    <row r="824" spans="1:58" x14ac:dyDescent="0.2">
      <c r="A824" s="8"/>
      <c r="B824" s="8"/>
      <c r="C824" s="8"/>
      <c r="D824" s="8"/>
      <c r="E824" s="100"/>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row>
    <row r="825" spans="1:58" x14ac:dyDescent="0.2">
      <c r="A825" s="8"/>
      <c r="B825" s="8"/>
      <c r="C825" s="8"/>
      <c r="D825" s="8"/>
      <c r="E825" s="100"/>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row>
    <row r="826" spans="1:58" x14ac:dyDescent="0.2">
      <c r="A826" s="8"/>
      <c r="B826" s="8"/>
      <c r="C826" s="8"/>
      <c r="D826" s="8"/>
      <c r="E826" s="100"/>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row>
    <row r="827" spans="1:58" x14ac:dyDescent="0.2">
      <c r="A827" s="8"/>
      <c r="B827" s="8"/>
      <c r="C827" s="8"/>
      <c r="D827" s="8"/>
      <c r="E827" s="100"/>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row>
    <row r="828" spans="1:58" x14ac:dyDescent="0.2">
      <c r="A828" s="8"/>
      <c r="B828" s="8"/>
      <c r="C828" s="8"/>
      <c r="D828" s="8"/>
      <c r="E828" s="100"/>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row>
    <row r="829" spans="1:58" x14ac:dyDescent="0.2">
      <c r="A829" s="8"/>
      <c r="B829" s="8"/>
      <c r="C829" s="8"/>
      <c r="D829" s="8"/>
      <c r="E829" s="100"/>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row>
    <row r="830" spans="1:58" x14ac:dyDescent="0.2">
      <c r="A830" s="8"/>
      <c r="B830" s="8"/>
      <c r="C830" s="8"/>
      <c r="D830" s="8"/>
      <c r="E830" s="100"/>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row>
    <row r="831" spans="1:58" x14ac:dyDescent="0.2">
      <c r="A831" s="8"/>
      <c r="B831" s="8"/>
      <c r="C831" s="8"/>
      <c r="D831" s="8"/>
      <c r="E831" s="100"/>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row>
    <row r="832" spans="1:58" x14ac:dyDescent="0.2">
      <c r="A832" s="8"/>
      <c r="B832" s="8"/>
      <c r="C832" s="8"/>
      <c r="D832" s="8"/>
      <c r="E832" s="100"/>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row>
    <row r="833" spans="1:58" x14ac:dyDescent="0.2">
      <c r="A833" s="8"/>
      <c r="B833" s="8"/>
      <c r="C833" s="8"/>
      <c r="D833" s="8"/>
      <c r="E833" s="100"/>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row>
    <row r="834" spans="1:58" x14ac:dyDescent="0.2">
      <c r="A834" s="8"/>
      <c r="B834" s="8"/>
      <c r="C834" s="8"/>
      <c r="D834" s="8"/>
      <c r="E834" s="100"/>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row>
    <row r="835" spans="1:58" x14ac:dyDescent="0.2">
      <c r="A835" s="8"/>
      <c r="B835" s="8"/>
      <c r="C835" s="8"/>
      <c r="D835" s="8"/>
      <c r="E835" s="100"/>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row>
    <row r="836" spans="1:58" x14ac:dyDescent="0.2">
      <c r="A836" s="8"/>
      <c r="B836" s="8"/>
      <c r="C836" s="8"/>
      <c r="D836" s="8"/>
      <c r="E836" s="100"/>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row>
    <row r="837" spans="1:58" x14ac:dyDescent="0.2">
      <c r="A837" s="8"/>
      <c r="B837" s="8"/>
      <c r="C837" s="8"/>
      <c r="D837" s="8"/>
      <c r="E837" s="100"/>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row>
    <row r="838" spans="1:58" x14ac:dyDescent="0.2">
      <c r="A838" s="8"/>
      <c r="B838" s="8"/>
      <c r="C838" s="8"/>
      <c r="D838" s="8"/>
      <c r="E838" s="100"/>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row>
    <row r="839" spans="1:58" x14ac:dyDescent="0.2">
      <c r="A839" s="8"/>
      <c r="B839" s="8"/>
      <c r="C839" s="8"/>
      <c r="D839" s="8"/>
      <c r="E839" s="100"/>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row>
    <row r="840" spans="1:58" x14ac:dyDescent="0.2">
      <c r="A840" s="8"/>
      <c r="B840" s="8"/>
      <c r="C840" s="8"/>
      <c r="D840" s="8"/>
      <c r="E840" s="100"/>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row>
    <row r="841" spans="1:58" x14ac:dyDescent="0.2">
      <c r="A841" s="8"/>
      <c r="B841" s="8"/>
      <c r="C841" s="8"/>
      <c r="D841" s="8"/>
      <c r="E841" s="100"/>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row>
    <row r="842" spans="1:58" x14ac:dyDescent="0.2">
      <c r="A842" s="8"/>
      <c r="B842" s="8"/>
      <c r="C842" s="8"/>
      <c r="D842" s="8"/>
      <c r="E842" s="100"/>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row>
    <row r="843" spans="1:58" x14ac:dyDescent="0.2">
      <c r="A843" s="8"/>
      <c r="B843" s="8"/>
      <c r="C843" s="8"/>
      <c r="D843" s="8"/>
      <c r="E843" s="100"/>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row>
    <row r="844" spans="1:58" x14ac:dyDescent="0.2">
      <c r="A844" s="8"/>
      <c r="B844" s="8"/>
      <c r="C844" s="8"/>
      <c r="D844" s="8"/>
      <c r="E844" s="100"/>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row>
    <row r="845" spans="1:58" x14ac:dyDescent="0.2">
      <c r="A845" s="8"/>
      <c r="B845" s="8"/>
      <c r="C845" s="8"/>
      <c r="D845" s="8"/>
      <c r="E845" s="100"/>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row>
    <row r="846" spans="1:58" x14ac:dyDescent="0.2">
      <c r="A846" s="8"/>
      <c r="B846" s="8"/>
      <c r="C846" s="8"/>
      <c r="D846" s="8"/>
      <c r="E846" s="100"/>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row>
    <row r="847" spans="1:58" x14ac:dyDescent="0.2">
      <c r="A847" s="8"/>
      <c r="B847" s="8"/>
      <c r="C847" s="8"/>
      <c r="D847" s="8"/>
      <c r="E847" s="100"/>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row>
    <row r="848" spans="1:58" x14ac:dyDescent="0.2">
      <c r="A848" s="8"/>
      <c r="B848" s="8"/>
      <c r="C848" s="8"/>
      <c r="D848" s="8"/>
      <c r="E848" s="100"/>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row>
    <row r="849" spans="1:58" x14ac:dyDescent="0.2">
      <c r="A849" s="8"/>
      <c r="B849" s="8"/>
      <c r="C849" s="8"/>
      <c r="D849" s="8"/>
      <c r="E849" s="100"/>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row>
    <row r="850" spans="1:58" x14ac:dyDescent="0.2">
      <c r="A850" s="8"/>
      <c r="B850" s="8"/>
      <c r="C850" s="8"/>
      <c r="D850" s="8"/>
      <c r="E850" s="100"/>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row>
    <row r="851" spans="1:58" x14ac:dyDescent="0.2">
      <c r="A851" s="8"/>
      <c r="B851" s="8"/>
      <c r="C851" s="8"/>
      <c r="D851" s="8"/>
      <c r="E851" s="100"/>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row>
    <row r="852" spans="1:58" x14ac:dyDescent="0.2">
      <c r="A852" s="8"/>
      <c r="B852" s="8"/>
      <c r="C852" s="8"/>
      <c r="D852" s="8"/>
      <c r="E852" s="100"/>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row>
    <row r="853" spans="1:58" x14ac:dyDescent="0.2">
      <c r="A853" s="8"/>
      <c r="B853" s="8"/>
      <c r="C853" s="8"/>
      <c r="D853" s="8"/>
      <c r="E853" s="100"/>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row>
    <row r="854" spans="1:58" x14ac:dyDescent="0.2">
      <c r="A854" s="8"/>
      <c r="B854" s="8"/>
      <c r="C854" s="8"/>
      <c r="D854" s="8"/>
      <c r="E854" s="100"/>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row>
    <row r="855" spans="1:58" x14ac:dyDescent="0.2">
      <c r="A855" s="8"/>
      <c r="B855" s="8"/>
      <c r="C855" s="8"/>
      <c r="D855" s="8"/>
      <c r="E855" s="100"/>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row>
    <row r="856" spans="1:58" x14ac:dyDescent="0.2">
      <c r="A856" s="8"/>
      <c r="B856" s="8"/>
      <c r="C856" s="8"/>
      <c r="D856" s="8"/>
      <c r="E856" s="100"/>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row>
    <row r="857" spans="1:58" x14ac:dyDescent="0.2">
      <c r="A857" s="8"/>
      <c r="B857" s="8"/>
      <c r="C857" s="8"/>
      <c r="D857" s="8"/>
      <c r="E857" s="100"/>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row>
    <row r="858" spans="1:58" x14ac:dyDescent="0.2">
      <c r="A858" s="8"/>
      <c r="B858" s="8"/>
      <c r="C858" s="8"/>
      <c r="D858" s="8"/>
      <c r="E858" s="100"/>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row>
    <row r="859" spans="1:58" x14ac:dyDescent="0.2">
      <c r="A859" s="8"/>
      <c r="B859" s="8"/>
      <c r="C859" s="8"/>
      <c r="D859" s="8"/>
      <c r="E859" s="100"/>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row>
    <row r="860" spans="1:58" x14ac:dyDescent="0.2">
      <c r="A860" s="8"/>
      <c r="B860" s="8"/>
      <c r="C860" s="8"/>
      <c r="D860" s="8"/>
      <c r="E860" s="100"/>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row>
    <row r="861" spans="1:58" x14ac:dyDescent="0.2">
      <c r="A861" s="8"/>
      <c r="B861" s="8"/>
      <c r="C861" s="8"/>
      <c r="D861" s="8"/>
      <c r="E861" s="100"/>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row>
    <row r="862" spans="1:58" x14ac:dyDescent="0.2">
      <c r="A862" s="8"/>
      <c r="B862" s="8"/>
      <c r="C862" s="8"/>
      <c r="D862" s="8"/>
      <c r="E862" s="100"/>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row>
    <row r="863" spans="1:58" x14ac:dyDescent="0.2">
      <c r="A863" s="8"/>
      <c r="B863" s="8"/>
      <c r="C863" s="8"/>
      <c r="D863" s="8"/>
      <c r="E863" s="100"/>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row>
    <row r="864" spans="1:58" x14ac:dyDescent="0.2">
      <c r="A864" s="8"/>
      <c r="B864" s="8"/>
      <c r="C864" s="8"/>
      <c r="D864" s="8"/>
      <c r="E864" s="100"/>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row>
    <row r="865" spans="1:58" x14ac:dyDescent="0.2">
      <c r="A865" s="8"/>
      <c r="B865" s="8"/>
      <c r="C865" s="8"/>
      <c r="D865" s="8"/>
      <c r="E865" s="100"/>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row>
    <row r="866" spans="1:58" x14ac:dyDescent="0.2">
      <c r="A866" s="8"/>
      <c r="B866" s="8"/>
      <c r="C866" s="8"/>
      <c r="D866" s="8"/>
      <c r="E866" s="100"/>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row>
    <row r="867" spans="1:58" x14ac:dyDescent="0.2">
      <c r="A867" s="8"/>
      <c r="B867" s="8"/>
      <c r="C867" s="8"/>
      <c r="D867" s="8"/>
      <c r="E867" s="100"/>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row>
    <row r="868" spans="1:58" x14ac:dyDescent="0.2">
      <c r="A868" s="8"/>
      <c r="B868" s="8"/>
      <c r="C868" s="8"/>
      <c r="D868" s="8"/>
      <c r="E868" s="100"/>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row>
    <row r="869" spans="1:58" x14ac:dyDescent="0.2">
      <c r="A869" s="8"/>
      <c r="B869" s="8"/>
      <c r="C869" s="8"/>
      <c r="D869" s="8"/>
      <c r="E869" s="100"/>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row>
    <row r="870" spans="1:58" x14ac:dyDescent="0.2">
      <c r="A870" s="8"/>
      <c r="B870" s="8"/>
      <c r="C870" s="8"/>
      <c r="D870" s="8"/>
      <c r="E870" s="100"/>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row>
    <row r="871" spans="1:58" x14ac:dyDescent="0.2">
      <c r="A871" s="8"/>
      <c r="B871" s="8"/>
      <c r="C871" s="8"/>
      <c r="D871" s="8"/>
      <c r="E871" s="100"/>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row>
    <row r="872" spans="1:58" x14ac:dyDescent="0.2">
      <c r="A872" s="8"/>
      <c r="B872" s="8"/>
      <c r="C872" s="8"/>
      <c r="D872" s="8"/>
      <c r="E872" s="100"/>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row>
    <row r="873" spans="1:58" x14ac:dyDescent="0.2">
      <c r="A873" s="8"/>
      <c r="B873" s="8"/>
      <c r="C873" s="8"/>
      <c r="D873" s="8"/>
      <c r="E873" s="100"/>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row>
    <row r="874" spans="1:58" x14ac:dyDescent="0.2">
      <c r="A874" s="8"/>
      <c r="B874" s="8"/>
      <c r="C874" s="8"/>
      <c r="D874" s="8"/>
      <c r="E874" s="100"/>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row>
    <row r="875" spans="1:58" x14ac:dyDescent="0.2">
      <c r="A875" s="8"/>
      <c r="B875" s="8"/>
      <c r="C875" s="8"/>
      <c r="D875" s="8"/>
      <c r="E875" s="100"/>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row>
    <row r="876" spans="1:58" x14ac:dyDescent="0.2">
      <c r="A876" s="8"/>
      <c r="B876" s="8"/>
      <c r="C876" s="8"/>
      <c r="D876" s="8"/>
      <c r="E876" s="100"/>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row>
    <row r="877" spans="1:58" x14ac:dyDescent="0.2">
      <c r="A877" s="8"/>
      <c r="B877" s="8"/>
      <c r="C877" s="8"/>
      <c r="D877" s="8"/>
      <c r="E877" s="100"/>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row>
    <row r="878" spans="1:58" x14ac:dyDescent="0.2">
      <c r="A878" s="8"/>
      <c r="B878" s="8"/>
      <c r="C878" s="8"/>
      <c r="D878" s="8"/>
      <c r="E878" s="100"/>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row>
    <row r="879" spans="1:58" x14ac:dyDescent="0.2">
      <c r="A879" s="8"/>
      <c r="B879" s="8"/>
      <c r="C879" s="8"/>
      <c r="D879" s="8"/>
      <c r="E879" s="100"/>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row>
    <row r="880" spans="1:58" x14ac:dyDescent="0.2">
      <c r="A880" s="8"/>
      <c r="B880" s="8"/>
      <c r="C880" s="8"/>
      <c r="D880" s="8"/>
      <c r="E880" s="100"/>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row>
    <row r="881" spans="1:58" x14ac:dyDescent="0.2">
      <c r="A881" s="8"/>
      <c r="B881" s="8"/>
      <c r="C881" s="8"/>
      <c r="D881" s="8"/>
      <c r="E881" s="100"/>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row>
    <row r="882" spans="1:58" x14ac:dyDescent="0.2">
      <c r="A882" s="8"/>
      <c r="B882" s="8"/>
      <c r="C882" s="8"/>
      <c r="D882" s="8"/>
      <c r="E882" s="100"/>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row>
    <row r="883" spans="1:58" x14ac:dyDescent="0.2">
      <c r="A883" s="8"/>
      <c r="B883" s="8"/>
      <c r="C883" s="8"/>
      <c r="D883" s="8"/>
      <c r="E883" s="100"/>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row>
    <row r="884" spans="1:58" x14ac:dyDescent="0.2">
      <c r="A884" s="8"/>
      <c r="B884" s="8"/>
      <c r="C884" s="8"/>
      <c r="D884" s="8"/>
      <c r="E884" s="100"/>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row>
    <row r="885" spans="1:58" x14ac:dyDescent="0.2">
      <c r="A885" s="8"/>
      <c r="B885" s="8"/>
      <c r="C885" s="8"/>
      <c r="D885" s="8"/>
      <c r="E885" s="100"/>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row>
    <row r="886" spans="1:58" x14ac:dyDescent="0.2">
      <c r="A886" s="8"/>
      <c r="B886" s="8"/>
      <c r="C886" s="8"/>
      <c r="D886" s="8"/>
      <c r="E886" s="100"/>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row>
    <row r="887" spans="1:58" x14ac:dyDescent="0.2">
      <c r="A887" s="8"/>
      <c r="B887" s="8"/>
      <c r="C887" s="8"/>
      <c r="D887" s="8"/>
      <c r="E887" s="100"/>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row>
    <row r="888" spans="1:58" x14ac:dyDescent="0.2">
      <c r="A888" s="8"/>
      <c r="B888" s="8"/>
      <c r="C888" s="8"/>
      <c r="D888" s="8"/>
      <c r="E888" s="100"/>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row>
    <row r="889" spans="1:58" x14ac:dyDescent="0.2">
      <c r="A889" s="8"/>
      <c r="B889" s="8"/>
      <c r="C889" s="8"/>
      <c r="D889" s="8"/>
      <c r="E889" s="100"/>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row>
    <row r="890" spans="1:58" x14ac:dyDescent="0.2">
      <c r="A890" s="8"/>
      <c r="B890" s="8"/>
      <c r="C890" s="8"/>
      <c r="D890" s="8"/>
      <c r="E890" s="100"/>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row>
    <row r="891" spans="1:58" x14ac:dyDescent="0.2">
      <c r="A891" s="8"/>
      <c r="B891" s="8"/>
      <c r="C891" s="8"/>
      <c r="D891" s="8"/>
      <c r="E891" s="100"/>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row>
    <row r="892" spans="1:58" x14ac:dyDescent="0.2">
      <c r="A892" s="8"/>
      <c r="B892" s="8"/>
      <c r="C892" s="8"/>
      <c r="D892" s="8"/>
      <c r="E892" s="100"/>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row>
    <row r="893" spans="1:58" x14ac:dyDescent="0.2">
      <c r="A893" s="8"/>
      <c r="B893" s="8"/>
      <c r="C893" s="8"/>
      <c r="D893" s="8"/>
      <c r="E893" s="100"/>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row>
    <row r="894" spans="1:58" x14ac:dyDescent="0.2">
      <c r="A894" s="8"/>
      <c r="B894" s="8"/>
      <c r="C894" s="8"/>
      <c r="D894" s="8"/>
      <c r="E894" s="100"/>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row>
    <row r="895" spans="1:58" x14ac:dyDescent="0.2">
      <c r="A895" s="8"/>
      <c r="B895" s="8"/>
      <c r="C895" s="8"/>
      <c r="D895" s="8"/>
      <c r="E895" s="100"/>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row>
    <row r="896" spans="1:58" x14ac:dyDescent="0.2">
      <c r="A896" s="8"/>
      <c r="B896" s="8"/>
      <c r="C896" s="8"/>
      <c r="D896" s="8"/>
      <c r="E896" s="100"/>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row>
    <row r="897" spans="1:58" x14ac:dyDescent="0.2">
      <c r="A897" s="8"/>
      <c r="B897" s="8"/>
      <c r="C897" s="8"/>
      <c r="D897" s="8"/>
      <c r="E897" s="100"/>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row>
    <row r="898" spans="1:58" x14ac:dyDescent="0.2">
      <c r="A898" s="8"/>
      <c r="B898" s="8"/>
      <c r="C898" s="8"/>
      <c r="D898" s="8"/>
      <c r="E898" s="100"/>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row>
    <row r="899" spans="1:58" x14ac:dyDescent="0.2">
      <c r="A899" s="8"/>
      <c r="B899" s="8"/>
      <c r="C899" s="8"/>
      <c r="D899" s="8"/>
      <c r="E899" s="100"/>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row>
    <row r="900" spans="1:58" x14ac:dyDescent="0.2">
      <c r="A900" s="8"/>
      <c r="B900" s="8"/>
      <c r="C900" s="8"/>
      <c r="D900" s="8"/>
      <c r="E900" s="100"/>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row>
    <row r="901" spans="1:58" x14ac:dyDescent="0.2">
      <c r="A901" s="8"/>
      <c r="B901" s="8"/>
      <c r="C901" s="8"/>
      <c r="D901" s="8"/>
      <c r="E901" s="100"/>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row>
    <row r="902" spans="1:58" x14ac:dyDescent="0.2">
      <c r="A902" s="8"/>
      <c r="B902" s="8"/>
      <c r="C902" s="8"/>
      <c r="D902" s="8"/>
      <c r="E902" s="100"/>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row>
    <row r="903" spans="1:58" x14ac:dyDescent="0.2">
      <c r="A903" s="8"/>
      <c r="B903" s="8"/>
      <c r="C903" s="8"/>
      <c r="D903" s="8"/>
      <c r="E903" s="100"/>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row>
    <row r="904" spans="1:58" x14ac:dyDescent="0.2">
      <c r="A904" s="8"/>
      <c r="B904" s="8"/>
      <c r="C904" s="8"/>
      <c r="D904" s="8"/>
      <c r="E904" s="100"/>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row>
    <row r="905" spans="1:58" x14ac:dyDescent="0.2">
      <c r="A905" s="8"/>
      <c r="B905" s="8"/>
      <c r="C905" s="8"/>
      <c r="D905" s="8"/>
      <c r="E905" s="100"/>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row>
    <row r="906" spans="1:58" x14ac:dyDescent="0.2">
      <c r="A906" s="8"/>
      <c r="B906" s="8"/>
      <c r="C906" s="8"/>
      <c r="D906" s="8"/>
      <c r="E906" s="100"/>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row>
    <row r="907" spans="1:58" x14ac:dyDescent="0.2">
      <c r="A907" s="8"/>
      <c r="B907" s="8"/>
      <c r="C907" s="8"/>
      <c r="D907" s="8"/>
      <c r="E907" s="100"/>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row>
    <row r="908" spans="1:58" x14ac:dyDescent="0.2">
      <c r="A908" s="8"/>
      <c r="B908" s="8"/>
      <c r="C908" s="8"/>
      <c r="D908" s="8"/>
      <c r="E908" s="100"/>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row>
    <row r="909" spans="1:58" x14ac:dyDescent="0.2">
      <c r="A909" s="8"/>
      <c r="B909" s="8"/>
      <c r="C909" s="8"/>
      <c r="D909" s="8"/>
      <c r="E909" s="100"/>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row>
    <row r="910" spans="1:58" x14ac:dyDescent="0.2">
      <c r="A910" s="8"/>
      <c r="B910" s="8"/>
      <c r="C910" s="8"/>
      <c r="D910" s="8"/>
      <c r="E910" s="100"/>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row>
    <row r="911" spans="1:58" x14ac:dyDescent="0.2">
      <c r="A911" s="8"/>
      <c r="B911" s="8"/>
      <c r="C911" s="8"/>
      <c r="D911" s="8"/>
      <c r="E911" s="100"/>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row>
    <row r="912" spans="1:58" x14ac:dyDescent="0.2">
      <c r="A912" s="8"/>
      <c r="B912" s="8"/>
      <c r="C912" s="8"/>
      <c r="D912" s="8"/>
      <c r="E912" s="100"/>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row>
    <row r="913" spans="1:58" x14ac:dyDescent="0.2">
      <c r="A913" s="8"/>
      <c r="B913" s="8"/>
      <c r="C913" s="8"/>
      <c r="D913" s="8"/>
      <c r="E913" s="100"/>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row>
    <row r="914" spans="1:58" x14ac:dyDescent="0.2">
      <c r="A914" s="8"/>
      <c r="B914" s="8"/>
      <c r="C914" s="8"/>
      <c r="D914" s="8"/>
      <c r="E914" s="100"/>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row>
    <row r="915" spans="1:58" x14ac:dyDescent="0.2">
      <c r="A915" s="8"/>
      <c r="B915" s="8"/>
      <c r="C915" s="8"/>
      <c r="D915" s="8"/>
      <c r="E915" s="100"/>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row>
    <row r="916" spans="1:58" x14ac:dyDescent="0.2">
      <c r="A916" s="8"/>
      <c r="B916" s="8"/>
      <c r="C916" s="8"/>
      <c r="D916" s="8"/>
      <c r="E916" s="100"/>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row>
    <row r="917" spans="1:58" x14ac:dyDescent="0.2">
      <c r="A917" s="8"/>
      <c r="B917" s="8"/>
      <c r="C917" s="8"/>
      <c r="D917" s="8"/>
      <c r="E917" s="100"/>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row>
    <row r="918" spans="1:58" x14ac:dyDescent="0.2">
      <c r="A918" s="8"/>
      <c r="B918" s="8"/>
      <c r="C918" s="8"/>
      <c r="D918" s="8"/>
      <c r="E918" s="100"/>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row>
    <row r="919" spans="1:58" x14ac:dyDescent="0.2">
      <c r="A919" s="8"/>
      <c r="B919" s="8"/>
      <c r="C919" s="8"/>
      <c r="D919" s="8"/>
      <c r="E919" s="100"/>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row>
    <row r="920" spans="1:58" x14ac:dyDescent="0.2">
      <c r="A920" s="8"/>
      <c r="B920" s="8"/>
      <c r="C920" s="8"/>
      <c r="D920" s="8"/>
      <c r="E920" s="100"/>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row>
    <row r="921" spans="1:58" x14ac:dyDescent="0.2">
      <c r="A921" s="8"/>
      <c r="B921" s="8"/>
      <c r="C921" s="8"/>
      <c r="D921" s="8"/>
      <c r="E921" s="100"/>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row>
    <row r="922" spans="1:58" x14ac:dyDescent="0.2">
      <c r="A922" s="8"/>
      <c r="B922" s="8"/>
      <c r="C922" s="8"/>
      <c r="D922" s="8"/>
      <c r="E922" s="100"/>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row>
    <row r="923" spans="1:58" x14ac:dyDescent="0.2">
      <c r="A923" s="8"/>
      <c r="B923" s="8"/>
      <c r="C923" s="8"/>
      <c r="D923" s="8"/>
      <c r="E923" s="100"/>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row>
    <row r="924" spans="1:58" x14ac:dyDescent="0.2">
      <c r="A924" s="8"/>
      <c r="B924" s="8"/>
      <c r="C924" s="8"/>
      <c r="D924" s="8"/>
      <c r="E924" s="100"/>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row>
    <row r="925" spans="1:58" x14ac:dyDescent="0.2">
      <c r="A925" s="8"/>
      <c r="B925" s="8"/>
      <c r="C925" s="8"/>
      <c r="D925" s="8"/>
      <c r="E925" s="100"/>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row>
    <row r="926" spans="1:58" x14ac:dyDescent="0.2">
      <c r="A926" s="8"/>
      <c r="B926" s="8"/>
      <c r="C926" s="8"/>
      <c r="D926" s="8"/>
      <c r="E926" s="100"/>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row>
    <row r="927" spans="1:58" x14ac:dyDescent="0.2">
      <c r="A927" s="8"/>
      <c r="B927" s="8"/>
      <c r="C927" s="8"/>
      <c r="D927" s="8"/>
      <c r="E927" s="100"/>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row>
    <row r="928" spans="1:58" x14ac:dyDescent="0.2">
      <c r="A928" s="8"/>
      <c r="B928" s="8"/>
      <c r="C928" s="8"/>
      <c r="D928" s="8"/>
      <c r="E928" s="100"/>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row>
    <row r="929" spans="1:58" x14ac:dyDescent="0.2">
      <c r="A929" s="8"/>
      <c r="B929" s="8"/>
      <c r="C929" s="8"/>
      <c r="D929" s="8"/>
      <c r="E929" s="100"/>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row>
    <row r="930" spans="1:58" x14ac:dyDescent="0.2">
      <c r="A930" s="8"/>
      <c r="B930" s="8"/>
      <c r="C930" s="8"/>
      <c r="D930" s="8"/>
      <c r="E930" s="100"/>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row>
    <row r="931" spans="1:58" x14ac:dyDescent="0.2">
      <c r="A931" s="8"/>
      <c r="B931" s="8"/>
      <c r="C931" s="8"/>
      <c r="D931" s="8"/>
      <c r="E931" s="100"/>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row>
    <row r="932" spans="1:58" x14ac:dyDescent="0.2">
      <c r="A932" s="8"/>
      <c r="B932" s="8"/>
      <c r="C932" s="8"/>
      <c r="D932" s="8"/>
      <c r="E932" s="100"/>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row>
    <row r="933" spans="1:58" x14ac:dyDescent="0.2">
      <c r="A933" s="8"/>
      <c r="B933" s="8"/>
      <c r="C933" s="8"/>
      <c r="D933" s="8"/>
      <c r="E933" s="100"/>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row>
    <row r="934" spans="1:58" x14ac:dyDescent="0.2">
      <c r="A934" s="8"/>
      <c r="B934" s="8"/>
      <c r="C934" s="8"/>
      <c r="D934" s="8"/>
      <c r="E934" s="100"/>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row>
    <row r="935" spans="1:58" x14ac:dyDescent="0.2">
      <c r="A935" s="8"/>
      <c r="B935" s="8"/>
      <c r="C935" s="8"/>
      <c r="D935" s="8"/>
      <c r="E935" s="100"/>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row>
    <row r="936" spans="1:58" x14ac:dyDescent="0.2">
      <c r="A936" s="8"/>
      <c r="B936" s="8"/>
      <c r="C936" s="8"/>
      <c r="D936" s="8"/>
      <c r="E936" s="100"/>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row>
    <row r="937" spans="1:58" x14ac:dyDescent="0.2">
      <c r="A937" s="8"/>
      <c r="B937" s="8"/>
      <c r="C937" s="8"/>
      <c r="D937" s="8"/>
      <c r="E937" s="100"/>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row>
    <row r="938" spans="1:58" x14ac:dyDescent="0.2">
      <c r="A938" s="8"/>
      <c r="B938" s="8"/>
      <c r="C938" s="8"/>
      <c r="D938" s="8"/>
      <c r="E938" s="100"/>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row>
    <row r="939" spans="1:58" x14ac:dyDescent="0.2">
      <c r="A939" s="8"/>
      <c r="B939" s="8"/>
      <c r="C939" s="8"/>
      <c r="D939" s="8"/>
      <c r="E939" s="100"/>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row>
    <row r="940" spans="1:58" x14ac:dyDescent="0.2">
      <c r="A940" s="8"/>
      <c r="B940" s="8"/>
      <c r="C940" s="8"/>
      <c r="D940" s="8"/>
      <c r="E940" s="100"/>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row>
    <row r="941" spans="1:58" x14ac:dyDescent="0.2">
      <c r="A941" s="8"/>
      <c r="B941" s="8"/>
      <c r="C941" s="8"/>
      <c r="D941" s="8"/>
      <c r="E941" s="100"/>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row>
    <row r="942" spans="1:58" x14ac:dyDescent="0.2">
      <c r="A942" s="8"/>
      <c r="B942" s="8"/>
      <c r="C942" s="8"/>
      <c r="D942" s="8"/>
      <c r="E942" s="100"/>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row>
    <row r="943" spans="1:58" x14ac:dyDescent="0.2">
      <c r="A943" s="8"/>
      <c r="B943" s="8"/>
      <c r="C943" s="8"/>
      <c r="D943" s="8"/>
      <c r="E943" s="100"/>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row>
    <row r="944" spans="1:58" x14ac:dyDescent="0.2">
      <c r="A944" s="8"/>
      <c r="B944" s="8"/>
      <c r="C944" s="8"/>
      <c r="D944" s="8"/>
      <c r="E944" s="100"/>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row>
    <row r="945" spans="1:58" x14ac:dyDescent="0.2">
      <c r="A945" s="8"/>
      <c r="B945" s="8"/>
      <c r="C945" s="8"/>
      <c r="D945" s="8"/>
      <c r="E945" s="100"/>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row>
    <row r="946" spans="1:58" x14ac:dyDescent="0.2">
      <c r="A946" s="8"/>
      <c r="B946" s="8"/>
      <c r="C946" s="8"/>
      <c r="D946" s="8"/>
      <c r="E946" s="100"/>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row>
    <row r="947" spans="1:58" x14ac:dyDescent="0.2">
      <c r="A947" s="8"/>
      <c r="B947" s="8"/>
      <c r="C947" s="8"/>
      <c r="D947" s="8"/>
      <c r="E947" s="100"/>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row>
    <row r="948" spans="1:58" x14ac:dyDescent="0.2">
      <c r="A948" s="8"/>
      <c r="B948" s="8"/>
      <c r="C948" s="8"/>
      <c r="D948" s="8"/>
      <c r="E948" s="100"/>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row>
    <row r="949" spans="1:58" x14ac:dyDescent="0.2">
      <c r="A949" s="8"/>
      <c r="B949" s="8"/>
      <c r="C949" s="8"/>
      <c r="D949" s="8"/>
      <c r="E949" s="100"/>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row>
    <row r="950" spans="1:58" x14ac:dyDescent="0.2">
      <c r="A950" s="8"/>
      <c r="B950" s="8"/>
      <c r="C950" s="8"/>
      <c r="D950" s="8"/>
      <c r="E950" s="100"/>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row>
    <row r="951" spans="1:58" x14ac:dyDescent="0.2">
      <c r="A951" s="8"/>
      <c r="B951" s="8"/>
      <c r="C951" s="8"/>
      <c r="D951" s="8"/>
      <c r="E951" s="100"/>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row>
    <row r="952" spans="1:58" x14ac:dyDescent="0.2">
      <c r="A952" s="8"/>
      <c r="B952" s="8"/>
      <c r="C952" s="8"/>
      <c r="D952" s="8"/>
      <c r="E952" s="100"/>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row>
    <row r="953" spans="1:58" x14ac:dyDescent="0.2">
      <c r="A953" s="8"/>
      <c r="B953" s="8"/>
      <c r="C953" s="8"/>
      <c r="D953" s="8"/>
      <c r="E953" s="100"/>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row>
    <row r="954" spans="1:58" x14ac:dyDescent="0.2">
      <c r="A954" s="8"/>
      <c r="B954" s="8"/>
      <c r="C954" s="8"/>
      <c r="D954" s="8"/>
      <c r="E954" s="100"/>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row>
    <row r="955" spans="1:58" x14ac:dyDescent="0.2">
      <c r="A955" s="8"/>
      <c r="B955" s="8"/>
      <c r="C955" s="8"/>
      <c r="D955" s="8"/>
      <c r="E955" s="100"/>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row>
    <row r="956" spans="1:58" x14ac:dyDescent="0.2">
      <c r="A956" s="8"/>
      <c r="B956" s="8"/>
      <c r="C956" s="8"/>
      <c r="D956" s="8"/>
      <c r="E956" s="100"/>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row>
    <row r="957" spans="1:58" x14ac:dyDescent="0.2">
      <c r="A957" s="8"/>
      <c r="B957" s="8"/>
      <c r="C957" s="8"/>
      <c r="D957" s="8"/>
      <c r="E957" s="100"/>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row>
    <row r="958" spans="1:58" x14ac:dyDescent="0.2">
      <c r="A958" s="8"/>
      <c r="B958" s="8"/>
      <c r="C958" s="8"/>
      <c r="D958" s="8"/>
      <c r="E958" s="100"/>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row>
    <row r="959" spans="1:58" x14ac:dyDescent="0.2">
      <c r="A959" s="8"/>
      <c r="B959" s="8"/>
      <c r="C959" s="8"/>
      <c r="D959" s="8"/>
      <c r="E959" s="100"/>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row>
    <row r="960" spans="1:58" x14ac:dyDescent="0.2">
      <c r="A960" s="8"/>
      <c r="B960" s="8"/>
      <c r="C960" s="8"/>
      <c r="D960" s="8"/>
      <c r="E960" s="100"/>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row>
    <row r="961" spans="1:58" x14ac:dyDescent="0.2">
      <c r="A961" s="8"/>
      <c r="B961" s="8"/>
      <c r="C961" s="8"/>
      <c r="D961" s="8"/>
      <c r="E961" s="100"/>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row>
    <row r="962" spans="1:58" x14ac:dyDescent="0.2">
      <c r="A962" s="8"/>
      <c r="B962" s="8"/>
      <c r="C962" s="8"/>
      <c r="D962" s="8"/>
      <c r="E962" s="100"/>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row>
    <row r="963" spans="1:58" x14ac:dyDescent="0.2">
      <c r="A963" s="8"/>
      <c r="B963" s="8"/>
      <c r="C963" s="8"/>
      <c r="D963" s="8"/>
      <c r="E963" s="100"/>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row>
    <row r="964" spans="1:58" x14ac:dyDescent="0.2">
      <c r="A964" s="8"/>
      <c r="B964" s="8"/>
      <c r="C964" s="8"/>
      <c r="D964" s="8"/>
      <c r="E964" s="100"/>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row>
    <row r="965" spans="1:58" x14ac:dyDescent="0.2">
      <c r="A965" s="8"/>
      <c r="B965" s="8"/>
      <c r="C965" s="8"/>
      <c r="D965" s="8"/>
      <c r="E965" s="100"/>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row>
    <row r="966" spans="1:58" x14ac:dyDescent="0.2">
      <c r="A966" s="8"/>
      <c r="B966" s="8"/>
      <c r="C966" s="8"/>
      <c r="D966" s="8"/>
      <c r="E966" s="100"/>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row>
    <row r="967" spans="1:58" x14ac:dyDescent="0.2">
      <c r="A967" s="8"/>
      <c r="B967" s="8"/>
      <c r="C967" s="8"/>
      <c r="D967" s="8"/>
      <c r="E967" s="100"/>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row>
    <row r="968" spans="1:58" x14ac:dyDescent="0.2">
      <c r="A968" s="8"/>
      <c r="B968" s="8"/>
      <c r="C968" s="8"/>
      <c r="D968" s="8"/>
      <c r="E968" s="100"/>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row>
    <row r="969" spans="1:58" x14ac:dyDescent="0.2">
      <c r="A969" s="8"/>
      <c r="B969" s="8"/>
      <c r="C969" s="8"/>
      <c r="D969" s="8"/>
      <c r="E969" s="100"/>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row>
    <row r="970" spans="1:58" x14ac:dyDescent="0.2">
      <c r="A970" s="8"/>
      <c r="B970" s="8"/>
      <c r="C970" s="8"/>
      <c r="D970" s="8"/>
      <c r="E970" s="100"/>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row>
    <row r="971" spans="1:58" x14ac:dyDescent="0.2">
      <c r="A971" s="8"/>
      <c r="B971" s="8"/>
      <c r="C971" s="8"/>
      <c r="D971" s="8"/>
      <c r="E971" s="100"/>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row>
    <row r="972" spans="1:58" x14ac:dyDescent="0.2">
      <c r="A972" s="8"/>
      <c r="B972" s="8"/>
      <c r="C972" s="8"/>
      <c r="D972" s="8"/>
      <c r="E972" s="100"/>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row>
    <row r="973" spans="1:58" x14ac:dyDescent="0.2">
      <c r="A973" s="8"/>
      <c r="B973" s="8"/>
      <c r="C973" s="8"/>
      <c r="D973" s="8"/>
      <c r="E973" s="100"/>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row>
    <row r="974" spans="1:58" x14ac:dyDescent="0.2">
      <c r="A974" s="8"/>
      <c r="B974" s="8"/>
      <c r="C974" s="8"/>
      <c r="D974" s="8"/>
      <c r="E974" s="100"/>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row>
    <row r="975" spans="1:58" x14ac:dyDescent="0.2">
      <c r="A975" s="8"/>
      <c r="B975" s="8"/>
      <c r="C975" s="8"/>
      <c r="D975" s="8"/>
      <c r="E975" s="100"/>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row>
    <row r="976" spans="1:58" x14ac:dyDescent="0.2">
      <c r="A976" s="8"/>
      <c r="B976" s="8"/>
      <c r="C976" s="8"/>
      <c r="D976" s="8"/>
      <c r="E976" s="100"/>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row>
    <row r="977" spans="1:58" x14ac:dyDescent="0.2">
      <c r="A977" s="8"/>
      <c r="B977" s="8"/>
      <c r="C977" s="8"/>
      <c r="D977" s="8"/>
      <c r="E977" s="100"/>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row>
    <row r="978" spans="1:58" x14ac:dyDescent="0.2">
      <c r="A978" s="8"/>
      <c r="B978" s="8"/>
      <c r="C978" s="8"/>
      <c r="D978" s="8"/>
      <c r="E978" s="100"/>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row>
    <row r="979" spans="1:58" x14ac:dyDescent="0.2">
      <c r="A979" s="8"/>
      <c r="B979" s="8"/>
      <c r="C979" s="8"/>
      <c r="D979" s="8"/>
      <c r="E979" s="100"/>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row>
    <row r="980" spans="1:58" x14ac:dyDescent="0.2">
      <c r="A980" s="8"/>
      <c r="B980" s="8"/>
      <c r="C980" s="8"/>
      <c r="D980" s="8"/>
      <c r="E980" s="100"/>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row>
    <row r="981" spans="1:58" x14ac:dyDescent="0.2">
      <c r="A981" s="8"/>
      <c r="B981" s="8"/>
      <c r="C981" s="8"/>
      <c r="D981" s="8"/>
      <c r="E981" s="100"/>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row>
    <row r="982" spans="1:58" x14ac:dyDescent="0.2">
      <c r="A982" s="8"/>
      <c r="B982" s="8"/>
      <c r="C982" s="8"/>
      <c r="D982" s="8"/>
      <c r="E982" s="100"/>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row>
    <row r="983" spans="1:58" x14ac:dyDescent="0.2">
      <c r="A983" s="8"/>
      <c r="B983" s="8"/>
      <c r="C983" s="8"/>
      <c r="D983" s="8"/>
      <c r="E983" s="100"/>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row>
    <row r="984" spans="1:58" x14ac:dyDescent="0.2">
      <c r="A984" s="8"/>
      <c r="B984" s="8"/>
      <c r="C984" s="8"/>
      <c r="D984" s="8"/>
      <c r="E984" s="100"/>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row>
    <row r="985" spans="1:58" x14ac:dyDescent="0.2">
      <c r="A985" s="8"/>
      <c r="B985" s="8"/>
      <c r="C985" s="8"/>
      <c r="D985" s="8"/>
      <c r="E985" s="100"/>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row>
    <row r="986" spans="1:58" x14ac:dyDescent="0.2">
      <c r="A986" s="8"/>
      <c r="B986" s="8"/>
      <c r="C986" s="8"/>
      <c r="D986" s="8"/>
      <c r="E986" s="100"/>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row>
    <row r="987" spans="1:58" x14ac:dyDescent="0.2">
      <c r="A987" s="8"/>
      <c r="B987" s="8"/>
      <c r="C987" s="8"/>
      <c r="D987" s="8"/>
      <c r="E987" s="100"/>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row>
    <row r="988" spans="1:58" x14ac:dyDescent="0.2">
      <c r="A988" s="8"/>
      <c r="B988" s="8"/>
      <c r="C988" s="8"/>
      <c r="D988" s="8"/>
      <c r="E988" s="100"/>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row>
    <row r="989" spans="1:58" x14ac:dyDescent="0.2">
      <c r="A989" s="8"/>
      <c r="B989" s="8"/>
      <c r="C989" s="8"/>
      <c r="D989" s="8"/>
      <c r="E989" s="100"/>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row>
    <row r="990" spans="1:58" x14ac:dyDescent="0.2">
      <c r="A990" s="8"/>
      <c r="B990" s="8"/>
      <c r="C990" s="8"/>
      <c r="D990" s="8"/>
      <c r="E990" s="100"/>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row>
    <row r="991" spans="1:58" x14ac:dyDescent="0.2">
      <c r="A991" s="8"/>
      <c r="B991" s="8"/>
      <c r="C991" s="8"/>
      <c r="D991" s="8"/>
      <c r="E991" s="100"/>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row>
    <row r="992" spans="1:58" x14ac:dyDescent="0.2">
      <c r="A992" s="8"/>
      <c r="B992" s="8"/>
      <c r="C992" s="8"/>
      <c r="D992" s="8"/>
      <c r="E992" s="100"/>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row>
    <row r="993" spans="1:58" x14ac:dyDescent="0.2">
      <c r="A993" s="8"/>
      <c r="B993" s="8"/>
      <c r="C993" s="8"/>
      <c r="D993" s="8"/>
      <c r="E993" s="100"/>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row>
    <row r="994" spans="1:58" x14ac:dyDescent="0.2">
      <c r="A994" s="8"/>
      <c r="B994" s="8"/>
      <c r="C994" s="8"/>
      <c r="D994" s="8"/>
      <c r="E994" s="100"/>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row>
    <row r="995" spans="1:58" x14ac:dyDescent="0.2">
      <c r="A995" s="8"/>
      <c r="B995" s="8"/>
      <c r="C995" s="8"/>
      <c r="D995" s="8"/>
      <c r="E995" s="100"/>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row>
    <row r="996" spans="1:58" x14ac:dyDescent="0.2">
      <c r="A996" s="8"/>
      <c r="B996" s="8"/>
      <c r="C996" s="8"/>
      <c r="D996" s="8"/>
      <c r="E996" s="100"/>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row>
    <row r="997" spans="1:58" x14ac:dyDescent="0.2">
      <c r="A997" s="8"/>
      <c r="B997" s="8"/>
      <c r="C997" s="8"/>
      <c r="D997" s="8"/>
      <c r="E997" s="100"/>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row>
    <row r="998" spans="1:58" x14ac:dyDescent="0.2">
      <c r="A998" s="8"/>
      <c r="B998" s="8"/>
      <c r="C998" s="8"/>
      <c r="D998" s="8"/>
      <c r="E998" s="100"/>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row>
    <row r="999" spans="1:58" x14ac:dyDescent="0.2">
      <c r="A999" s="8"/>
      <c r="B999" s="8"/>
      <c r="C999" s="8"/>
      <c r="D999" s="8"/>
      <c r="E999" s="100"/>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row>
    <row r="1000" spans="1:58" x14ac:dyDescent="0.2">
      <c r="A1000" s="8"/>
      <c r="B1000" s="8"/>
      <c r="C1000" s="8"/>
      <c r="D1000" s="8"/>
      <c r="E1000" s="100"/>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row>
    <row r="1001" spans="1:58" x14ac:dyDescent="0.2">
      <c r="A1001" s="8"/>
      <c r="B1001" s="8"/>
      <c r="C1001" s="8"/>
      <c r="D1001" s="8"/>
      <c r="E1001" s="100"/>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row>
    <row r="1002" spans="1:58" x14ac:dyDescent="0.2">
      <c r="A1002" s="8"/>
      <c r="B1002" s="8"/>
      <c r="C1002" s="8"/>
      <c r="D1002" s="8"/>
      <c r="E1002" s="100"/>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row>
    <row r="1003" spans="1:58" x14ac:dyDescent="0.2">
      <c r="A1003" s="8"/>
      <c r="B1003" s="8"/>
      <c r="C1003" s="8"/>
      <c r="D1003" s="8"/>
      <c r="E1003" s="100"/>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row>
    <row r="1004" spans="1:58" x14ac:dyDescent="0.2">
      <c r="A1004" s="8"/>
      <c r="B1004" s="8"/>
      <c r="C1004" s="8"/>
      <c r="D1004" s="8"/>
      <c r="E1004" s="100"/>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row>
    <row r="1005" spans="1:58" x14ac:dyDescent="0.2">
      <c r="A1005" s="8"/>
      <c r="B1005" s="8"/>
      <c r="C1005" s="8"/>
      <c r="D1005" s="8"/>
      <c r="E1005" s="100"/>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row>
    <row r="1006" spans="1:58" x14ac:dyDescent="0.2">
      <c r="A1006" s="8"/>
      <c r="B1006" s="8"/>
      <c r="C1006" s="8"/>
      <c r="D1006" s="8"/>
      <c r="E1006" s="100"/>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row>
    <row r="1007" spans="1:58" x14ac:dyDescent="0.2">
      <c r="A1007" s="8"/>
      <c r="B1007" s="8"/>
      <c r="C1007" s="8"/>
      <c r="D1007" s="8"/>
      <c r="E1007" s="100"/>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row>
    <row r="1008" spans="1:58" x14ac:dyDescent="0.2">
      <c r="A1008" s="8"/>
      <c r="B1008" s="8"/>
      <c r="C1008" s="8"/>
      <c r="D1008" s="8"/>
      <c r="E1008" s="100"/>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row>
    <row r="1009" spans="1:58" x14ac:dyDescent="0.2">
      <c r="A1009" s="8"/>
      <c r="B1009" s="8"/>
      <c r="C1009" s="8"/>
      <c r="D1009" s="8"/>
      <c r="E1009" s="100"/>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row>
    <row r="1010" spans="1:58" x14ac:dyDescent="0.2">
      <c r="A1010" s="8"/>
      <c r="B1010" s="8"/>
      <c r="C1010" s="8"/>
      <c r="D1010" s="8"/>
      <c r="E1010" s="100"/>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row>
    <row r="1011" spans="1:58" x14ac:dyDescent="0.2">
      <c r="A1011" s="8"/>
      <c r="B1011" s="8"/>
      <c r="C1011" s="8"/>
      <c r="D1011" s="8"/>
      <c r="E1011" s="100"/>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row>
    <row r="1012" spans="1:58" x14ac:dyDescent="0.2">
      <c r="A1012" s="8"/>
      <c r="B1012" s="8"/>
      <c r="C1012" s="8"/>
      <c r="D1012" s="8"/>
      <c r="E1012" s="100"/>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row>
    <row r="1013" spans="1:58" x14ac:dyDescent="0.2">
      <c r="A1013" s="8"/>
      <c r="B1013" s="8"/>
      <c r="C1013" s="8"/>
      <c r="D1013" s="8"/>
      <c r="E1013" s="100"/>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row>
    <row r="1014" spans="1:58" x14ac:dyDescent="0.2">
      <c r="A1014" s="8"/>
      <c r="B1014" s="8"/>
      <c r="C1014" s="8"/>
      <c r="D1014" s="8"/>
      <c r="E1014" s="100"/>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row>
    <row r="1015" spans="1:58" x14ac:dyDescent="0.2">
      <c r="A1015" s="8"/>
      <c r="B1015" s="8"/>
      <c r="C1015" s="8"/>
      <c r="D1015" s="8"/>
      <c r="E1015" s="100"/>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row>
    <row r="1016" spans="1:58" x14ac:dyDescent="0.2">
      <c r="A1016" s="8"/>
      <c r="B1016" s="8"/>
      <c r="C1016" s="8"/>
      <c r="D1016" s="8"/>
      <c r="E1016" s="100"/>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row>
    <row r="1017" spans="1:58" x14ac:dyDescent="0.2">
      <c r="A1017" s="8"/>
      <c r="B1017" s="8"/>
      <c r="C1017" s="8"/>
      <c r="D1017" s="8"/>
      <c r="E1017" s="100"/>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row>
    <row r="1018" spans="1:58" x14ac:dyDescent="0.2">
      <c r="A1018" s="8"/>
      <c r="B1018" s="8"/>
      <c r="C1018" s="8"/>
      <c r="D1018" s="8"/>
      <c r="E1018" s="100"/>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row>
    <row r="1019" spans="1:58" x14ac:dyDescent="0.2">
      <c r="A1019" s="8"/>
      <c r="B1019" s="8"/>
      <c r="C1019" s="8"/>
      <c r="D1019" s="8"/>
      <c r="E1019" s="100"/>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row>
    <row r="1020" spans="1:58" x14ac:dyDescent="0.2">
      <c r="A1020" s="8"/>
      <c r="B1020" s="8"/>
      <c r="C1020" s="8"/>
      <c r="D1020" s="8"/>
      <c r="E1020" s="100"/>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row>
    <row r="1021" spans="1:58" x14ac:dyDescent="0.2">
      <c r="A1021" s="8"/>
      <c r="B1021" s="8"/>
      <c r="C1021" s="8"/>
      <c r="D1021" s="8"/>
      <c r="E1021" s="100"/>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row>
    <row r="1022" spans="1:58" x14ac:dyDescent="0.2">
      <c r="A1022" s="8"/>
      <c r="B1022" s="8"/>
      <c r="C1022" s="8"/>
      <c r="D1022" s="8"/>
      <c r="E1022" s="100"/>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row>
    <row r="1023" spans="1:58" x14ac:dyDescent="0.2">
      <c r="A1023" s="8"/>
      <c r="B1023" s="8"/>
      <c r="C1023" s="8"/>
      <c r="D1023" s="8"/>
      <c r="E1023" s="100"/>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row>
    <row r="1024" spans="1:58" x14ac:dyDescent="0.2">
      <c r="A1024" s="8"/>
      <c r="B1024" s="8"/>
      <c r="C1024" s="8"/>
      <c r="D1024" s="8"/>
      <c r="E1024" s="100"/>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row>
    <row r="1025" spans="1:58" x14ac:dyDescent="0.2">
      <c r="A1025" s="8"/>
      <c r="B1025" s="8"/>
      <c r="C1025" s="8"/>
      <c r="D1025" s="8"/>
      <c r="E1025" s="100"/>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row>
    <row r="1026" spans="1:58" x14ac:dyDescent="0.2">
      <c r="A1026" s="8"/>
      <c r="B1026" s="8"/>
      <c r="C1026" s="8"/>
      <c r="D1026" s="8"/>
      <c r="E1026" s="100"/>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row>
    <row r="1027" spans="1:58" x14ac:dyDescent="0.2">
      <c r="A1027" s="8"/>
      <c r="B1027" s="8"/>
      <c r="C1027" s="8"/>
      <c r="D1027" s="8"/>
      <c r="E1027" s="100"/>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row>
    <row r="1028" spans="1:58" x14ac:dyDescent="0.2">
      <c r="A1028" s="8"/>
      <c r="B1028" s="8"/>
      <c r="C1028" s="8"/>
      <c r="D1028" s="8"/>
      <c r="E1028" s="100"/>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row>
    <row r="1029" spans="1:58" x14ac:dyDescent="0.2">
      <c r="A1029" s="8"/>
      <c r="B1029" s="8"/>
      <c r="C1029" s="8"/>
      <c r="D1029" s="8"/>
      <c r="E1029" s="100"/>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row>
    <row r="1030" spans="1:58" x14ac:dyDescent="0.2">
      <c r="A1030" s="8"/>
      <c r="B1030" s="8"/>
      <c r="C1030" s="8"/>
      <c r="D1030" s="8"/>
      <c r="E1030" s="100"/>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row>
    <row r="1031" spans="1:58" x14ac:dyDescent="0.2">
      <c r="A1031" s="8"/>
      <c r="B1031" s="8"/>
      <c r="C1031" s="8"/>
      <c r="D1031" s="8"/>
      <c r="E1031" s="100"/>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row>
    <row r="1032" spans="1:58" x14ac:dyDescent="0.2">
      <c r="A1032" s="8"/>
      <c r="B1032" s="8"/>
      <c r="C1032" s="8"/>
      <c r="D1032" s="8"/>
      <c r="E1032" s="100"/>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row>
    <row r="1033" spans="1:58" x14ac:dyDescent="0.2">
      <c r="A1033" s="8"/>
      <c r="B1033" s="8"/>
      <c r="C1033" s="8"/>
      <c r="D1033" s="8"/>
      <c r="E1033" s="100"/>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row>
    <row r="1034" spans="1:58" x14ac:dyDescent="0.2">
      <c r="A1034" s="8"/>
      <c r="B1034" s="8"/>
      <c r="C1034" s="8"/>
      <c r="D1034" s="8"/>
      <c r="E1034" s="100"/>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row>
    <row r="1035" spans="1:58" x14ac:dyDescent="0.2">
      <c r="A1035" s="8"/>
      <c r="B1035" s="8"/>
      <c r="C1035" s="8"/>
      <c r="D1035" s="8"/>
      <c r="E1035" s="100"/>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row>
    <row r="1036" spans="1:58" x14ac:dyDescent="0.2">
      <c r="A1036" s="8"/>
      <c r="B1036" s="8"/>
      <c r="C1036" s="8"/>
      <c r="D1036" s="8"/>
      <c r="E1036" s="100"/>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row>
    <row r="1037" spans="1:58" x14ac:dyDescent="0.2">
      <c r="A1037" s="8"/>
      <c r="B1037" s="8"/>
      <c r="C1037" s="8"/>
      <c r="D1037" s="8"/>
      <c r="E1037" s="100"/>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row>
    <row r="1038" spans="1:58" x14ac:dyDescent="0.2">
      <c r="A1038" s="8"/>
      <c r="B1038" s="8"/>
      <c r="C1038" s="8"/>
      <c r="D1038" s="8"/>
      <c r="E1038" s="100"/>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row>
    <row r="1039" spans="1:58" x14ac:dyDescent="0.2">
      <c r="A1039" s="8"/>
      <c r="B1039" s="8"/>
      <c r="C1039" s="8"/>
      <c r="D1039" s="8"/>
      <c r="E1039" s="100"/>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row>
    <row r="1040" spans="1:58" x14ac:dyDescent="0.2">
      <c r="A1040" s="8"/>
      <c r="B1040" s="8"/>
      <c r="C1040" s="8"/>
      <c r="D1040" s="8"/>
      <c r="E1040" s="100"/>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row>
    <row r="1041" spans="1:58" x14ac:dyDescent="0.2">
      <c r="A1041" s="8"/>
      <c r="B1041" s="8"/>
      <c r="C1041" s="8"/>
      <c r="D1041" s="8"/>
      <c r="E1041" s="100"/>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row>
    <row r="1042" spans="1:58" x14ac:dyDescent="0.2">
      <c r="A1042" s="8"/>
      <c r="B1042" s="8"/>
      <c r="C1042" s="8"/>
      <c r="D1042" s="8"/>
      <c r="E1042" s="100"/>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row>
    <row r="1043" spans="1:58" x14ac:dyDescent="0.2">
      <c r="A1043" s="8"/>
      <c r="B1043" s="8"/>
      <c r="C1043" s="8"/>
      <c r="D1043" s="8"/>
      <c r="E1043" s="100"/>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row>
    <row r="1044" spans="1:58" x14ac:dyDescent="0.2">
      <c r="A1044" s="8"/>
      <c r="B1044" s="8"/>
      <c r="C1044" s="8"/>
      <c r="D1044" s="8"/>
      <c r="E1044" s="100"/>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row>
    <row r="1045" spans="1:58" x14ac:dyDescent="0.2">
      <c r="A1045" s="8"/>
      <c r="B1045" s="8"/>
      <c r="C1045" s="8"/>
      <c r="D1045" s="8"/>
      <c r="E1045" s="100"/>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row>
    <row r="1046" spans="1:58" x14ac:dyDescent="0.2">
      <c r="A1046" s="8"/>
      <c r="B1046" s="8"/>
      <c r="C1046" s="8"/>
      <c r="D1046" s="8"/>
      <c r="E1046" s="100"/>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row>
    <row r="1047" spans="1:58" x14ac:dyDescent="0.2">
      <c r="A1047" s="8"/>
      <c r="B1047" s="8"/>
      <c r="C1047" s="8"/>
      <c r="D1047" s="8"/>
      <c r="E1047" s="100"/>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row>
    <row r="1048" spans="1:58" x14ac:dyDescent="0.2">
      <c r="A1048" s="8"/>
      <c r="B1048" s="8"/>
      <c r="C1048" s="8"/>
      <c r="D1048" s="8"/>
      <c r="E1048" s="100"/>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row>
    <row r="1049" spans="1:58" x14ac:dyDescent="0.2">
      <c r="A1049" s="8"/>
      <c r="B1049" s="8"/>
      <c r="C1049" s="8"/>
      <c r="D1049" s="8"/>
      <c r="E1049" s="100"/>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row>
    <row r="1050" spans="1:58" x14ac:dyDescent="0.2">
      <c r="A1050" s="8"/>
      <c r="B1050" s="8"/>
      <c r="C1050" s="8"/>
      <c r="D1050" s="8"/>
      <c r="E1050" s="100"/>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row>
    <row r="1051" spans="1:58" x14ac:dyDescent="0.2">
      <c r="A1051" s="8"/>
      <c r="B1051" s="8"/>
      <c r="C1051" s="8"/>
      <c r="D1051" s="8"/>
      <c r="E1051" s="100"/>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row>
    <row r="1052" spans="1:58" x14ac:dyDescent="0.2">
      <c r="A1052" s="8"/>
      <c r="B1052" s="8"/>
      <c r="C1052" s="8"/>
      <c r="D1052" s="8"/>
      <c r="E1052" s="100"/>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row>
    <row r="1053" spans="1:58" x14ac:dyDescent="0.2">
      <c r="A1053" s="8"/>
      <c r="B1053" s="8"/>
      <c r="C1053" s="8"/>
      <c r="D1053" s="8"/>
      <c r="E1053" s="100"/>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row>
    <row r="1054" spans="1:58" x14ac:dyDescent="0.2">
      <c r="A1054" s="8"/>
      <c r="B1054" s="8"/>
      <c r="C1054" s="8"/>
      <c r="D1054" s="8"/>
      <c r="E1054" s="100"/>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row>
    <row r="1055" spans="1:58" x14ac:dyDescent="0.2">
      <c r="A1055" s="8"/>
      <c r="B1055" s="8"/>
      <c r="C1055" s="8"/>
      <c r="D1055" s="8"/>
      <c r="E1055" s="100"/>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row>
    <row r="1056" spans="1:58" x14ac:dyDescent="0.2">
      <c r="A1056" s="8"/>
      <c r="B1056" s="8"/>
      <c r="C1056" s="8"/>
      <c r="D1056" s="8"/>
      <c r="E1056" s="100"/>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row>
    <row r="1057" spans="1:58" x14ac:dyDescent="0.2">
      <c r="A1057" s="8"/>
      <c r="B1057" s="8"/>
      <c r="C1057" s="8"/>
      <c r="D1057" s="8"/>
      <c r="E1057" s="100"/>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row>
    <row r="1058" spans="1:58" x14ac:dyDescent="0.2">
      <c r="A1058" s="8"/>
      <c r="B1058" s="8"/>
      <c r="C1058" s="8"/>
      <c r="D1058" s="8"/>
      <c r="E1058" s="100"/>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row>
    <row r="1059" spans="1:58" x14ac:dyDescent="0.2">
      <c r="A1059" s="8"/>
      <c r="B1059" s="8"/>
      <c r="C1059" s="8"/>
      <c r="D1059" s="8"/>
      <c r="E1059" s="100"/>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row>
    <row r="1060" spans="1:58" x14ac:dyDescent="0.2">
      <c r="A1060" s="8"/>
      <c r="B1060" s="8"/>
      <c r="C1060" s="8"/>
      <c r="D1060" s="8"/>
      <c r="E1060" s="100"/>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row>
    <row r="1061" spans="1:58" x14ac:dyDescent="0.2">
      <c r="A1061" s="8"/>
      <c r="B1061" s="8"/>
      <c r="C1061" s="8"/>
      <c r="D1061" s="8"/>
      <c r="E1061" s="100"/>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row>
    <row r="1062" spans="1:58" x14ac:dyDescent="0.2">
      <c r="A1062" s="8"/>
      <c r="B1062" s="8"/>
      <c r="C1062" s="8"/>
      <c r="D1062" s="8"/>
      <c r="E1062" s="100"/>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row>
    <row r="1063" spans="1:58" x14ac:dyDescent="0.2">
      <c r="A1063" s="8"/>
      <c r="B1063" s="8"/>
      <c r="C1063" s="8"/>
      <c r="D1063" s="8"/>
      <c r="E1063" s="100"/>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row>
    <row r="1064" spans="1:58" x14ac:dyDescent="0.2">
      <c r="A1064" s="8"/>
      <c r="B1064" s="8"/>
      <c r="C1064" s="8"/>
      <c r="D1064" s="8"/>
      <c r="E1064" s="100"/>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row>
    <row r="1065" spans="1:58" x14ac:dyDescent="0.2">
      <c r="A1065" s="8"/>
      <c r="B1065" s="8"/>
      <c r="C1065" s="8"/>
      <c r="D1065" s="8"/>
      <c r="E1065" s="100"/>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row>
    <row r="1066" spans="1:58" x14ac:dyDescent="0.2">
      <c r="A1066" s="8"/>
      <c r="B1066" s="8"/>
      <c r="C1066" s="8"/>
      <c r="D1066" s="8"/>
      <c r="E1066" s="100"/>
      <c r="F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c r="BD1066" s="8"/>
      <c r="BE1066" s="8"/>
      <c r="BF1066" s="8"/>
    </row>
    <row r="1067" spans="1:58" x14ac:dyDescent="0.2">
      <c r="A1067" s="8"/>
      <c r="B1067" s="8"/>
      <c r="C1067" s="8"/>
      <c r="D1067" s="8"/>
      <c r="E1067" s="100"/>
      <c r="F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c r="BD1067" s="8"/>
      <c r="BE1067" s="8"/>
      <c r="BF1067" s="8"/>
    </row>
    <row r="1068" spans="1:58" x14ac:dyDescent="0.2">
      <c r="A1068" s="8"/>
      <c r="B1068" s="8"/>
      <c r="C1068" s="8"/>
      <c r="D1068" s="8"/>
      <c r="E1068" s="100"/>
      <c r="F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c r="BD1068" s="8"/>
      <c r="BE1068" s="8"/>
      <c r="BF1068" s="8"/>
    </row>
    <row r="1069" spans="1:58" x14ac:dyDescent="0.2">
      <c r="A1069" s="8"/>
      <c r="B1069" s="8"/>
      <c r="C1069" s="8"/>
      <c r="D1069" s="8"/>
      <c r="E1069" s="100"/>
      <c r="F1069" s="8"/>
      <c r="G1069" s="8"/>
      <c r="H1069" s="8"/>
      <c r="I1069" s="8"/>
      <c r="J1069" s="8"/>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c r="BD1069" s="8"/>
      <c r="BE1069" s="8"/>
      <c r="BF1069" s="8"/>
    </row>
    <row r="1070" spans="1:58" x14ac:dyDescent="0.2">
      <c r="A1070" s="8"/>
      <c r="B1070" s="8"/>
      <c r="C1070" s="8"/>
      <c r="D1070" s="8"/>
      <c r="E1070" s="100"/>
      <c r="F1070" s="8"/>
      <c r="G1070" s="8"/>
      <c r="H1070" s="8"/>
      <c r="I1070" s="8"/>
      <c r="J1070" s="8"/>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c r="BD1070" s="8"/>
      <c r="BE1070" s="8"/>
      <c r="BF1070" s="8"/>
    </row>
    <row r="1071" spans="1:58" x14ac:dyDescent="0.2">
      <c r="A1071" s="8"/>
      <c r="B1071" s="8"/>
      <c r="C1071" s="8"/>
      <c r="D1071" s="8"/>
      <c r="E1071" s="100"/>
      <c r="F1071" s="8"/>
      <c r="G1071" s="8"/>
      <c r="H1071" s="8"/>
      <c r="I1071" s="8"/>
      <c r="J1071" s="8"/>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c r="BD1071" s="8"/>
      <c r="BE1071" s="8"/>
      <c r="BF1071" s="8"/>
    </row>
    <row r="1072" spans="1:58" x14ac:dyDescent="0.2">
      <c r="A1072" s="8"/>
      <c r="B1072" s="8"/>
      <c r="C1072" s="8"/>
      <c r="D1072" s="8"/>
      <c r="E1072" s="100"/>
      <c r="F1072" s="8"/>
      <c r="G1072" s="8"/>
      <c r="H1072" s="8"/>
      <c r="I1072" s="8"/>
      <c r="J1072" s="8"/>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c r="BF1072" s="8"/>
    </row>
    <row r="1073" spans="1:58" x14ac:dyDescent="0.2">
      <c r="A1073" s="8"/>
      <c r="B1073" s="8"/>
      <c r="C1073" s="8"/>
      <c r="D1073" s="8"/>
      <c r="E1073" s="100"/>
      <c r="F1073" s="8"/>
      <c r="G1073" s="8"/>
      <c r="H1073" s="8"/>
      <c r="I1073" s="8"/>
      <c r="J1073" s="8"/>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row>
    <row r="1074" spans="1:58" x14ac:dyDescent="0.2">
      <c r="A1074" s="8"/>
      <c r="B1074" s="8"/>
      <c r="C1074" s="8"/>
      <c r="D1074" s="8"/>
      <c r="E1074" s="100"/>
      <c r="F1074" s="8"/>
      <c r="G1074" s="8"/>
      <c r="H1074" s="8"/>
      <c r="I1074" s="8"/>
      <c r="J1074" s="8"/>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c r="BD1074" s="8"/>
      <c r="BE1074" s="8"/>
      <c r="BF1074" s="8"/>
    </row>
    <row r="1075" spans="1:58" x14ac:dyDescent="0.2">
      <c r="A1075" s="8"/>
      <c r="B1075" s="8"/>
      <c r="C1075" s="8"/>
      <c r="D1075" s="8"/>
      <c r="E1075" s="100"/>
      <c r="F1075" s="8"/>
      <c r="G1075" s="8"/>
      <c r="H1075" s="8"/>
      <c r="I1075" s="8"/>
      <c r="J1075" s="8"/>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c r="BD1075" s="8"/>
      <c r="BE1075" s="8"/>
      <c r="BF1075" s="8"/>
    </row>
    <row r="1076" spans="1:58" x14ac:dyDescent="0.2">
      <c r="A1076" s="8"/>
      <c r="B1076" s="8"/>
      <c r="C1076" s="8"/>
      <c r="D1076" s="8"/>
      <c r="E1076" s="100"/>
      <c r="F1076" s="8"/>
      <c r="G1076" s="8"/>
      <c r="H1076" s="8"/>
      <c r="I1076" s="8"/>
      <c r="J1076" s="8"/>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c r="BD1076" s="8"/>
      <c r="BE1076" s="8"/>
      <c r="BF1076" s="8"/>
    </row>
    <row r="1077" spans="1:58" x14ac:dyDescent="0.2">
      <c r="A1077" s="8"/>
      <c r="B1077" s="8"/>
      <c r="C1077" s="8"/>
      <c r="D1077" s="8"/>
      <c r="E1077" s="100"/>
      <c r="F1077" s="8"/>
      <c r="G1077" s="8"/>
      <c r="H1077" s="8"/>
      <c r="I1077" s="8"/>
      <c r="J1077" s="8"/>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c r="BD1077" s="8"/>
      <c r="BE1077" s="8"/>
      <c r="BF1077" s="8"/>
    </row>
    <row r="1078" spans="1:58" x14ac:dyDescent="0.2">
      <c r="A1078" s="8"/>
      <c r="B1078" s="8"/>
      <c r="C1078" s="8"/>
      <c r="D1078" s="8"/>
      <c r="E1078" s="100"/>
      <c r="F1078" s="8"/>
      <c r="G1078" s="8"/>
      <c r="H1078" s="8"/>
      <c r="I1078" s="8"/>
      <c r="J1078" s="8"/>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c r="BD1078" s="8"/>
      <c r="BE1078" s="8"/>
      <c r="BF1078" s="8"/>
    </row>
    <row r="1079" spans="1:58" x14ac:dyDescent="0.2">
      <c r="A1079" s="8"/>
      <c r="B1079" s="8"/>
      <c r="C1079" s="8"/>
      <c r="D1079" s="8"/>
      <c r="E1079" s="100"/>
      <c r="F1079" s="8"/>
      <c r="G1079" s="8"/>
      <c r="H1079" s="8"/>
      <c r="I1079" s="8"/>
      <c r="J1079" s="8"/>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c r="BD1079" s="8"/>
      <c r="BE1079" s="8"/>
      <c r="BF1079" s="8"/>
    </row>
    <row r="1080" spans="1:58" x14ac:dyDescent="0.2">
      <c r="A1080" s="8"/>
      <c r="B1080" s="8"/>
      <c r="C1080" s="8"/>
      <c r="D1080" s="8"/>
      <c r="E1080" s="100"/>
      <c r="F1080" s="8"/>
      <c r="G1080" s="8"/>
      <c r="H1080" s="8"/>
      <c r="I1080" s="8"/>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c r="BD1080" s="8"/>
      <c r="BE1080" s="8"/>
      <c r="BF1080" s="8"/>
    </row>
    <row r="1081" spans="1:58" x14ac:dyDescent="0.2">
      <c r="A1081" s="8"/>
      <c r="B1081" s="8"/>
      <c r="C1081" s="8"/>
      <c r="D1081" s="8"/>
      <c r="E1081" s="100"/>
      <c r="F1081" s="8"/>
      <c r="G1081" s="8"/>
      <c r="H1081" s="8"/>
      <c r="I1081" s="8"/>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c r="BD1081" s="8"/>
      <c r="BE1081" s="8"/>
      <c r="BF1081" s="8"/>
    </row>
    <row r="1082" spans="1:58" x14ac:dyDescent="0.2">
      <c r="A1082" s="8"/>
      <c r="B1082" s="8"/>
      <c r="C1082" s="8"/>
      <c r="D1082" s="8"/>
      <c r="E1082" s="100"/>
      <c r="F1082" s="8"/>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c r="BF1082" s="8"/>
    </row>
    <row r="1083" spans="1:58" x14ac:dyDescent="0.2">
      <c r="A1083" s="8"/>
      <c r="B1083" s="8"/>
      <c r="C1083" s="8"/>
      <c r="D1083" s="8"/>
      <c r="E1083" s="100"/>
      <c r="F1083" s="8"/>
      <c r="G1083" s="8"/>
      <c r="H1083" s="8"/>
      <c r="I1083" s="8"/>
      <c r="J1083" s="8"/>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c r="BD1083" s="8"/>
      <c r="BE1083" s="8"/>
      <c r="BF1083" s="8"/>
    </row>
    <row r="1084" spans="1:58" x14ac:dyDescent="0.2">
      <c r="A1084" s="8"/>
      <c r="B1084" s="8"/>
      <c r="C1084" s="8"/>
      <c r="D1084" s="8"/>
      <c r="E1084" s="100"/>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c r="BD1084" s="8"/>
      <c r="BE1084" s="8"/>
      <c r="BF1084" s="8"/>
    </row>
    <row r="1085" spans="1:58" x14ac:dyDescent="0.2">
      <c r="A1085" s="8"/>
      <c r="B1085" s="8"/>
      <c r="C1085" s="8"/>
      <c r="D1085" s="8"/>
      <c r="E1085" s="100"/>
      <c r="F1085" s="8"/>
      <c r="G1085" s="8"/>
      <c r="H1085" s="8"/>
      <c r="I1085" s="8"/>
      <c r="J1085" s="8"/>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c r="BD1085" s="8"/>
      <c r="BE1085" s="8"/>
      <c r="BF1085" s="8"/>
    </row>
    <row r="1086" spans="1:58" x14ac:dyDescent="0.2">
      <c r="A1086" s="8"/>
      <c r="B1086" s="8"/>
      <c r="C1086" s="8"/>
      <c r="D1086" s="8"/>
      <c r="E1086" s="100"/>
      <c r="F1086" s="8"/>
      <c r="G1086" s="8"/>
      <c r="H1086" s="8"/>
      <c r="I1086" s="8"/>
      <c r="J1086" s="8"/>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c r="BD1086" s="8"/>
      <c r="BE1086" s="8"/>
      <c r="BF1086" s="8"/>
    </row>
    <row r="1087" spans="1:58" x14ac:dyDescent="0.2">
      <c r="A1087" s="8"/>
      <c r="B1087" s="8"/>
      <c r="C1087" s="8"/>
      <c r="D1087" s="8"/>
      <c r="E1087" s="100"/>
      <c r="F1087" s="8"/>
      <c r="G1087" s="8"/>
      <c r="H1087" s="8"/>
      <c r="I1087" s="8"/>
      <c r="J1087" s="8"/>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c r="BD1087" s="8"/>
      <c r="BE1087" s="8"/>
      <c r="BF1087" s="8"/>
    </row>
    <row r="1088" spans="1:58" x14ac:dyDescent="0.2">
      <c r="A1088" s="8"/>
      <c r="B1088" s="8"/>
      <c r="C1088" s="8"/>
      <c r="D1088" s="8"/>
      <c r="E1088" s="100"/>
      <c r="F1088" s="8"/>
      <c r="G1088" s="8"/>
      <c r="H1088" s="8"/>
      <c r="I1088" s="8"/>
      <c r="J1088" s="8"/>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c r="BD1088" s="8"/>
      <c r="BE1088" s="8"/>
      <c r="BF1088" s="8"/>
    </row>
    <row r="1089" spans="1:58" x14ac:dyDescent="0.2">
      <c r="A1089" s="8"/>
      <c r="B1089" s="8"/>
      <c r="C1089" s="8"/>
      <c r="D1089" s="8"/>
      <c r="E1089" s="100"/>
      <c r="F1089" s="8"/>
      <c r="G1089" s="8"/>
      <c r="H1089" s="8"/>
      <c r="I1089" s="8"/>
      <c r="J1089" s="8"/>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c r="BF1089" s="8"/>
    </row>
    <row r="1090" spans="1:58" x14ac:dyDescent="0.2">
      <c r="A1090" s="8"/>
      <c r="B1090" s="8"/>
      <c r="C1090" s="8"/>
      <c r="D1090" s="8"/>
      <c r="E1090" s="100"/>
      <c r="F1090" s="8"/>
      <c r="G1090" s="8"/>
      <c r="H1090" s="8"/>
      <c r="I1090" s="8"/>
      <c r="J1090" s="8"/>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c r="BD1090" s="8"/>
      <c r="BE1090" s="8"/>
      <c r="BF1090" s="8"/>
    </row>
    <row r="1091" spans="1:58" x14ac:dyDescent="0.2">
      <c r="A1091" s="8"/>
      <c r="B1091" s="8"/>
      <c r="C1091" s="8"/>
      <c r="D1091" s="8"/>
      <c r="E1091" s="100"/>
      <c r="F1091" s="8"/>
      <c r="G1091" s="8"/>
      <c r="H1091" s="8"/>
      <c r="I1091" s="8"/>
      <c r="J1091" s="8"/>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c r="BD1091" s="8"/>
      <c r="BE1091" s="8"/>
      <c r="BF1091" s="8"/>
    </row>
    <row r="1092" spans="1:58" x14ac:dyDescent="0.2">
      <c r="A1092" s="8"/>
      <c r="B1092" s="8"/>
      <c r="C1092" s="8"/>
      <c r="D1092" s="8"/>
      <c r="E1092" s="100"/>
      <c r="F1092" s="8"/>
      <c r="G1092" s="8"/>
      <c r="H1092" s="8"/>
      <c r="I1092" s="8"/>
      <c r="J1092" s="8"/>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c r="BD1092" s="8"/>
      <c r="BE1092" s="8"/>
      <c r="BF1092" s="8"/>
    </row>
    <row r="1093" spans="1:58" x14ac:dyDescent="0.2">
      <c r="A1093" s="8"/>
      <c r="B1093" s="8"/>
      <c r="C1093" s="8"/>
      <c r="D1093" s="8"/>
      <c r="E1093" s="100"/>
      <c r="F1093" s="8"/>
      <c r="G1093" s="8"/>
      <c r="H1093" s="8"/>
      <c r="I1093" s="8"/>
      <c r="J1093" s="8"/>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c r="BD1093" s="8"/>
      <c r="BE1093" s="8"/>
      <c r="BF1093" s="8"/>
    </row>
    <row r="1094" spans="1:58" x14ac:dyDescent="0.2">
      <c r="A1094" s="8"/>
      <c r="B1094" s="8"/>
      <c r="C1094" s="8"/>
      <c r="D1094" s="8"/>
      <c r="E1094" s="100"/>
      <c r="F1094" s="8"/>
      <c r="G1094" s="8"/>
      <c r="H1094" s="8"/>
      <c r="I1094" s="8"/>
      <c r="J1094" s="8"/>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c r="BD1094" s="8"/>
      <c r="BE1094" s="8"/>
      <c r="BF1094" s="8"/>
    </row>
    <row r="1095" spans="1:58" x14ac:dyDescent="0.2">
      <c r="A1095" s="8"/>
      <c r="B1095" s="8"/>
      <c r="C1095" s="8"/>
      <c r="D1095" s="8"/>
      <c r="E1095" s="100"/>
      <c r="F1095" s="8"/>
      <c r="G1095" s="8"/>
      <c r="H1095" s="8"/>
      <c r="I1095" s="8"/>
      <c r="J1095" s="8"/>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c r="BD1095" s="8"/>
      <c r="BE1095" s="8"/>
      <c r="BF1095" s="8"/>
    </row>
    <row r="1096" spans="1:58" x14ac:dyDescent="0.2">
      <c r="A1096" s="8"/>
      <c r="B1096" s="8"/>
      <c r="C1096" s="8"/>
      <c r="D1096" s="8"/>
      <c r="E1096" s="100"/>
      <c r="F1096" s="8"/>
      <c r="G1096" s="8"/>
      <c r="H1096" s="8"/>
      <c r="I1096" s="8"/>
      <c r="J1096" s="8"/>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c r="BD1096" s="8"/>
      <c r="BE1096" s="8"/>
      <c r="BF1096" s="8"/>
    </row>
    <row r="1097" spans="1:58" x14ac:dyDescent="0.2">
      <c r="A1097" s="8"/>
      <c r="B1097" s="8"/>
      <c r="C1097" s="8"/>
      <c r="D1097" s="8"/>
      <c r="E1097" s="100"/>
      <c r="F1097" s="8"/>
      <c r="G1097" s="8"/>
      <c r="H1097" s="8"/>
      <c r="I1097" s="8"/>
      <c r="J1097" s="8"/>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c r="BD1097" s="8"/>
      <c r="BE1097" s="8"/>
      <c r="BF1097" s="8"/>
    </row>
    <row r="1098" spans="1:58" x14ac:dyDescent="0.2">
      <c r="A1098" s="8"/>
      <c r="B1098" s="8"/>
      <c r="C1098" s="8"/>
      <c r="D1098" s="8"/>
      <c r="E1098" s="100"/>
      <c r="F1098" s="8"/>
      <c r="G1098" s="8"/>
      <c r="H1098" s="8"/>
      <c r="I1098" s="8"/>
      <c r="J1098" s="8"/>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c r="BD1098" s="8"/>
      <c r="BE1098" s="8"/>
      <c r="BF1098" s="8"/>
    </row>
    <row r="1099" spans="1:58" x14ac:dyDescent="0.2">
      <c r="A1099" s="8"/>
      <c r="B1099" s="8"/>
      <c r="C1099" s="8"/>
      <c r="D1099" s="8"/>
      <c r="E1099" s="100"/>
      <c r="F1099" s="8"/>
      <c r="G1099" s="8"/>
      <c r="H1099" s="8"/>
      <c r="I1099" s="8"/>
      <c r="J1099" s="8"/>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c r="BD1099" s="8"/>
      <c r="BE1099" s="8"/>
      <c r="BF1099" s="8"/>
    </row>
    <row r="1100" spans="1:58" x14ac:dyDescent="0.2">
      <c r="A1100" s="8"/>
      <c r="B1100" s="8"/>
      <c r="C1100" s="8"/>
      <c r="D1100" s="8"/>
      <c r="E1100" s="100"/>
      <c r="F1100" s="8"/>
      <c r="G1100" s="8"/>
      <c r="H1100" s="8"/>
      <c r="I1100" s="8"/>
      <c r="J1100" s="8"/>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c r="BD1100" s="8"/>
      <c r="BE1100" s="8"/>
      <c r="BF1100" s="8"/>
    </row>
    <row r="1101" spans="1:58" x14ac:dyDescent="0.2">
      <c r="A1101" s="8"/>
      <c r="B1101" s="8"/>
      <c r="C1101" s="8"/>
      <c r="D1101" s="8"/>
      <c r="E1101" s="100"/>
      <c r="F1101" s="8"/>
      <c r="G1101" s="8"/>
      <c r="H1101" s="8"/>
      <c r="I1101" s="8"/>
      <c r="J1101" s="8"/>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c r="BD1101" s="8"/>
      <c r="BE1101" s="8"/>
      <c r="BF1101" s="8"/>
    </row>
    <row r="1102" spans="1:58" x14ac:dyDescent="0.2">
      <c r="A1102" s="8"/>
      <c r="B1102" s="8"/>
      <c r="C1102" s="8"/>
      <c r="D1102" s="8"/>
      <c r="E1102" s="100"/>
      <c r="F1102" s="8"/>
      <c r="G1102" s="8"/>
      <c r="H1102" s="8"/>
      <c r="I1102" s="8"/>
      <c r="J1102" s="8"/>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c r="BD1102" s="8"/>
      <c r="BE1102" s="8"/>
      <c r="BF1102" s="8"/>
    </row>
    <row r="1103" spans="1:58" x14ac:dyDescent="0.2">
      <c r="A1103" s="8"/>
      <c r="B1103" s="8"/>
      <c r="C1103" s="8"/>
      <c r="D1103" s="8"/>
      <c r="E1103" s="100"/>
      <c r="F1103" s="8"/>
      <c r="G1103" s="8"/>
      <c r="H1103" s="8"/>
      <c r="I1103" s="8"/>
      <c r="J1103" s="8"/>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c r="BD1103" s="8"/>
      <c r="BE1103" s="8"/>
      <c r="BF1103" s="8"/>
    </row>
    <row r="1104" spans="1:58" x14ac:dyDescent="0.2">
      <c r="A1104" s="8"/>
      <c r="B1104" s="8"/>
      <c r="C1104" s="8"/>
      <c r="D1104" s="8"/>
      <c r="E1104" s="100"/>
      <c r="F1104" s="8"/>
      <c r="G1104" s="8"/>
      <c r="H1104" s="8"/>
      <c r="I1104" s="8"/>
      <c r="J1104" s="8"/>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row>
    <row r="1105" spans="1:58" x14ac:dyDescent="0.2">
      <c r="A1105" s="8"/>
      <c r="B1105" s="8"/>
      <c r="C1105" s="8"/>
      <c r="D1105" s="8"/>
      <c r="E1105" s="100"/>
      <c r="F1105" s="8"/>
      <c r="G1105" s="8"/>
      <c r="H1105" s="8"/>
      <c r="I1105" s="8"/>
      <c r="J1105" s="8"/>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c r="BD1105" s="8"/>
      <c r="BE1105" s="8"/>
      <c r="BF1105" s="8"/>
    </row>
    <row r="1106" spans="1:58" x14ac:dyDescent="0.2">
      <c r="A1106" s="8"/>
      <c r="B1106" s="8"/>
      <c r="C1106" s="8"/>
      <c r="D1106" s="8"/>
      <c r="E1106" s="100"/>
      <c r="F1106" s="8"/>
      <c r="G1106" s="8"/>
      <c r="H1106" s="8"/>
      <c r="I1106" s="8"/>
      <c r="J1106" s="8"/>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c r="BD1106" s="8"/>
      <c r="BE1106" s="8"/>
      <c r="BF1106" s="8"/>
    </row>
    <row r="1107" spans="1:58" x14ac:dyDescent="0.2">
      <c r="A1107" s="8"/>
      <c r="B1107" s="8"/>
      <c r="C1107" s="8"/>
      <c r="D1107" s="8"/>
      <c r="E1107" s="100"/>
      <c r="F1107" s="8"/>
      <c r="G1107" s="8"/>
      <c r="H1107" s="8"/>
      <c r="I1107" s="8"/>
      <c r="J1107" s="8"/>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c r="BD1107" s="8"/>
      <c r="BE1107" s="8"/>
      <c r="BF1107" s="8"/>
    </row>
    <row r="1108" spans="1:58" x14ac:dyDescent="0.2">
      <c r="A1108" s="8"/>
      <c r="B1108" s="8"/>
      <c r="C1108" s="8"/>
      <c r="D1108" s="8"/>
      <c r="E1108" s="100"/>
      <c r="F1108" s="8"/>
      <c r="G1108" s="8"/>
      <c r="H1108" s="8"/>
      <c r="I1108" s="8"/>
      <c r="J1108" s="8"/>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c r="BD1108" s="8"/>
      <c r="BE1108" s="8"/>
      <c r="BF1108" s="8"/>
    </row>
    <row r="1109" spans="1:58" x14ac:dyDescent="0.2">
      <c r="A1109" s="8"/>
      <c r="B1109" s="8"/>
      <c r="C1109" s="8"/>
      <c r="D1109" s="8"/>
      <c r="E1109" s="100"/>
      <c r="F1109" s="8"/>
      <c r="G1109" s="8"/>
      <c r="H1109" s="8"/>
      <c r="I1109" s="8"/>
      <c r="J1109" s="8"/>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c r="BD1109" s="8"/>
      <c r="BE1109" s="8"/>
      <c r="BF1109" s="8"/>
    </row>
    <row r="1110" spans="1:58" x14ac:dyDescent="0.2">
      <c r="A1110" s="8"/>
      <c r="B1110" s="8"/>
      <c r="C1110" s="8"/>
      <c r="D1110" s="8"/>
      <c r="E1110" s="100"/>
      <c r="F1110" s="8"/>
      <c r="G1110" s="8"/>
      <c r="H1110" s="8"/>
      <c r="I1110" s="8"/>
      <c r="J1110" s="8"/>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c r="BD1110" s="8"/>
      <c r="BE1110" s="8"/>
      <c r="BF1110" s="8"/>
    </row>
    <row r="1111" spans="1:58" x14ac:dyDescent="0.2">
      <c r="A1111" s="8"/>
      <c r="B1111" s="8"/>
      <c r="C1111" s="8"/>
      <c r="D1111" s="8"/>
      <c r="E1111" s="100"/>
      <c r="F1111" s="8"/>
      <c r="G1111" s="8"/>
      <c r="H1111" s="8"/>
      <c r="I1111" s="8"/>
      <c r="J1111" s="8"/>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c r="BD1111" s="8"/>
      <c r="BE1111" s="8"/>
      <c r="BF1111" s="8"/>
    </row>
    <row r="1112" spans="1:58" x14ac:dyDescent="0.2">
      <c r="A1112" s="8"/>
      <c r="B1112" s="8"/>
      <c r="C1112" s="8"/>
      <c r="D1112" s="8"/>
      <c r="E1112" s="100"/>
      <c r="F1112" s="8"/>
      <c r="G1112" s="8"/>
      <c r="H1112" s="8"/>
      <c r="I1112" s="8"/>
      <c r="J1112" s="8"/>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c r="BF1112" s="8"/>
    </row>
    <row r="1113" spans="1:58" x14ac:dyDescent="0.2">
      <c r="A1113" s="8"/>
      <c r="B1113" s="8"/>
      <c r="C1113" s="8"/>
      <c r="D1113" s="8"/>
      <c r="E1113" s="100"/>
      <c r="F1113" s="8"/>
      <c r="G1113" s="8"/>
      <c r="H1113" s="8"/>
      <c r="I1113" s="8"/>
      <c r="J1113" s="8"/>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c r="BD1113" s="8"/>
      <c r="BE1113" s="8"/>
      <c r="BF1113" s="8"/>
    </row>
    <row r="1114" spans="1:58" x14ac:dyDescent="0.2">
      <c r="A1114" s="8"/>
      <c r="B1114" s="8"/>
      <c r="C1114" s="8"/>
      <c r="D1114" s="8"/>
      <c r="E1114" s="100"/>
      <c r="F1114" s="8"/>
      <c r="G1114" s="8"/>
      <c r="H1114" s="8"/>
      <c r="I1114" s="8"/>
      <c r="J1114" s="8"/>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c r="BD1114" s="8"/>
      <c r="BE1114" s="8"/>
      <c r="BF1114" s="8"/>
    </row>
    <row r="1115" spans="1:58" x14ac:dyDescent="0.2">
      <c r="A1115" s="8"/>
      <c r="B1115" s="8"/>
      <c r="C1115" s="8"/>
      <c r="D1115" s="8"/>
      <c r="E1115" s="100"/>
      <c r="F1115" s="8"/>
      <c r="G1115" s="8"/>
      <c r="H1115" s="8"/>
      <c r="I1115" s="8"/>
      <c r="J1115" s="8"/>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c r="BD1115" s="8"/>
      <c r="BE1115" s="8"/>
      <c r="BF1115" s="8"/>
    </row>
    <row r="1116" spans="1:58" x14ac:dyDescent="0.2">
      <c r="A1116" s="8"/>
      <c r="B1116" s="8"/>
      <c r="C1116" s="8"/>
      <c r="D1116" s="8"/>
      <c r="E1116" s="100"/>
      <c r="F1116" s="8"/>
      <c r="G1116" s="8"/>
      <c r="H1116" s="8"/>
      <c r="I1116" s="8"/>
      <c r="J1116" s="8"/>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c r="BD1116" s="8"/>
      <c r="BE1116" s="8"/>
      <c r="BF1116" s="8"/>
    </row>
    <row r="1117" spans="1:58" x14ac:dyDescent="0.2">
      <c r="A1117" s="8"/>
      <c r="B1117" s="8"/>
      <c r="C1117" s="8"/>
      <c r="D1117" s="8"/>
      <c r="E1117" s="100"/>
      <c r="F1117" s="8"/>
      <c r="G1117" s="8"/>
      <c r="H1117" s="8"/>
      <c r="I1117" s="8"/>
      <c r="J1117" s="8"/>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c r="BD1117" s="8"/>
      <c r="BE1117" s="8"/>
      <c r="BF1117" s="8"/>
    </row>
    <row r="1118" spans="1:58" x14ac:dyDescent="0.2">
      <c r="A1118" s="8"/>
      <c r="B1118" s="8"/>
      <c r="C1118" s="8"/>
      <c r="D1118" s="8"/>
      <c r="E1118" s="100"/>
      <c r="F1118" s="8"/>
      <c r="G1118" s="8"/>
      <c r="H1118" s="8"/>
      <c r="I1118" s="8"/>
      <c r="J1118" s="8"/>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c r="BD1118" s="8"/>
      <c r="BE1118" s="8"/>
      <c r="BF1118" s="8"/>
    </row>
    <row r="1119" spans="1:58" x14ac:dyDescent="0.2">
      <c r="A1119" s="8"/>
      <c r="B1119" s="8"/>
      <c r="C1119" s="8"/>
      <c r="D1119" s="8"/>
      <c r="E1119" s="100"/>
      <c r="F1119" s="8"/>
      <c r="G1119" s="8"/>
      <c r="H1119" s="8"/>
      <c r="I1119" s="8"/>
      <c r="J1119" s="8"/>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c r="BD1119" s="8"/>
      <c r="BE1119" s="8"/>
      <c r="BF1119" s="8"/>
    </row>
    <row r="1120" spans="1:58" x14ac:dyDescent="0.2">
      <c r="A1120" s="8"/>
      <c r="B1120" s="8"/>
      <c r="C1120" s="8"/>
      <c r="D1120" s="8"/>
      <c r="E1120" s="100"/>
      <c r="F1120" s="8"/>
      <c r="G1120" s="8"/>
      <c r="H1120" s="8"/>
      <c r="I1120" s="8"/>
      <c r="J1120" s="8"/>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c r="BD1120" s="8"/>
      <c r="BE1120" s="8"/>
      <c r="BF1120" s="8"/>
    </row>
    <row r="1121" spans="1:58" x14ac:dyDescent="0.2">
      <c r="A1121" s="8"/>
      <c r="B1121" s="8"/>
      <c r="C1121" s="8"/>
      <c r="D1121" s="8"/>
      <c r="E1121" s="100"/>
      <c r="F1121" s="8"/>
      <c r="G1121" s="8"/>
      <c r="H1121" s="8"/>
      <c r="I1121" s="8"/>
      <c r="J1121" s="8"/>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c r="BD1121" s="8"/>
      <c r="BE1121" s="8"/>
      <c r="BF1121" s="8"/>
    </row>
    <row r="1122" spans="1:58" x14ac:dyDescent="0.2">
      <c r="A1122" s="8"/>
      <c r="B1122" s="8"/>
      <c r="C1122" s="8"/>
      <c r="D1122" s="8"/>
      <c r="E1122" s="100"/>
      <c r="F1122" s="8"/>
      <c r="G1122" s="8"/>
      <c r="H1122" s="8"/>
      <c r="I1122" s="8"/>
      <c r="J1122" s="8"/>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c r="BD1122" s="8"/>
      <c r="BE1122" s="8"/>
      <c r="BF1122" s="8"/>
    </row>
    <row r="1123" spans="1:58" x14ac:dyDescent="0.2">
      <c r="A1123" s="8"/>
      <c r="B1123" s="8"/>
      <c r="C1123" s="8"/>
      <c r="D1123" s="8"/>
      <c r="E1123" s="100"/>
      <c r="F1123" s="8"/>
      <c r="G1123" s="8"/>
      <c r="H1123" s="8"/>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row>
    <row r="1124" spans="1:58" x14ac:dyDescent="0.2">
      <c r="A1124" s="8"/>
      <c r="B1124" s="8"/>
      <c r="C1124" s="8"/>
      <c r="D1124" s="8"/>
      <c r="E1124" s="100"/>
      <c r="F1124" s="8"/>
      <c r="G1124" s="8"/>
      <c r="H1124" s="8"/>
      <c r="I1124" s="8"/>
      <c r="J1124" s="8"/>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c r="BD1124" s="8"/>
      <c r="BE1124" s="8"/>
      <c r="BF1124" s="8"/>
    </row>
    <row r="1125" spans="1:58" x14ac:dyDescent="0.2">
      <c r="A1125" s="8"/>
      <c r="B1125" s="8"/>
      <c r="C1125" s="8"/>
      <c r="D1125" s="8"/>
      <c r="E1125" s="100"/>
      <c r="F1125" s="8"/>
      <c r="G1125" s="8"/>
      <c r="H1125" s="8"/>
      <c r="I1125" s="8"/>
      <c r="J1125" s="8"/>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c r="BD1125" s="8"/>
      <c r="BE1125" s="8"/>
      <c r="BF1125" s="8"/>
    </row>
    <row r="1126" spans="1:58" x14ac:dyDescent="0.2">
      <c r="A1126" s="8"/>
      <c r="B1126" s="8"/>
      <c r="C1126" s="8"/>
      <c r="D1126" s="8"/>
      <c r="E1126" s="100"/>
      <c r="F1126" s="8"/>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c r="BD1126" s="8"/>
      <c r="BE1126" s="8"/>
      <c r="BF1126" s="8"/>
    </row>
    <row r="1127" spans="1:58" x14ac:dyDescent="0.2">
      <c r="A1127" s="8"/>
      <c r="B1127" s="8"/>
      <c r="C1127" s="8"/>
      <c r="D1127" s="8"/>
      <c r="E1127" s="100"/>
      <c r="F1127" s="8"/>
      <c r="G1127" s="8"/>
      <c r="H1127" s="8"/>
      <c r="I1127" s="8"/>
      <c r="J1127" s="8"/>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c r="BD1127" s="8"/>
      <c r="BE1127" s="8"/>
      <c r="BF1127" s="8"/>
    </row>
    <row r="1128" spans="1:58" x14ac:dyDescent="0.2">
      <c r="A1128" s="8"/>
      <c r="B1128" s="8"/>
      <c r="C1128" s="8"/>
      <c r="D1128" s="8"/>
      <c r="E1128" s="100"/>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c r="BD1128" s="8"/>
      <c r="BE1128" s="8"/>
      <c r="BF1128" s="8"/>
    </row>
    <row r="1129" spans="1:58" x14ac:dyDescent="0.2">
      <c r="A1129" s="8"/>
      <c r="B1129" s="8"/>
      <c r="C1129" s="8"/>
      <c r="D1129" s="8"/>
      <c r="E1129" s="100"/>
      <c r="F1129" s="8"/>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c r="BD1129" s="8"/>
      <c r="BE1129" s="8"/>
      <c r="BF1129" s="8"/>
    </row>
    <row r="1130" spans="1:58" x14ac:dyDescent="0.2">
      <c r="A1130" s="8"/>
      <c r="B1130" s="8"/>
      <c r="C1130" s="8"/>
      <c r="D1130" s="8"/>
      <c r="E1130" s="100"/>
      <c r="F1130" s="8"/>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c r="BD1130" s="8"/>
      <c r="BE1130" s="8"/>
      <c r="BF1130" s="8"/>
    </row>
    <row r="1131" spans="1:58" x14ac:dyDescent="0.2">
      <c r="A1131" s="8"/>
      <c r="B1131" s="8"/>
      <c r="C1131" s="8"/>
      <c r="D1131" s="8"/>
      <c r="E1131" s="100"/>
      <c r="F1131" s="8"/>
      <c r="G1131" s="8"/>
      <c r="H1131" s="8"/>
      <c r="I1131" s="8"/>
      <c r="J1131" s="8"/>
      <c r="K1131" s="8"/>
      <c r="L1131" s="8"/>
      <c r="M1131" s="8"/>
      <c r="N1131" s="8"/>
      <c r="O1131" s="8"/>
      <c r="P1131" s="8"/>
      <c r="Q1131" s="8"/>
      <c r="R1131" s="8"/>
      <c r="S1131" s="8"/>
      <c r="T1131" s="8"/>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c r="AZ1131" s="8"/>
      <c r="BA1131" s="8"/>
      <c r="BB1131" s="8"/>
      <c r="BC1131" s="8"/>
      <c r="BD1131" s="8"/>
      <c r="BE1131" s="8"/>
      <c r="BF1131" s="8"/>
    </row>
    <row r="1132" spans="1:58" x14ac:dyDescent="0.2">
      <c r="A1132" s="8"/>
      <c r="B1132" s="8"/>
      <c r="C1132" s="8"/>
      <c r="D1132" s="8"/>
      <c r="E1132" s="100"/>
      <c r="F1132" s="8"/>
      <c r="G1132" s="8"/>
      <c r="H1132" s="8"/>
      <c r="I1132" s="8"/>
      <c r="J1132" s="8"/>
      <c r="K1132" s="8"/>
      <c r="L1132" s="8"/>
      <c r="M1132" s="8"/>
      <c r="N1132" s="8"/>
      <c r="O1132" s="8"/>
      <c r="P1132" s="8"/>
      <c r="Q1132" s="8"/>
      <c r="R1132" s="8"/>
      <c r="S1132" s="8"/>
      <c r="T1132" s="8"/>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c r="AZ1132" s="8"/>
      <c r="BA1132" s="8"/>
      <c r="BB1132" s="8"/>
      <c r="BC1132" s="8"/>
      <c r="BD1132" s="8"/>
      <c r="BE1132" s="8"/>
      <c r="BF1132" s="8"/>
    </row>
    <row r="1133" spans="1:58" x14ac:dyDescent="0.2">
      <c r="A1133" s="8"/>
      <c r="B1133" s="8"/>
      <c r="C1133" s="8"/>
      <c r="D1133" s="8"/>
      <c r="E1133" s="100"/>
      <c r="F1133" s="8"/>
      <c r="G1133" s="8"/>
      <c r="H1133" s="8"/>
      <c r="I1133" s="8"/>
      <c r="J1133" s="8"/>
      <c r="K1133" s="8"/>
      <c r="L1133" s="8"/>
      <c r="M1133" s="8"/>
      <c r="N1133" s="8"/>
      <c r="O1133" s="8"/>
      <c r="P1133" s="8"/>
      <c r="Q1133" s="8"/>
      <c r="R1133" s="8"/>
      <c r="S1133" s="8"/>
      <c r="T1133" s="8"/>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c r="AZ1133" s="8"/>
      <c r="BA1133" s="8"/>
      <c r="BB1133" s="8"/>
      <c r="BC1133" s="8"/>
      <c r="BD1133" s="8"/>
      <c r="BE1133" s="8"/>
      <c r="BF1133" s="8"/>
    </row>
    <row r="1134" spans="1:58" x14ac:dyDescent="0.2">
      <c r="A1134" s="8"/>
      <c r="B1134" s="8"/>
      <c r="C1134" s="8"/>
      <c r="D1134" s="8"/>
      <c r="E1134" s="100"/>
      <c r="F1134" s="8"/>
      <c r="G1134" s="8"/>
      <c r="H1134" s="8"/>
      <c r="I1134" s="8"/>
      <c r="J1134" s="8"/>
      <c r="K1134" s="8"/>
      <c r="L1134" s="8"/>
      <c r="M1134" s="8"/>
      <c r="N1134" s="8"/>
      <c r="O1134" s="8"/>
      <c r="P1134" s="8"/>
      <c r="Q1134" s="8"/>
      <c r="R1134" s="8"/>
      <c r="S1134" s="8"/>
      <c r="T1134" s="8"/>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c r="AZ1134" s="8"/>
      <c r="BA1134" s="8"/>
      <c r="BB1134" s="8"/>
      <c r="BC1134" s="8"/>
      <c r="BD1134" s="8"/>
      <c r="BE1134" s="8"/>
      <c r="BF1134" s="8"/>
    </row>
    <row r="1135" spans="1:58" x14ac:dyDescent="0.2">
      <c r="A1135" s="8"/>
      <c r="B1135" s="8"/>
      <c r="C1135" s="8"/>
      <c r="D1135" s="8"/>
      <c r="E1135" s="100"/>
      <c r="F1135" s="8"/>
      <c r="G1135" s="8"/>
      <c r="H1135" s="8"/>
      <c r="I1135" s="8"/>
      <c r="J1135" s="8"/>
      <c r="K1135" s="8"/>
      <c r="L1135" s="8"/>
      <c r="M1135" s="8"/>
      <c r="N1135" s="8"/>
      <c r="O1135" s="8"/>
      <c r="P1135" s="8"/>
      <c r="Q1135" s="8"/>
      <c r="R1135" s="8"/>
      <c r="S1135" s="8"/>
      <c r="T1135" s="8"/>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c r="AZ1135" s="8"/>
      <c r="BA1135" s="8"/>
      <c r="BB1135" s="8"/>
      <c r="BC1135" s="8"/>
      <c r="BD1135" s="8"/>
      <c r="BE1135" s="8"/>
      <c r="BF1135" s="8"/>
    </row>
    <row r="1136" spans="1:58" x14ac:dyDescent="0.2">
      <c r="A1136" s="8"/>
      <c r="B1136" s="8"/>
      <c r="C1136" s="8"/>
      <c r="D1136" s="8"/>
      <c r="E1136" s="100"/>
      <c r="F1136" s="8"/>
      <c r="G1136" s="8"/>
      <c r="H1136" s="8"/>
      <c r="I1136" s="8"/>
      <c r="J1136" s="8"/>
      <c r="K1136" s="8"/>
      <c r="L1136" s="8"/>
      <c r="M1136" s="8"/>
      <c r="N1136" s="8"/>
      <c r="O1136" s="8"/>
      <c r="P1136" s="8"/>
      <c r="Q1136" s="8"/>
      <c r="R1136" s="8"/>
      <c r="S1136" s="8"/>
      <c r="T1136" s="8"/>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c r="BB1136" s="8"/>
      <c r="BC1136" s="8"/>
      <c r="BD1136" s="8"/>
      <c r="BE1136" s="8"/>
      <c r="BF1136" s="8"/>
    </row>
    <row r="1137" spans="1:58" x14ac:dyDescent="0.2">
      <c r="A1137" s="8"/>
      <c r="B1137" s="8"/>
      <c r="C1137" s="8"/>
      <c r="D1137" s="8"/>
      <c r="E1137" s="100"/>
      <c r="F1137" s="8"/>
      <c r="G1137" s="8"/>
      <c r="H1137" s="8"/>
      <c r="I1137" s="8"/>
      <c r="J1137" s="8"/>
      <c r="K1137" s="8"/>
      <c r="L1137" s="8"/>
      <c r="M1137" s="8"/>
      <c r="N1137" s="8"/>
      <c r="O1137" s="8"/>
      <c r="P1137" s="8"/>
      <c r="Q1137" s="8"/>
      <c r="R1137" s="8"/>
      <c r="S1137" s="8"/>
      <c r="T1137" s="8"/>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c r="AZ1137" s="8"/>
      <c r="BA1137" s="8"/>
      <c r="BB1137" s="8"/>
      <c r="BC1137" s="8"/>
      <c r="BD1137" s="8"/>
      <c r="BE1137" s="8"/>
      <c r="BF1137" s="8"/>
    </row>
    <row r="1138" spans="1:58" x14ac:dyDescent="0.2">
      <c r="A1138" s="8"/>
      <c r="B1138" s="8"/>
      <c r="C1138" s="8"/>
      <c r="D1138" s="8"/>
      <c r="E1138" s="100"/>
      <c r="F1138" s="8"/>
      <c r="G1138" s="8"/>
      <c r="H1138" s="8"/>
      <c r="I1138" s="8"/>
      <c r="J1138" s="8"/>
      <c r="K1138" s="8"/>
      <c r="L1138" s="8"/>
      <c r="M1138" s="8"/>
      <c r="N1138" s="8"/>
      <c r="O1138" s="8"/>
      <c r="P1138" s="8"/>
      <c r="Q1138" s="8"/>
      <c r="R1138" s="8"/>
      <c r="S1138" s="8"/>
      <c r="T1138" s="8"/>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c r="AZ1138" s="8"/>
      <c r="BA1138" s="8"/>
      <c r="BB1138" s="8"/>
      <c r="BC1138" s="8"/>
      <c r="BD1138" s="8"/>
      <c r="BE1138" s="8"/>
      <c r="BF1138" s="8"/>
    </row>
  </sheetData>
  <mergeCells count="1">
    <mergeCell ref="O10:O13"/>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BG1130"/>
  <sheetViews>
    <sheetView workbookViewId="0">
      <selection activeCell="C8" sqref="C8"/>
    </sheetView>
  </sheetViews>
  <sheetFormatPr baseColWidth="10" defaultColWidth="8.83203125" defaultRowHeight="15" x14ac:dyDescent="0.2"/>
  <cols>
    <col min="2" max="2" width="34.5" customWidth="1"/>
    <col min="3" max="3" width="83.1640625" customWidth="1"/>
    <col min="7" max="7" width="10.83203125" customWidth="1"/>
  </cols>
  <sheetData>
    <row r="1" spans="1:59" ht="31.25" customHeight="1" x14ac:dyDescent="0.2">
      <c r="A1" s="27" t="s">
        <v>90</v>
      </c>
      <c r="B1" s="33"/>
      <c r="C1" s="105" t="s">
        <v>84</v>
      </c>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row>
    <row r="2" spans="1:59" x14ac:dyDescent="0.2">
      <c r="A2" s="8"/>
      <c r="B2" s="71" t="s">
        <v>88</v>
      </c>
      <c r="C2" s="101" t="s">
        <v>267</v>
      </c>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row>
    <row r="3" spans="1:59" x14ac:dyDescent="0.2">
      <c r="A3" s="8"/>
      <c r="B3" s="71"/>
      <c r="C3" s="104"/>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row>
    <row r="4" spans="1:59" ht="17" x14ac:dyDescent="0.2">
      <c r="A4" s="8"/>
      <c r="B4" s="71" t="s">
        <v>242</v>
      </c>
      <c r="C4" s="30" t="s">
        <v>271</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row>
    <row r="5" spans="1:59" ht="22.25" customHeight="1" x14ac:dyDescent="0.2">
      <c r="A5" s="8"/>
      <c r="B5" s="8"/>
      <c r="C5" s="104"/>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row>
    <row r="6" spans="1:59" ht="17" x14ac:dyDescent="0.2">
      <c r="A6" s="8"/>
      <c r="B6" s="8" t="s">
        <v>243</v>
      </c>
      <c r="C6" s="101" t="s">
        <v>267</v>
      </c>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row>
    <row r="7" spans="1:59" x14ac:dyDescent="0.2">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row>
    <row r="8" spans="1:59" ht="17" x14ac:dyDescent="0.2">
      <c r="A8" s="8"/>
      <c r="B8" s="42" t="s">
        <v>166</v>
      </c>
      <c r="C8" s="30" t="s">
        <v>272</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row>
    <row r="9" spans="1:59" x14ac:dyDescent="0.2">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row>
    <row r="10" spans="1:59" x14ac:dyDescent="0.2">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row>
    <row r="11" spans="1:59" x14ac:dyDescent="0.2">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row>
    <row r="12" spans="1:59" x14ac:dyDescent="0.2">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row>
    <row r="13" spans="1:59" x14ac:dyDescent="0.2">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row>
    <row r="14" spans="1:59" x14ac:dyDescent="0.2">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row>
    <row r="15" spans="1:59" x14ac:dyDescent="0.2">
      <c r="A15" s="8"/>
      <c r="B15" s="8"/>
      <c r="C15" s="34" t="b">
        <v>1</v>
      </c>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row>
    <row r="16" spans="1:59" x14ac:dyDescent="0.2">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row>
    <row r="17" spans="1:59" x14ac:dyDescent="0.2">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row>
    <row r="18" spans="1:59" x14ac:dyDescent="0.2">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row>
    <row r="19" spans="1:59" x14ac:dyDescent="0.2">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row>
    <row r="20" spans="1:59" x14ac:dyDescent="0.2">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row>
    <row r="21" spans="1:59" x14ac:dyDescent="0.2">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row>
    <row r="22" spans="1:59" x14ac:dyDescent="0.2">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row>
    <row r="23" spans="1:59" x14ac:dyDescent="0.2">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row>
    <row r="24" spans="1:59" x14ac:dyDescent="0.2">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row>
    <row r="25" spans="1:59" x14ac:dyDescent="0.2">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row>
    <row r="26" spans="1:59" x14ac:dyDescent="0.2">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row>
    <row r="27" spans="1:59" x14ac:dyDescent="0.2">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row>
    <row r="28" spans="1:59" x14ac:dyDescent="0.2">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row>
    <row r="29" spans="1:59" x14ac:dyDescent="0.2">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row>
    <row r="30" spans="1:59" x14ac:dyDescent="0.2">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row>
    <row r="31" spans="1:59" x14ac:dyDescent="0.2">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row>
    <row r="32" spans="1:59" x14ac:dyDescent="0.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row>
    <row r="33" spans="1:59" x14ac:dyDescent="0.2">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row>
    <row r="34" spans="1:59" x14ac:dyDescent="0.2">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row>
    <row r="35" spans="1:59" x14ac:dyDescent="0.2">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row>
    <row r="36" spans="1:59" x14ac:dyDescent="0.2">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row>
    <row r="37" spans="1:59" x14ac:dyDescent="0.2">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row>
    <row r="38" spans="1:59" x14ac:dyDescent="0.2">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row>
    <row r="39" spans="1:59" x14ac:dyDescent="0.2">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row>
    <row r="40" spans="1:59" x14ac:dyDescent="0.2">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row>
    <row r="41" spans="1:59" x14ac:dyDescent="0.2">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row>
    <row r="42" spans="1:59" x14ac:dyDescent="0.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row>
    <row r="43" spans="1:59" x14ac:dyDescent="0.2">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row>
    <row r="44" spans="1:59" x14ac:dyDescent="0.2">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row>
    <row r="45" spans="1:59" x14ac:dyDescent="0.2">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row>
    <row r="46" spans="1:59" x14ac:dyDescent="0.2">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row>
    <row r="47" spans="1:59" x14ac:dyDescent="0.2">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row>
    <row r="48" spans="1:59" x14ac:dyDescent="0.2">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row>
    <row r="49" spans="1:59" x14ac:dyDescent="0.2">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row>
    <row r="50" spans="1:59" x14ac:dyDescent="0.2">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row>
    <row r="51" spans="1:59" x14ac:dyDescent="0.2">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row>
    <row r="52" spans="1:59" x14ac:dyDescent="0.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row>
    <row r="53" spans="1:59" x14ac:dyDescent="0.2">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row>
    <row r="54" spans="1:59" x14ac:dyDescent="0.2">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row>
    <row r="55" spans="1:59" x14ac:dyDescent="0.2">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row>
    <row r="56" spans="1:59" x14ac:dyDescent="0.2">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row>
    <row r="57" spans="1:59" x14ac:dyDescent="0.2">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row>
    <row r="58" spans="1:59" x14ac:dyDescent="0.2">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row>
    <row r="59" spans="1:59" x14ac:dyDescent="0.2">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row>
    <row r="60" spans="1:59" x14ac:dyDescent="0.2">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row>
    <row r="61" spans="1:59" x14ac:dyDescent="0.2">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row>
    <row r="62" spans="1:59" x14ac:dyDescent="0.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row>
    <row r="63" spans="1:59" x14ac:dyDescent="0.2">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row>
    <row r="64" spans="1:59" x14ac:dyDescent="0.2">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row>
    <row r="65" spans="1:59" x14ac:dyDescent="0.2">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row>
    <row r="66" spans="1:59" x14ac:dyDescent="0.2">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row>
    <row r="67" spans="1:59" x14ac:dyDescent="0.2">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row>
    <row r="68" spans="1:59" x14ac:dyDescent="0.2">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row>
    <row r="69" spans="1:59" x14ac:dyDescent="0.2">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row>
    <row r="70" spans="1:59" x14ac:dyDescent="0.2">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row>
    <row r="71" spans="1:59" x14ac:dyDescent="0.2">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row>
    <row r="72" spans="1:59" x14ac:dyDescent="0.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row>
    <row r="73" spans="1:59" x14ac:dyDescent="0.2">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row>
    <row r="74" spans="1:59" x14ac:dyDescent="0.2">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row>
    <row r="75" spans="1:59" x14ac:dyDescent="0.2">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row>
    <row r="76" spans="1:59" x14ac:dyDescent="0.2">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row>
    <row r="77" spans="1:59" x14ac:dyDescent="0.2">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row>
    <row r="78" spans="1:59" x14ac:dyDescent="0.2">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row>
    <row r="79" spans="1:59" x14ac:dyDescent="0.2">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row>
    <row r="80" spans="1:59" x14ac:dyDescent="0.2">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row>
    <row r="81" spans="1:59" x14ac:dyDescent="0.2">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row>
    <row r="82" spans="1:59" x14ac:dyDescent="0.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row>
    <row r="83" spans="1:59" x14ac:dyDescent="0.2">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row>
    <row r="84" spans="1:59" x14ac:dyDescent="0.2">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row>
    <row r="85" spans="1:59" x14ac:dyDescent="0.2">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row>
    <row r="86" spans="1:59" x14ac:dyDescent="0.2">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row>
    <row r="87" spans="1:59" x14ac:dyDescent="0.2">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row>
    <row r="88" spans="1:59" x14ac:dyDescent="0.2">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row>
    <row r="89" spans="1:59" x14ac:dyDescent="0.2">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row>
    <row r="90" spans="1:59" x14ac:dyDescent="0.2">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row>
    <row r="91" spans="1:59" x14ac:dyDescent="0.2">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row>
    <row r="92" spans="1:59" x14ac:dyDescent="0.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row>
    <row r="93" spans="1:59" x14ac:dyDescent="0.2">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row>
    <row r="94" spans="1:59" x14ac:dyDescent="0.2">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row>
    <row r="95" spans="1:59" x14ac:dyDescent="0.2">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row>
    <row r="96" spans="1:59" x14ac:dyDescent="0.2">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row>
    <row r="97" spans="1:59" x14ac:dyDescent="0.2">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row>
    <row r="98" spans="1:59" x14ac:dyDescent="0.2">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row>
    <row r="99" spans="1:59" x14ac:dyDescent="0.2">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row>
    <row r="100" spans="1:59"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row>
    <row r="101" spans="1:59"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row>
    <row r="102" spans="1:59"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row>
    <row r="103" spans="1:59"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row>
    <row r="104" spans="1:59"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row>
    <row r="105" spans="1:59"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row>
    <row r="106" spans="1:59"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row>
    <row r="107" spans="1:59"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row>
    <row r="108" spans="1:59"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row>
    <row r="109" spans="1:59"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row>
    <row r="110" spans="1:59"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row>
    <row r="111" spans="1:59"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row>
    <row r="112" spans="1:59"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row>
    <row r="113" spans="1:59"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row>
    <row r="114" spans="1:59"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row>
    <row r="115" spans="1:59"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row>
    <row r="116" spans="1:59"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row>
    <row r="117" spans="1:59"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row>
    <row r="118" spans="1:59"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row>
    <row r="119" spans="1:59"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row>
    <row r="120" spans="1:59"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row>
    <row r="121" spans="1:59"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row>
    <row r="122" spans="1:59"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row>
    <row r="123" spans="1:59"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row>
    <row r="124" spans="1:59"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row>
    <row r="125" spans="1:59"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row>
    <row r="126" spans="1:59"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row>
    <row r="127" spans="1:59"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row>
    <row r="128" spans="1:59"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row>
    <row r="129" spans="1:59"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row>
    <row r="130" spans="1:59"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row>
    <row r="131" spans="1:59"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row>
    <row r="132" spans="1:59"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row>
    <row r="133" spans="1:59"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row>
    <row r="134" spans="1:59"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row>
    <row r="135" spans="1:59"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row>
    <row r="136" spans="1:59"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row>
    <row r="137" spans="1:59"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row>
    <row r="138" spans="1:59"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row>
    <row r="139" spans="1:59"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row>
    <row r="140" spans="1:59"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row>
    <row r="141" spans="1:59"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row>
    <row r="142" spans="1:59"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row>
    <row r="143" spans="1:59"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row>
    <row r="144" spans="1:59"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row>
    <row r="145" spans="1:59"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row>
    <row r="146" spans="1:59"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row>
    <row r="147" spans="1:59"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row>
    <row r="148" spans="1:59"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row>
    <row r="149" spans="1:59"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row>
    <row r="150" spans="1:59"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row>
    <row r="151" spans="1:59"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row>
    <row r="152" spans="1:59"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row>
    <row r="153" spans="1:59"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row>
    <row r="154" spans="1:59"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row>
    <row r="155" spans="1:59"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row>
    <row r="156" spans="1:59"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row>
    <row r="157" spans="1:59"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row>
    <row r="158" spans="1:59"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row>
    <row r="159" spans="1:59"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row>
    <row r="160" spans="1:59"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row>
    <row r="161" spans="1:59"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row>
    <row r="162" spans="1:59"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row>
    <row r="163" spans="1:59"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row>
    <row r="164" spans="1:59"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row>
    <row r="165" spans="1:59"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row>
    <row r="166" spans="1:59"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row>
    <row r="167" spans="1:59"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row>
    <row r="168" spans="1:59"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row>
    <row r="169" spans="1:59"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row>
    <row r="170" spans="1:59"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row>
    <row r="171" spans="1:59"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row>
    <row r="172" spans="1:59"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row>
    <row r="173" spans="1:59"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row>
    <row r="174" spans="1:59"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row>
    <row r="175" spans="1:59"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row>
    <row r="176" spans="1:59"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row>
    <row r="177" spans="1:59"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row>
    <row r="178" spans="1:59"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row>
    <row r="179" spans="1:59"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row>
    <row r="180" spans="1:59"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row>
    <row r="181" spans="1:59"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row>
    <row r="182" spans="1:59"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row>
    <row r="183" spans="1:59"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row>
    <row r="184" spans="1:59"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row>
    <row r="185" spans="1:59"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row>
    <row r="186" spans="1:59"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row>
    <row r="187" spans="1:59"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row>
    <row r="188" spans="1:59"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row>
    <row r="189" spans="1:59"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row>
    <row r="190" spans="1:59"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row>
    <row r="191" spans="1:59"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row>
    <row r="192" spans="1:59"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row>
    <row r="193" spans="1:59"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row>
    <row r="194" spans="1:59"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row>
    <row r="195" spans="1:59"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row>
    <row r="196" spans="1:59"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row>
    <row r="197" spans="1:59"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row>
    <row r="198" spans="1:59"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row>
    <row r="199" spans="1:59"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row>
    <row r="200" spans="1:59"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row>
    <row r="201" spans="1:59"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row>
    <row r="202" spans="1:59"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row>
    <row r="203" spans="1:59"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row>
    <row r="204" spans="1:59"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row>
    <row r="205" spans="1:59"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row>
    <row r="206" spans="1:59"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row>
    <row r="207" spans="1:59"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row>
    <row r="208" spans="1:59"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row>
    <row r="209" spans="1:59"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row>
    <row r="210" spans="1:59"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row>
    <row r="211" spans="1:59"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row>
    <row r="212" spans="1:59"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row>
    <row r="213" spans="1:59"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row>
    <row r="214" spans="1:59"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row>
    <row r="215" spans="1:59"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row>
    <row r="216" spans="1:59"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row>
    <row r="217" spans="1:59"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row>
    <row r="218" spans="1:59"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row>
    <row r="219" spans="1:59"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row>
    <row r="220" spans="1:59"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row>
    <row r="221" spans="1:59"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row>
    <row r="222" spans="1:59"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row>
    <row r="223" spans="1:59"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row>
    <row r="224" spans="1:59"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row>
    <row r="225" spans="1:59"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row>
    <row r="226" spans="1:59"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row>
    <row r="227" spans="1:59"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row>
    <row r="228" spans="1:59"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row>
    <row r="229" spans="1:59"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row>
    <row r="230" spans="1:59"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row>
    <row r="231" spans="1:59"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row>
    <row r="232" spans="1:59"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row>
    <row r="233" spans="1:59"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row>
    <row r="234" spans="1:59"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row>
    <row r="235" spans="1:59"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row>
    <row r="236" spans="1:59"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row>
    <row r="237" spans="1:59"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row>
    <row r="238" spans="1:59"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row>
    <row r="239" spans="1:59"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row>
    <row r="240" spans="1:59"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row>
    <row r="241" spans="1:59"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row>
    <row r="242" spans="1:59"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row>
    <row r="243" spans="1:59"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row>
    <row r="244" spans="1:59"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row>
    <row r="245" spans="1:59"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row>
    <row r="246" spans="1:59"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row>
    <row r="247" spans="1:59"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row>
    <row r="248" spans="1:59"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row>
    <row r="249" spans="1:59"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row>
    <row r="250" spans="1:59"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row>
    <row r="251" spans="1:59"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row>
    <row r="252" spans="1:59"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row>
    <row r="253" spans="1:59"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row>
    <row r="254" spans="1:59"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row>
    <row r="255" spans="1:59"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row>
    <row r="256" spans="1:59"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row>
    <row r="257" spans="1:59"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row>
    <row r="258" spans="1:59"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row>
    <row r="259" spans="1:59"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row>
    <row r="260" spans="1:59"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row>
    <row r="261" spans="1:59"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row>
    <row r="262" spans="1:59"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row>
    <row r="263" spans="1:59"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row>
    <row r="264" spans="1:59"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row>
    <row r="265" spans="1:59"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row>
    <row r="266" spans="1:59"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row>
    <row r="267" spans="1:59"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row>
    <row r="268" spans="1:59"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row>
    <row r="269" spans="1:59"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row>
    <row r="270" spans="1:59"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row>
    <row r="271" spans="1:59"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row>
    <row r="272" spans="1:59"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row>
    <row r="273" spans="1:59"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row>
    <row r="274" spans="1:59"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row>
    <row r="275" spans="1:59"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row>
    <row r="276" spans="1:59"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row>
    <row r="277" spans="1:59"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row>
    <row r="278" spans="1:59"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row>
    <row r="279" spans="1:59"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row>
    <row r="280" spans="1:59"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row>
    <row r="281" spans="1:59"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row>
    <row r="282" spans="1:59"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row>
    <row r="283" spans="1:59"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row>
    <row r="284" spans="1:59"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row>
    <row r="285" spans="1:59"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row>
    <row r="286" spans="1:59"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row>
    <row r="287" spans="1:59"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row>
    <row r="288" spans="1:59"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row>
    <row r="289" spans="1:59"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row>
    <row r="290" spans="1:59"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row>
    <row r="291" spans="1:59"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row>
    <row r="292" spans="1:59"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row>
    <row r="293" spans="1:59"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row>
    <row r="294" spans="1:59"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row>
    <row r="295" spans="1:59"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row>
    <row r="296" spans="1:59"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row>
    <row r="297" spans="1:59"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row>
    <row r="298" spans="1:59"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row>
    <row r="299" spans="1:59"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row>
    <row r="300" spans="1:59"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row>
    <row r="301" spans="1:59"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row>
    <row r="302" spans="1:59"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row>
    <row r="303" spans="1:59"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row>
    <row r="304" spans="1:59"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row>
    <row r="305" spans="1:59"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row>
    <row r="306" spans="1:59"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row>
    <row r="307" spans="1:59"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row>
    <row r="308" spans="1:59"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row>
    <row r="309" spans="1:59"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row>
    <row r="310" spans="1:59"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row>
    <row r="311" spans="1:59"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row>
    <row r="312" spans="1:59"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row>
    <row r="313" spans="1:59"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row>
    <row r="314" spans="1:59"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row>
    <row r="315" spans="1:59"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row>
    <row r="316" spans="1:59"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row>
    <row r="317" spans="1:59"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row>
    <row r="318" spans="1:59"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row>
    <row r="319" spans="1:59"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row>
    <row r="320" spans="1:59"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row>
    <row r="321" spans="1:59"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row>
    <row r="322" spans="1:59"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row>
    <row r="323" spans="1:59"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row>
    <row r="324" spans="1:59"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row>
    <row r="325" spans="1:59"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row>
    <row r="326" spans="1:59"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row>
    <row r="327" spans="1:59"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row>
    <row r="328" spans="1:59"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row>
    <row r="329" spans="1:59"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row>
    <row r="330" spans="1:59"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row>
    <row r="331" spans="1:59"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row>
    <row r="332" spans="1:59"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row>
    <row r="333" spans="1:59"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row>
    <row r="334" spans="1:59"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row>
    <row r="335" spans="1:59"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row>
    <row r="336" spans="1:59"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row>
    <row r="337" spans="1:59"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row>
    <row r="338" spans="1:59"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row>
    <row r="339" spans="1:59"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row>
    <row r="340" spans="1:59"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row>
    <row r="341" spans="1:59"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row>
    <row r="342" spans="1:59"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row>
    <row r="343" spans="1:59"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row>
    <row r="344" spans="1:59"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row>
    <row r="345" spans="1:59"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row>
    <row r="346" spans="1:59"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row>
    <row r="347" spans="1:59"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row>
    <row r="348" spans="1:59"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row>
    <row r="349" spans="1:59"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row>
    <row r="350" spans="1:59"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row>
    <row r="351" spans="1:59"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row>
    <row r="352" spans="1:59"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row>
    <row r="353" spans="1:59"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row>
    <row r="354" spans="1:59"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row>
    <row r="355" spans="1:59"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row>
    <row r="356" spans="1:59"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row>
    <row r="357" spans="1:59"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row>
    <row r="358" spans="1:59"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row>
    <row r="359" spans="1:59"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row>
    <row r="360" spans="1:59"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row>
    <row r="361" spans="1:59"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row>
    <row r="362" spans="1:59"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row>
    <row r="363" spans="1:59"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row>
    <row r="364" spans="1:59"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row>
    <row r="365" spans="1:59"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row>
    <row r="366" spans="1:59"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row>
    <row r="367" spans="1:59"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row>
    <row r="368" spans="1:59"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row>
    <row r="369" spans="1:59"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row>
    <row r="370" spans="1:59"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row>
    <row r="371" spans="1:59"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row>
    <row r="372" spans="1:59"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row>
    <row r="373" spans="1:59"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row>
    <row r="374" spans="1:59"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row>
    <row r="375" spans="1:59"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row>
    <row r="376" spans="1:59"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row>
    <row r="377" spans="1:59"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row>
    <row r="378" spans="1:59"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row>
    <row r="379" spans="1:59"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row>
    <row r="380" spans="1:59"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row>
    <row r="381" spans="1:59"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row>
    <row r="382" spans="1:59"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row>
    <row r="383" spans="1:59"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row>
    <row r="384" spans="1:59"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row>
    <row r="385" spans="1:59"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row>
    <row r="386" spans="1:59"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row>
    <row r="387" spans="1:59"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row>
    <row r="388" spans="1:59"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row>
    <row r="389" spans="1:59"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row>
    <row r="390" spans="1:59"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row>
    <row r="391" spans="1:59"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row>
    <row r="392" spans="1:59"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row>
    <row r="393" spans="1:59"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row>
    <row r="394" spans="1:59"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row>
    <row r="395" spans="1:59"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row>
    <row r="396" spans="1:59"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row>
    <row r="397" spans="1:59"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row>
    <row r="398" spans="1:59"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row>
    <row r="399" spans="1:59"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row>
    <row r="400" spans="1:59"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row>
    <row r="401" spans="1:59"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row>
    <row r="402" spans="1:59"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row>
    <row r="403" spans="1:59"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row>
    <row r="404" spans="1:59"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row>
    <row r="405" spans="1:59"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row>
    <row r="406" spans="1:59"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row>
    <row r="407" spans="1:59"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row>
    <row r="408" spans="1:59"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row>
    <row r="409" spans="1:59"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row>
    <row r="410" spans="1:59"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row>
    <row r="411" spans="1:59"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row>
    <row r="412" spans="1:59"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row>
    <row r="413" spans="1:59"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row>
    <row r="414" spans="1:59"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row>
    <row r="415" spans="1:59"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row>
    <row r="416" spans="1:59"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row>
    <row r="417" spans="1:59"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row>
    <row r="418" spans="1:59"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row>
    <row r="419" spans="1:59"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row>
    <row r="420" spans="1:59"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row>
    <row r="421" spans="1:59"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row>
    <row r="422" spans="1:59"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row>
    <row r="423" spans="1:59"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row>
    <row r="424" spans="1:59"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row>
    <row r="425" spans="1:59"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row>
    <row r="426" spans="1:59"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row>
    <row r="427" spans="1:59"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row>
    <row r="428" spans="1:59"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row>
    <row r="429" spans="1:59"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row>
    <row r="430" spans="1:59"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row>
    <row r="431" spans="1:59"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row>
    <row r="432" spans="1:59"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row>
    <row r="433" spans="1:59"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row>
    <row r="434" spans="1:59"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row>
    <row r="435" spans="1:59"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row>
    <row r="436" spans="1:59"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row>
    <row r="437" spans="1:59"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row>
    <row r="438" spans="1:59"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row>
    <row r="439" spans="1:59"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row>
    <row r="440" spans="1:59"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row>
    <row r="441" spans="1:59"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row>
    <row r="442" spans="1:59"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row>
    <row r="443" spans="1:59"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row>
    <row r="444" spans="1:59"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row>
    <row r="445" spans="1:59"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row>
    <row r="446" spans="1:59"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row>
    <row r="447" spans="1:59"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row>
    <row r="448" spans="1:59"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row>
    <row r="449" spans="1:59"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row>
    <row r="450" spans="1:59"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row>
    <row r="451" spans="1:59"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row>
    <row r="452" spans="1:59"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row>
    <row r="453" spans="1:59"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row>
    <row r="454" spans="1:59"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row>
    <row r="455" spans="1:59"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row>
    <row r="456" spans="1:59"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row>
    <row r="457" spans="1:59"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row>
    <row r="458" spans="1:59"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row>
    <row r="459" spans="1:59"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row>
    <row r="460" spans="1:59"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row>
    <row r="461" spans="1:59"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row>
    <row r="462" spans="1:59"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row>
    <row r="463" spans="1:59"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row>
    <row r="464" spans="1:59"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row>
    <row r="465" spans="1:59"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row>
    <row r="466" spans="1:59"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row>
    <row r="467" spans="1:59"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row>
    <row r="468" spans="1:59"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row>
    <row r="469" spans="1:59"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row>
    <row r="470" spans="1:59"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row>
    <row r="471" spans="1:59"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row>
    <row r="472" spans="1:59"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row>
    <row r="473" spans="1:59"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row>
    <row r="474" spans="1:59"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row>
    <row r="475" spans="1:59"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row>
    <row r="476" spans="1:59"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row>
    <row r="477" spans="1:59"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row>
    <row r="478" spans="1:59"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row>
    <row r="479" spans="1:59"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row>
    <row r="480" spans="1:59"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row>
    <row r="481" spans="1:59"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row>
    <row r="482" spans="1:59"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row>
    <row r="483" spans="1:59"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row>
    <row r="484" spans="1:59"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row>
    <row r="485" spans="1:59"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row>
    <row r="486" spans="1:59"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row>
    <row r="487" spans="1:59"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row>
    <row r="488" spans="1:59"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row>
    <row r="489" spans="1:59"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row>
    <row r="490" spans="1:59"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row>
    <row r="491" spans="1:59"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row>
    <row r="492" spans="1:59"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row>
    <row r="493" spans="1:59"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row>
    <row r="494" spans="1:59"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row>
    <row r="495" spans="1:59"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row>
    <row r="496" spans="1:59"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row>
    <row r="497" spans="1:59"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row>
    <row r="498" spans="1:59"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row>
    <row r="499" spans="1:59"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row>
    <row r="500" spans="1:59"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row>
    <row r="501" spans="1:59"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row>
    <row r="502" spans="1:59"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row>
    <row r="503" spans="1:59"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row>
    <row r="504" spans="1:59"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row>
    <row r="505" spans="1:59"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row>
    <row r="506" spans="1:59"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row>
    <row r="507" spans="1:59"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row>
    <row r="508" spans="1:59"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row>
    <row r="509" spans="1:59"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row>
    <row r="510" spans="1:59"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row>
    <row r="511" spans="1:59"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row>
    <row r="512" spans="1:59"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row>
    <row r="513" spans="1:59"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row>
    <row r="514" spans="1:59"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row>
    <row r="515" spans="1:59"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row>
    <row r="516" spans="1:59"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row>
    <row r="517" spans="1:59"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row>
    <row r="518" spans="1:59"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row>
    <row r="519" spans="1:59"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row>
    <row r="520" spans="1:59"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row>
    <row r="521" spans="1:59"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row>
    <row r="522" spans="1:59"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row>
    <row r="523" spans="1:59"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row>
    <row r="524" spans="1:59"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row>
    <row r="525" spans="1:59"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row>
    <row r="526" spans="1:59"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row>
    <row r="527" spans="1:59"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row>
    <row r="528" spans="1:59"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row>
    <row r="529" spans="1:59"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row>
    <row r="530" spans="1:59"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row>
    <row r="531" spans="1:59"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row>
    <row r="532" spans="1:59"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row>
    <row r="533" spans="1:59"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row>
    <row r="534" spans="1:59"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row>
    <row r="535" spans="1:59"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row>
    <row r="536" spans="1:59"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row>
    <row r="537" spans="1:59"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row>
    <row r="538" spans="1:59"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row>
    <row r="539" spans="1:59"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row>
    <row r="540" spans="1:59"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row>
    <row r="541" spans="1:59"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row>
    <row r="542" spans="1:59"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row>
    <row r="543" spans="1:59"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row>
    <row r="544" spans="1:59"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row>
    <row r="545" spans="1:59"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row>
    <row r="546" spans="1:59"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row>
    <row r="547" spans="1:59"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row>
    <row r="548" spans="1:59"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row>
    <row r="549" spans="1:59"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row>
    <row r="550" spans="1:59"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row>
    <row r="551" spans="1:59"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row>
    <row r="552" spans="1:59"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row>
    <row r="553" spans="1:59"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row>
    <row r="554" spans="1:59"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row>
    <row r="555" spans="1:59"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row>
    <row r="556" spans="1:59"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row>
    <row r="557" spans="1:59"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row>
    <row r="558" spans="1:59"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row>
    <row r="559" spans="1:59"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row>
    <row r="560" spans="1:59"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row>
    <row r="561" spans="1:59"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row>
    <row r="562" spans="1:59"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row>
    <row r="563" spans="1:59"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row>
    <row r="564" spans="1:59"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row>
    <row r="565" spans="1:59"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row>
    <row r="566" spans="1:59"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row>
    <row r="567" spans="1:59"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row>
    <row r="568" spans="1:59"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row>
    <row r="569" spans="1:59"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row>
    <row r="570" spans="1:59"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row>
    <row r="571" spans="1:59"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row>
    <row r="572" spans="1:59"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row>
    <row r="573" spans="1:59"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row>
    <row r="574" spans="1:59"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row>
    <row r="575" spans="1:59"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row>
    <row r="576" spans="1:59"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row>
    <row r="577" spans="1:59"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row>
    <row r="578" spans="1:59"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row>
    <row r="579" spans="1:59"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row>
    <row r="580" spans="1:59"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row>
    <row r="581" spans="1:59"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row>
    <row r="582" spans="1:59"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row>
    <row r="583" spans="1:59"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row>
    <row r="584" spans="1:59"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row>
    <row r="585" spans="1:59"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row>
    <row r="586" spans="1:59"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row>
    <row r="587" spans="1:59"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row>
    <row r="588" spans="1:59"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row>
    <row r="589" spans="1:59"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row>
    <row r="590" spans="1:59"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row>
    <row r="591" spans="1:59"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row>
    <row r="592" spans="1:59"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row>
    <row r="593" spans="1:59"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row>
    <row r="594" spans="1:59"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row>
    <row r="595" spans="1:59"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row>
    <row r="596" spans="1:59"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row>
    <row r="597" spans="1:59"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row>
    <row r="598" spans="1:59"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row>
    <row r="599" spans="1:59"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row>
    <row r="600" spans="1:59"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row>
    <row r="601" spans="1:59"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row>
    <row r="602" spans="1:59"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row>
    <row r="603" spans="1:59"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row>
    <row r="604" spans="1:59"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row>
    <row r="605" spans="1:59"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row>
    <row r="606" spans="1:59"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row>
    <row r="607" spans="1:59"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row>
    <row r="608" spans="1:59"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row>
    <row r="609" spans="1:59"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row>
    <row r="610" spans="1:59"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row>
    <row r="611" spans="1:59"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row>
    <row r="612" spans="1:59"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row>
    <row r="613" spans="1:59"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row>
    <row r="614" spans="1:59"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row>
    <row r="615" spans="1:59"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row>
    <row r="616" spans="1:59"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row>
    <row r="617" spans="1:59"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row>
    <row r="618" spans="1:59"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row>
    <row r="619" spans="1:59"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row>
    <row r="620" spans="1:59"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row>
    <row r="621" spans="1:59"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row>
    <row r="622" spans="1:59"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row>
    <row r="623" spans="1:59"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row>
    <row r="624" spans="1:59"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row>
    <row r="625" spans="1:59"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row>
    <row r="626" spans="1:59"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row>
    <row r="627" spans="1:59"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row>
    <row r="628" spans="1:59"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row>
    <row r="629" spans="1:59"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row>
    <row r="630" spans="1:59"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row>
    <row r="631" spans="1:59"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row>
    <row r="632" spans="1:59"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row>
    <row r="633" spans="1:59"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row>
    <row r="634" spans="1:59"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row>
    <row r="635" spans="1:59"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row>
    <row r="636" spans="1:59"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row>
    <row r="637" spans="1:59"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row>
    <row r="638" spans="1:59"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row>
    <row r="639" spans="1:59"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row>
    <row r="640" spans="1:59"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row>
    <row r="641" spans="1:59"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row>
    <row r="642" spans="1:59"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row>
    <row r="643" spans="1:59"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row>
    <row r="644" spans="1:59"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row>
    <row r="645" spans="1:59"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row>
    <row r="646" spans="1:59"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row>
    <row r="647" spans="1:59"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row>
    <row r="648" spans="1:59"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row>
    <row r="649" spans="1:59"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row>
    <row r="650" spans="1:59"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row>
    <row r="651" spans="1:59"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row>
    <row r="652" spans="1:59"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row>
    <row r="653" spans="1:59"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row>
    <row r="654" spans="1:59"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row>
    <row r="655" spans="1:59"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row>
    <row r="656" spans="1:59"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row>
    <row r="657" spans="1:59"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row>
    <row r="658" spans="1:59"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row>
    <row r="659" spans="1:59"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row>
    <row r="660" spans="1:59"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row>
    <row r="661" spans="1:59"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row>
    <row r="662" spans="1:59"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row>
    <row r="663" spans="1:59"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row>
    <row r="664" spans="1:59"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row>
    <row r="665" spans="1:59"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row>
    <row r="666" spans="1:59"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row>
    <row r="667" spans="1:59"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row>
    <row r="668" spans="1:59"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row>
    <row r="669" spans="1:59"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row>
    <row r="670" spans="1:59"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row>
    <row r="671" spans="1:59"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row>
    <row r="672" spans="1:59"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row>
    <row r="673" spans="1:59"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row>
    <row r="674" spans="1:59"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row>
    <row r="675" spans="1:59"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row>
    <row r="676" spans="1:59"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row>
    <row r="677" spans="1:59"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row>
    <row r="678" spans="1:59"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row>
    <row r="679" spans="1:59"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row>
    <row r="680" spans="1:59"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row>
    <row r="681" spans="1:59"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row>
    <row r="682" spans="1:59"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row>
    <row r="683" spans="1:59"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row>
    <row r="684" spans="1:59"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row>
    <row r="685" spans="1:59"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row>
    <row r="686" spans="1:59"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row>
    <row r="687" spans="1:59"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row>
    <row r="688" spans="1:59"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row>
    <row r="689" spans="1:59"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row>
    <row r="690" spans="1:59"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row>
    <row r="691" spans="1:59"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row>
    <row r="692" spans="1:59"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row>
    <row r="693" spans="1:59"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row>
    <row r="694" spans="1:59"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row>
    <row r="695" spans="1:59"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row>
    <row r="696" spans="1:59"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row>
    <row r="697" spans="1:59"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row>
    <row r="698" spans="1:59"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row>
    <row r="699" spans="1:59"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row>
    <row r="700" spans="1:59"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row>
    <row r="701" spans="1:59"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row>
    <row r="702" spans="1:59"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row>
    <row r="703" spans="1:59"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row>
    <row r="704" spans="1:59"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row>
    <row r="705" spans="1:59"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row>
    <row r="706" spans="1:59"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row>
    <row r="707" spans="1:59"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row>
    <row r="708" spans="1:59"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row>
    <row r="709" spans="1:59"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row>
    <row r="710" spans="1:59"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row>
    <row r="711" spans="1:59"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row>
    <row r="712" spans="1:59"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row>
    <row r="713" spans="1:59"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row>
    <row r="714" spans="1:59"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row>
    <row r="715" spans="1:59"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row>
    <row r="716" spans="1:59"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row>
    <row r="717" spans="1:59"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row>
    <row r="718" spans="1:59"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row>
    <row r="719" spans="1:59"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row>
    <row r="720" spans="1:59"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row>
    <row r="721" spans="1:59"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row>
    <row r="722" spans="1:59"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row>
    <row r="723" spans="1:59"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row>
    <row r="724" spans="1:59"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row>
    <row r="725" spans="1:59"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row>
    <row r="726" spans="1:59"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row>
    <row r="727" spans="1:59"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row>
    <row r="728" spans="1:59"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row>
    <row r="729" spans="1:59"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row>
    <row r="730" spans="1:59"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row>
    <row r="731" spans="1:59"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row>
    <row r="732" spans="1:59"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row>
    <row r="733" spans="1:59"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row>
    <row r="734" spans="1:59"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row>
    <row r="735" spans="1:59"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row>
    <row r="736" spans="1:59"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row>
    <row r="737" spans="1:59"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row>
    <row r="738" spans="1:59"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row>
    <row r="739" spans="1:59"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row>
    <row r="740" spans="1:59"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row>
    <row r="741" spans="1:59"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row>
    <row r="742" spans="1:59"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row>
    <row r="743" spans="1:59"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row>
    <row r="744" spans="1:59"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row>
    <row r="745" spans="1:59"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row>
    <row r="746" spans="1:59"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row>
    <row r="747" spans="1:59"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row>
    <row r="748" spans="1:59"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row>
    <row r="749" spans="1:59"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row>
    <row r="750" spans="1:59"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row>
    <row r="751" spans="1:59"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row>
    <row r="752" spans="1:59"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row>
    <row r="753" spans="1:59"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row>
    <row r="754" spans="1:59"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row>
    <row r="755" spans="1:59"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row>
    <row r="756" spans="1:59"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row>
    <row r="757" spans="1:59"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row>
    <row r="758" spans="1:59"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row>
    <row r="759" spans="1:59"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row>
    <row r="760" spans="1:59"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row>
    <row r="761" spans="1:59"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row>
    <row r="762" spans="1:59"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row>
    <row r="763" spans="1:59"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row>
    <row r="764" spans="1:59"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row>
    <row r="765" spans="1:59"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row>
    <row r="766" spans="1:59"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row>
    <row r="767" spans="1:59"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row>
    <row r="768" spans="1:59"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row>
    <row r="769" spans="1:59"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row>
    <row r="770" spans="1:59"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row>
    <row r="771" spans="1:59"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row>
    <row r="772" spans="1:59"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row>
    <row r="773" spans="1:59"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row>
    <row r="774" spans="1:59"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row>
    <row r="775" spans="1:59"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row>
    <row r="776" spans="1:59"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row>
    <row r="777" spans="1:59"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row>
    <row r="778" spans="1:59"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row>
    <row r="779" spans="1:59"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row>
    <row r="780" spans="1:59"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row>
    <row r="781" spans="1:59"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row>
    <row r="782" spans="1:59"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row>
    <row r="783" spans="1:59"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row>
    <row r="784" spans="1:59"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row>
    <row r="785" spans="1:59"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row>
    <row r="786" spans="1:59"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row>
    <row r="787" spans="1:59"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row>
    <row r="788" spans="1:59"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row>
    <row r="789" spans="1:59"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row>
    <row r="790" spans="1:59"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row>
    <row r="791" spans="1:59"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row>
    <row r="792" spans="1:59"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row>
    <row r="793" spans="1:59"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row>
    <row r="794" spans="1:59"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row>
    <row r="795" spans="1:59"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row>
    <row r="796" spans="1:59"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row>
    <row r="797" spans="1:59"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row>
    <row r="798" spans="1:59"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row>
    <row r="799" spans="1:59"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row>
    <row r="800" spans="1:59"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row>
    <row r="801" spans="1:59"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row>
    <row r="802" spans="1:59"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row>
    <row r="803" spans="1:59"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row>
    <row r="804" spans="1:59"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row>
    <row r="805" spans="1:59"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row>
    <row r="806" spans="1:59"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row>
    <row r="807" spans="1:59"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row>
    <row r="808" spans="1:59"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row>
    <row r="809" spans="1:59"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row>
    <row r="810" spans="1:59"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row>
    <row r="811" spans="1:59"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row>
    <row r="812" spans="1:59"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row>
    <row r="813" spans="1:59"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row>
    <row r="814" spans="1:59"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row>
    <row r="815" spans="1:59"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row>
    <row r="816" spans="1:59"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row>
    <row r="817" spans="1:59"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row>
    <row r="818" spans="1:59"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row>
    <row r="819" spans="1:59"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row>
    <row r="820" spans="1:59"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row>
    <row r="821" spans="1:59"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row>
    <row r="822" spans="1:59"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row>
    <row r="823" spans="1:59"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row>
    <row r="824" spans="1:59"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row>
    <row r="825" spans="1:59"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row>
    <row r="826" spans="1:59"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row>
    <row r="827" spans="1:59"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row>
    <row r="828" spans="1:59"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row>
    <row r="829" spans="1:59"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row>
    <row r="830" spans="1:59"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row>
    <row r="831" spans="1:59"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row>
    <row r="832" spans="1:59"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row>
    <row r="833" spans="1:59"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row>
    <row r="834" spans="1:59"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row>
    <row r="835" spans="1:59"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row>
    <row r="836" spans="1:59"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row>
    <row r="837" spans="1:59"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row>
    <row r="838" spans="1:59"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row>
    <row r="839" spans="1:59"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row>
    <row r="840" spans="1:59"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row>
    <row r="841" spans="1:59"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row>
    <row r="842" spans="1:59"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row>
    <row r="843" spans="1:59"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row>
    <row r="844" spans="1:59"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row>
    <row r="845" spans="1:59"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row>
    <row r="846" spans="1:59"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row>
    <row r="847" spans="1:59"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row>
    <row r="848" spans="1:59"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row>
    <row r="849" spans="1:59"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row>
    <row r="850" spans="1:59"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row>
    <row r="851" spans="1:59"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row>
    <row r="852" spans="1:59"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row>
    <row r="853" spans="1:59"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row>
    <row r="854" spans="1:59"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row>
    <row r="855" spans="1:59"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row>
    <row r="856" spans="1:59"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row>
    <row r="857" spans="1:59"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row>
    <row r="858" spans="1:59"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row>
    <row r="859" spans="1:59"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row>
    <row r="860" spans="1:59"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row>
    <row r="861" spans="1:59"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row>
    <row r="862" spans="1:59"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row>
    <row r="863" spans="1:59"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row>
    <row r="864" spans="1:59"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row>
    <row r="865" spans="1:59"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row>
    <row r="866" spans="1:59"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row>
    <row r="867" spans="1:59"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row>
    <row r="868" spans="1:59"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row>
    <row r="869" spans="1:59"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row>
    <row r="870" spans="1:59"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row>
    <row r="871" spans="1:59"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row>
    <row r="872" spans="1:59"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row>
    <row r="873" spans="1:59"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row>
    <row r="874" spans="1:59"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row>
    <row r="875" spans="1:59"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row>
    <row r="876" spans="1:59"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row>
    <row r="877" spans="1:59"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row>
    <row r="878" spans="1:59"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row>
    <row r="879" spans="1:59"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row>
    <row r="880" spans="1:59"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row>
    <row r="881" spans="1:59"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row>
    <row r="882" spans="1:59"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row>
    <row r="883" spans="1:59"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row>
    <row r="884" spans="1:59"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row>
    <row r="885" spans="1:59"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row>
    <row r="886" spans="1:59"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row>
    <row r="887" spans="1:59"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row>
    <row r="888" spans="1:59"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row>
    <row r="889" spans="1:59"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row>
    <row r="890" spans="1:59"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row>
    <row r="891" spans="1:59"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row>
    <row r="892" spans="1:59"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row>
    <row r="893" spans="1:59"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row>
    <row r="894" spans="1:59"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row>
    <row r="895" spans="1:59"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row>
    <row r="896" spans="1:59"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row>
    <row r="897" spans="1:59"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row>
    <row r="898" spans="1:59"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row>
    <row r="899" spans="1:59"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row>
    <row r="900" spans="1:59"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row>
    <row r="901" spans="1:59"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row>
    <row r="902" spans="1:59"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row>
    <row r="903" spans="1:59"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row>
    <row r="904" spans="1:59"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row>
    <row r="905" spans="1:59"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row>
    <row r="906" spans="1:59"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row>
    <row r="907" spans="1:59"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row>
    <row r="908" spans="1:59"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row>
    <row r="909" spans="1:59"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row>
    <row r="910" spans="1:59"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row>
    <row r="911" spans="1:59"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row>
    <row r="912" spans="1:59"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row>
    <row r="913" spans="1:59"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row>
    <row r="914" spans="1:59"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row>
    <row r="915" spans="1:59"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row>
    <row r="916" spans="1:59"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row>
    <row r="917" spans="1:59"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row>
    <row r="918" spans="1:59"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row>
    <row r="919" spans="1:59"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row>
    <row r="920" spans="1:59"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row>
    <row r="921" spans="1:59"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row>
    <row r="922" spans="1:59"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row>
    <row r="923" spans="1:59"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row>
    <row r="924" spans="1:59"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row>
    <row r="925" spans="1:59"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row>
    <row r="926" spans="1:59"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row>
    <row r="927" spans="1:59"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row>
    <row r="928" spans="1:59"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row>
    <row r="929" spans="1:59"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row>
    <row r="930" spans="1:59"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row>
    <row r="931" spans="1:59"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row>
    <row r="932" spans="1:59"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row>
    <row r="933" spans="1:59"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row>
    <row r="934" spans="1:59"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row>
    <row r="935" spans="1:59"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row>
    <row r="936" spans="1:59"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row>
    <row r="937" spans="1:59"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row>
    <row r="938" spans="1:59"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row>
    <row r="939" spans="1:59"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row>
    <row r="940" spans="1:59"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row>
    <row r="941" spans="1:59"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row>
    <row r="942" spans="1:59"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row>
    <row r="943" spans="1:59"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row>
    <row r="944" spans="1:59"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row>
    <row r="945" spans="1:59"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row>
    <row r="946" spans="1:59"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row>
    <row r="947" spans="1:59"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row>
    <row r="948" spans="1:59"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row>
    <row r="949" spans="1:59"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row>
    <row r="950" spans="1:59"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row>
    <row r="951" spans="1:59"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row>
    <row r="952" spans="1:59"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row>
    <row r="953" spans="1:59"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row>
    <row r="954" spans="1:59"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row>
    <row r="955" spans="1:59"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row>
    <row r="956" spans="1:59"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row>
    <row r="957" spans="1:59"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row>
    <row r="958" spans="1:59"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row>
    <row r="959" spans="1:59"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row>
    <row r="960" spans="1:59"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row>
    <row r="961" spans="1:59"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row>
    <row r="962" spans="1:59"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row>
    <row r="963" spans="1:59"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row>
    <row r="964" spans="1:59"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row>
    <row r="965" spans="1:59"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row>
    <row r="966" spans="1:59"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row>
    <row r="967" spans="1:59"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row>
    <row r="968" spans="1:59"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row>
    <row r="969" spans="1:59"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row>
    <row r="970" spans="1:59"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row>
    <row r="971" spans="1:59"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row>
    <row r="972" spans="1:59"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row>
    <row r="973" spans="1:59"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row>
    <row r="974" spans="1:59"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row>
    <row r="975" spans="1:59"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row>
    <row r="976" spans="1:59"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row>
    <row r="977" spans="1:59"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row>
    <row r="978" spans="1:59"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row>
    <row r="979" spans="1:59"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row>
    <row r="980" spans="1:59"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row>
    <row r="981" spans="1:59"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row>
    <row r="982" spans="1:59"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row>
    <row r="983" spans="1:59"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row>
    <row r="984" spans="1:59"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row>
    <row r="985" spans="1:59"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row>
    <row r="986" spans="1:59"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row>
    <row r="987" spans="1:59"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row>
    <row r="988" spans="1:59"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row>
    <row r="989" spans="1:59"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row>
    <row r="990" spans="1:59"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row>
    <row r="991" spans="1:59"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row>
    <row r="992" spans="1:59"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row>
    <row r="993" spans="1:59"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row>
    <row r="994" spans="1:59"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row>
    <row r="995" spans="1:59"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row>
    <row r="996" spans="1:59"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row>
    <row r="997" spans="1:59"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row>
    <row r="998" spans="1:59"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row>
    <row r="999" spans="1:59"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row>
    <row r="1000" spans="1:59"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row>
    <row r="1001" spans="1:59" x14ac:dyDescent="0.2">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row>
    <row r="1002" spans="1:59" x14ac:dyDescent="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row>
    <row r="1003" spans="1:59" x14ac:dyDescent="0.2">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row>
    <row r="1004" spans="1:59" x14ac:dyDescent="0.2">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row>
    <row r="1005" spans="1:59" x14ac:dyDescent="0.2">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row>
    <row r="1006" spans="1:59" x14ac:dyDescent="0.2">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row>
    <row r="1007" spans="1:59" x14ac:dyDescent="0.2">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row>
    <row r="1008" spans="1:59" x14ac:dyDescent="0.2">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row>
    <row r="1009" spans="1:59" x14ac:dyDescent="0.2">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row>
    <row r="1010" spans="1:59" x14ac:dyDescent="0.2">
      <c r="A1010" s="8"/>
      <c r="B1010" s="8"/>
      <c r="C1010" s="8"/>
      <c r="D1010" s="8"/>
      <c r="E1010" s="8"/>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row>
    <row r="1011" spans="1:59" x14ac:dyDescent="0.2">
      <c r="A1011" s="8"/>
      <c r="B1011" s="8"/>
      <c r="C1011" s="8"/>
      <c r="D1011" s="8"/>
      <c r="E1011" s="8"/>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row>
    <row r="1012" spans="1:59" x14ac:dyDescent="0.2">
      <c r="A1012" s="8"/>
      <c r="B1012" s="8"/>
      <c r="C1012" s="8"/>
      <c r="D1012" s="8"/>
      <c r="E1012" s="8"/>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row>
    <row r="1013" spans="1:59" x14ac:dyDescent="0.2">
      <c r="A1013" s="8"/>
      <c r="B1013" s="8"/>
      <c r="C1013" s="8"/>
      <c r="D1013" s="8"/>
      <c r="E1013" s="8"/>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row>
    <row r="1014" spans="1:59" x14ac:dyDescent="0.2">
      <c r="A1014" s="8"/>
      <c r="B1014" s="8"/>
      <c r="C1014" s="8"/>
      <c r="D1014" s="8"/>
      <c r="E1014" s="8"/>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row>
    <row r="1015" spans="1:59" x14ac:dyDescent="0.2">
      <c r="A1015" s="8"/>
      <c r="B1015" s="8"/>
      <c r="C1015" s="8"/>
      <c r="D1015" s="8"/>
      <c r="E1015" s="8"/>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row>
    <row r="1016" spans="1:59" x14ac:dyDescent="0.2">
      <c r="A1016" s="8"/>
      <c r="B1016" s="8"/>
      <c r="C1016" s="8"/>
      <c r="D1016" s="8"/>
      <c r="E1016" s="8"/>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row>
    <row r="1017" spans="1:59" x14ac:dyDescent="0.2">
      <c r="A1017" s="8"/>
      <c r="B1017" s="8"/>
      <c r="C1017" s="8"/>
      <c r="D1017" s="8"/>
      <c r="E1017" s="8"/>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row>
    <row r="1018" spans="1:59" x14ac:dyDescent="0.2">
      <c r="A1018" s="8"/>
      <c r="B1018" s="8"/>
      <c r="C1018" s="8"/>
      <c r="D1018" s="8"/>
      <c r="E1018" s="8"/>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row>
    <row r="1019" spans="1:59" x14ac:dyDescent="0.2">
      <c r="A1019" s="8"/>
      <c r="B1019" s="8"/>
      <c r="C1019" s="8"/>
      <c r="D1019" s="8"/>
      <c r="E1019" s="8"/>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row>
    <row r="1020" spans="1:59" x14ac:dyDescent="0.2">
      <c r="A1020" s="8"/>
      <c r="B1020" s="8"/>
      <c r="C1020" s="8"/>
      <c r="D1020" s="8"/>
      <c r="E1020" s="8"/>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row>
    <row r="1021" spans="1:59" x14ac:dyDescent="0.2">
      <c r="A1021" s="8"/>
      <c r="B1021" s="8"/>
      <c r="C1021" s="8"/>
      <c r="D1021" s="8"/>
      <c r="E1021" s="8"/>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row>
    <row r="1022" spans="1:59" x14ac:dyDescent="0.2">
      <c r="A1022" s="8"/>
      <c r="B1022" s="8"/>
      <c r="C1022" s="8"/>
      <c r="D1022" s="8"/>
      <c r="E1022" s="8"/>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row>
    <row r="1023" spans="1:59" x14ac:dyDescent="0.2">
      <c r="A1023" s="8"/>
      <c r="B1023" s="8"/>
      <c r="C1023" s="8"/>
      <c r="D1023" s="8"/>
      <c r="E1023" s="8"/>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row>
    <row r="1024" spans="1:59" x14ac:dyDescent="0.2">
      <c r="A1024" s="8"/>
      <c r="B1024" s="8"/>
      <c r="C1024" s="8"/>
      <c r="D1024" s="8"/>
      <c r="E1024" s="8"/>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row>
    <row r="1025" spans="1:59" x14ac:dyDescent="0.2">
      <c r="A1025" s="8"/>
      <c r="B1025" s="8"/>
      <c r="C1025" s="8"/>
      <c r="D1025" s="8"/>
      <c r="E1025" s="8"/>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row>
    <row r="1026" spans="1:59" x14ac:dyDescent="0.2">
      <c r="A1026" s="8"/>
      <c r="B1026" s="8"/>
      <c r="C1026" s="8"/>
      <c r="D1026" s="8"/>
      <c r="E1026" s="8"/>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row>
    <row r="1027" spans="1:59" x14ac:dyDescent="0.2">
      <c r="A1027" s="8"/>
      <c r="B1027" s="8"/>
      <c r="C1027" s="8"/>
      <c r="D1027" s="8"/>
      <c r="E1027" s="8"/>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row>
    <row r="1028" spans="1:59" x14ac:dyDescent="0.2">
      <c r="A1028" s="8"/>
      <c r="B1028" s="8"/>
      <c r="C1028" s="8"/>
      <c r="D1028" s="8"/>
      <c r="E1028" s="8"/>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row>
    <row r="1029" spans="1:59" x14ac:dyDescent="0.2">
      <c r="A1029" s="8"/>
      <c r="B1029" s="8"/>
      <c r="C1029" s="8"/>
      <c r="D1029" s="8"/>
      <c r="E1029" s="8"/>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row>
    <row r="1030" spans="1:59" x14ac:dyDescent="0.2">
      <c r="A1030" s="8"/>
      <c r="B1030" s="8"/>
      <c r="C1030" s="8"/>
      <c r="D1030" s="8"/>
      <c r="E1030" s="8"/>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row>
    <row r="1031" spans="1:59" x14ac:dyDescent="0.2">
      <c r="A1031" s="8"/>
      <c r="B1031" s="8"/>
      <c r="C1031" s="8"/>
      <c r="D1031" s="8"/>
      <c r="E1031" s="8"/>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row>
    <row r="1032" spans="1:59" x14ac:dyDescent="0.2">
      <c r="A1032" s="8"/>
      <c r="B1032" s="8"/>
      <c r="C1032" s="8"/>
      <c r="D1032" s="8"/>
      <c r="E1032" s="8"/>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row>
    <row r="1033" spans="1:59" x14ac:dyDescent="0.2">
      <c r="A1033" s="8"/>
      <c r="B1033" s="8"/>
      <c r="C1033" s="8"/>
      <c r="D1033" s="8"/>
      <c r="E1033" s="8"/>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row>
    <row r="1034" spans="1:59" x14ac:dyDescent="0.2">
      <c r="A1034" s="8"/>
      <c r="B1034" s="8"/>
      <c r="C1034" s="8"/>
      <c r="D1034" s="8"/>
      <c r="E1034" s="8"/>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row>
    <row r="1035" spans="1:59" x14ac:dyDescent="0.2">
      <c r="A1035" s="8"/>
      <c r="B1035" s="8"/>
      <c r="C1035" s="8"/>
      <c r="D1035" s="8"/>
      <c r="E1035" s="8"/>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row>
    <row r="1036" spans="1:59" x14ac:dyDescent="0.2">
      <c r="A1036" s="8"/>
      <c r="B1036" s="8"/>
      <c r="C1036" s="8"/>
      <c r="D1036" s="8"/>
      <c r="E1036" s="8"/>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row>
    <row r="1037" spans="1:59" x14ac:dyDescent="0.2">
      <c r="A1037" s="8"/>
      <c r="B1037" s="8"/>
      <c r="C1037" s="8"/>
      <c r="D1037" s="8"/>
      <c r="E1037" s="8"/>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row>
    <row r="1038" spans="1:59" x14ac:dyDescent="0.2">
      <c r="A1038" s="8"/>
      <c r="B1038" s="8"/>
      <c r="C1038" s="8"/>
      <c r="D1038" s="8"/>
      <c r="E1038" s="8"/>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row>
    <row r="1039" spans="1:59" x14ac:dyDescent="0.2">
      <c r="A1039" s="8"/>
      <c r="B1039" s="8"/>
      <c r="C1039" s="8"/>
      <c r="D1039" s="8"/>
      <c r="E1039" s="8"/>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row>
    <row r="1040" spans="1:59" x14ac:dyDescent="0.2">
      <c r="A1040" s="8"/>
      <c r="B1040" s="8"/>
      <c r="C1040" s="8"/>
      <c r="D1040" s="8"/>
      <c r="E1040" s="8"/>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row>
    <row r="1041" spans="1:59" x14ac:dyDescent="0.2">
      <c r="A1041" s="8"/>
      <c r="B1041" s="8"/>
      <c r="C1041" s="8"/>
      <c r="D1041" s="8"/>
      <c r="E1041" s="8"/>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row>
    <row r="1042" spans="1:59" x14ac:dyDescent="0.2">
      <c r="A1042" s="8"/>
      <c r="B1042" s="8"/>
      <c r="C1042" s="8"/>
      <c r="D1042" s="8"/>
      <c r="E1042" s="8"/>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row>
    <row r="1043" spans="1:59" x14ac:dyDescent="0.2">
      <c r="A1043" s="8"/>
      <c r="B1043" s="8"/>
      <c r="C1043" s="8"/>
      <c r="D1043" s="8"/>
      <c r="E1043" s="8"/>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row>
    <row r="1044" spans="1:59" x14ac:dyDescent="0.2">
      <c r="A1044" s="8"/>
      <c r="B1044" s="8"/>
      <c r="C1044" s="8"/>
      <c r="D1044" s="8"/>
      <c r="E1044" s="8"/>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row>
    <row r="1045" spans="1:59" x14ac:dyDescent="0.2">
      <c r="A1045" s="8"/>
      <c r="B1045" s="8"/>
      <c r="C1045" s="8"/>
      <c r="D1045" s="8"/>
      <c r="E1045" s="8"/>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row>
    <row r="1046" spans="1:59" x14ac:dyDescent="0.2">
      <c r="A1046" s="8"/>
      <c r="B1046" s="8"/>
      <c r="C1046" s="8"/>
      <c r="D1046" s="8"/>
      <c r="E1046" s="8"/>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row>
    <row r="1047" spans="1:59" x14ac:dyDescent="0.2">
      <c r="A1047" s="8"/>
      <c r="B1047" s="8"/>
      <c r="C1047" s="8"/>
      <c r="D1047" s="8"/>
      <c r="E1047" s="8"/>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row>
    <row r="1048" spans="1:59" x14ac:dyDescent="0.2">
      <c r="A1048" s="8"/>
      <c r="B1048" s="8"/>
      <c r="C1048" s="8"/>
      <c r="D1048" s="8"/>
      <c r="E1048" s="8"/>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row>
    <row r="1049" spans="1:59" x14ac:dyDescent="0.2">
      <c r="A1049" s="8"/>
      <c r="B1049" s="8"/>
      <c r="C1049" s="8"/>
      <c r="D1049" s="8"/>
      <c r="E1049" s="8"/>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row>
    <row r="1050" spans="1:59" x14ac:dyDescent="0.2">
      <c r="A1050" s="8"/>
      <c r="B1050" s="8"/>
      <c r="C1050" s="8"/>
      <c r="D1050" s="8"/>
      <c r="E1050" s="8"/>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row>
    <row r="1051" spans="1:59" x14ac:dyDescent="0.2">
      <c r="A1051" s="8"/>
      <c r="B1051" s="8"/>
      <c r="C1051" s="8"/>
      <c r="D1051" s="8"/>
      <c r="E1051" s="8"/>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row>
    <row r="1052" spans="1:59" x14ac:dyDescent="0.2">
      <c r="A1052" s="8"/>
      <c r="B1052" s="8"/>
      <c r="C1052" s="8"/>
      <c r="D1052" s="8"/>
      <c r="E1052" s="8"/>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row>
    <row r="1053" spans="1:59" x14ac:dyDescent="0.2">
      <c r="A1053" s="8"/>
      <c r="B1053" s="8"/>
      <c r="C1053" s="8"/>
      <c r="D1053" s="8"/>
      <c r="E1053" s="8"/>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row>
    <row r="1054" spans="1:59" x14ac:dyDescent="0.2">
      <c r="A1054" s="8"/>
      <c r="B1054" s="8"/>
      <c r="C1054" s="8"/>
      <c r="D1054" s="8"/>
      <c r="E1054" s="8"/>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row>
    <row r="1055" spans="1:59" x14ac:dyDescent="0.2">
      <c r="A1055" s="8"/>
      <c r="B1055" s="8"/>
      <c r="C1055" s="8"/>
      <c r="D1055" s="8"/>
      <c r="E1055" s="8"/>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row>
    <row r="1056" spans="1:59" x14ac:dyDescent="0.2">
      <c r="A1056" s="8"/>
      <c r="B1056" s="8"/>
      <c r="C1056" s="8"/>
      <c r="D1056" s="8"/>
      <c r="E1056" s="8"/>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row>
    <row r="1057" spans="1:59" x14ac:dyDescent="0.2">
      <c r="A1057" s="8"/>
      <c r="B1057" s="8"/>
      <c r="C1057" s="8"/>
      <c r="D1057" s="8"/>
      <c r="E1057" s="8"/>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row>
    <row r="1058" spans="1:59" x14ac:dyDescent="0.2">
      <c r="A1058" s="8"/>
      <c r="B1058" s="8"/>
      <c r="C1058" s="8"/>
      <c r="D1058" s="8"/>
      <c r="E1058" s="8"/>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row>
    <row r="1059" spans="1:59" x14ac:dyDescent="0.2">
      <c r="A1059" s="8"/>
      <c r="B1059" s="8"/>
      <c r="C1059" s="8"/>
      <c r="D1059" s="8"/>
      <c r="E1059" s="8"/>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row>
    <row r="1060" spans="1:59" x14ac:dyDescent="0.2">
      <c r="A1060" s="8"/>
      <c r="B1060" s="8"/>
      <c r="C1060" s="8"/>
      <c r="D1060" s="8"/>
      <c r="E1060" s="8"/>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row>
    <row r="1061" spans="1:59" x14ac:dyDescent="0.2">
      <c r="A1061" s="8"/>
      <c r="B1061" s="8"/>
      <c r="C1061" s="8"/>
      <c r="D1061" s="8"/>
      <c r="E1061" s="8"/>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row>
    <row r="1062" spans="1:59" x14ac:dyDescent="0.2">
      <c r="A1062" s="8"/>
      <c r="B1062" s="8"/>
      <c r="C1062" s="8"/>
      <c r="D1062" s="8"/>
      <c r="E1062" s="8"/>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row>
    <row r="1063" spans="1:59" x14ac:dyDescent="0.2">
      <c r="A1063" s="8"/>
      <c r="B1063" s="8"/>
      <c r="C1063" s="8"/>
      <c r="D1063" s="8"/>
      <c r="E1063" s="8"/>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row>
    <row r="1064" spans="1:59" x14ac:dyDescent="0.2">
      <c r="A1064" s="8"/>
      <c r="B1064" s="8"/>
      <c r="C1064" s="8"/>
      <c r="D1064" s="8"/>
      <c r="E1064" s="8"/>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row>
    <row r="1065" spans="1:59" x14ac:dyDescent="0.2">
      <c r="A1065" s="8"/>
      <c r="B1065" s="8"/>
      <c r="C1065" s="8"/>
      <c r="D1065" s="8"/>
      <c r="E1065" s="8"/>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row>
    <row r="1066" spans="1:59" x14ac:dyDescent="0.2">
      <c r="A1066" s="8"/>
      <c r="B1066" s="8"/>
      <c r="C1066" s="8"/>
      <c r="D1066" s="8"/>
      <c r="E1066" s="8"/>
      <c r="F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c r="BD1066" s="8"/>
      <c r="BE1066" s="8"/>
      <c r="BF1066" s="8"/>
      <c r="BG1066" s="8"/>
    </row>
    <row r="1067" spans="1:59" x14ac:dyDescent="0.2">
      <c r="A1067" s="8"/>
      <c r="B1067" s="8"/>
      <c r="C1067" s="8"/>
      <c r="D1067" s="8"/>
      <c r="E1067" s="8"/>
      <c r="F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c r="BD1067" s="8"/>
      <c r="BE1067" s="8"/>
      <c r="BF1067" s="8"/>
      <c r="BG1067" s="8"/>
    </row>
    <row r="1068" spans="1:59" x14ac:dyDescent="0.2">
      <c r="A1068" s="8"/>
      <c r="B1068" s="8"/>
      <c r="C1068" s="8"/>
      <c r="D1068" s="8"/>
      <c r="E1068" s="8"/>
      <c r="F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c r="BD1068" s="8"/>
      <c r="BE1068" s="8"/>
      <c r="BF1068" s="8"/>
      <c r="BG1068" s="8"/>
    </row>
    <row r="1069" spans="1:59" x14ac:dyDescent="0.2">
      <c r="A1069" s="8"/>
      <c r="B1069" s="8"/>
      <c r="C1069" s="8"/>
      <c r="D1069" s="8"/>
      <c r="E1069" s="8"/>
      <c r="F1069" s="8"/>
      <c r="G1069" s="8"/>
      <c r="H1069" s="8"/>
      <c r="I1069" s="8"/>
      <c r="J1069" s="8"/>
      <c r="K1069" s="8"/>
      <c r="L1069" s="8"/>
      <c r="M1069" s="8"/>
      <c r="N1069" s="8"/>
      <c r="O1069" s="8"/>
      <c r="P1069" s="8"/>
      <c r="Q1069" s="8"/>
      <c r="R1069" s="8"/>
      <c r="S1069" s="8"/>
      <c r="T1069" s="8"/>
      <c r="U1069" s="8"/>
      <c r="V1069" s="8"/>
      <c r="W1069" s="8"/>
      <c r="X1069" s="8"/>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c r="BD1069" s="8"/>
      <c r="BE1069" s="8"/>
      <c r="BF1069" s="8"/>
      <c r="BG1069" s="8"/>
    </row>
    <row r="1070" spans="1:59" x14ac:dyDescent="0.2">
      <c r="A1070" s="8"/>
      <c r="B1070" s="8"/>
      <c r="C1070" s="8"/>
      <c r="D1070" s="8"/>
      <c r="E1070" s="8"/>
      <c r="F1070" s="8"/>
      <c r="G1070" s="8"/>
      <c r="H1070" s="8"/>
      <c r="I1070" s="8"/>
      <c r="J1070" s="8"/>
      <c r="K1070" s="8"/>
      <c r="L1070" s="8"/>
      <c r="M1070" s="8"/>
      <c r="N1070" s="8"/>
      <c r="O1070" s="8"/>
      <c r="P1070" s="8"/>
      <c r="Q1070" s="8"/>
      <c r="R1070" s="8"/>
      <c r="S1070" s="8"/>
      <c r="T1070" s="8"/>
      <c r="U1070" s="8"/>
      <c r="V1070" s="8"/>
      <c r="W1070" s="8"/>
      <c r="X1070" s="8"/>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c r="BD1070" s="8"/>
      <c r="BE1070" s="8"/>
      <c r="BF1070" s="8"/>
      <c r="BG1070" s="8"/>
    </row>
    <row r="1071" spans="1:59" x14ac:dyDescent="0.2">
      <c r="A1071" s="8"/>
      <c r="B1071" s="8"/>
      <c r="C1071" s="8"/>
      <c r="D1071" s="8"/>
      <c r="E1071" s="8"/>
      <c r="F1071" s="8"/>
      <c r="G1071" s="8"/>
      <c r="H1071" s="8"/>
      <c r="I1071" s="8"/>
      <c r="J1071" s="8"/>
      <c r="K1071" s="8"/>
      <c r="L1071" s="8"/>
      <c r="M1071" s="8"/>
      <c r="N1071" s="8"/>
      <c r="O1071" s="8"/>
      <c r="P1071" s="8"/>
      <c r="Q1071" s="8"/>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c r="BD1071" s="8"/>
      <c r="BE1071" s="8"/>
      <c r="BF1071" s="8"/>
      <c r="BG1071" s="8"/>
    </row>
    <row r="1072" spans="1:59" x14ac:dyDescent="0.2">
      <c r="A1072" s="8"/>
      <c r="B1072" s="8"/>
      <c r="C1072" s="8"/>
      <c r="D1072" s="8"/>
      <c r="E1072" s="8"/>
      <c r="F1072" s="8"/>
      <c r="G1072" s="8"/>
      <c r="H1072" s="8"/>
      <c r="I1072" s="8"/>
      <c r="J1072" s="8"/>
      <c r="K1072" s="8"/>
      <c r="L1072" s="8"/>
      <c r="M1072" s="8"/>
      <c r="N1072" s="8"/>
      <c r="O1072" s="8"/>
      <c r="P1072" s="8"/>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c r="BF1072" s="8"/>
      <c r="BG1072" s="8"/>
    </row>
    <row r="1073" spans="1:59" x14ac:dyDescent="0.2">
      <c r="A1073" s="8"/>
      <c r="B1073" s="8"/>
      <c r="C1073" s="8"/>
      <c r="D1073" s="8"/>
      <c r="E1073" s="8"/>
      <c r="F1073" s="8"/>
      <c r="G1073" s="8"/>
      <c r="H1073" s="8"/>
      <c r="I1073" s="8"/>
      <c r="J1073" s="8"/>
      <c r="K1073" s="8"/>
      <c r="L1073" s="8"/>
      <c r="M1073" s="8"/>
      <c r="N1073" s="8"/>
      <c r="O1073" s="8"/>
      <c r="P1073" s="8"/>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row>
    <row r="1074" spans="1:59" x14ac:dyDescent="0.2">
      <c r="A1074" s="8"/>
      <c r="B1074" s="8"/>
      <c r="C1074" s="8"/>
      <c r="D1074" s="8"/>
      <c r="E1074" s="8"/>
      <c r="F1074" s="8"/>
      <c r="G1074" s="8"/>
      <c r="H1074" s="8"/>
      <c r="I1074" s="8"/>
      <c r="J1074" s="8"/>
      <c r="K1074" s="8"/>
      <c r="L1074" s="8"/>
      <c r="M1074" s="8"/>
      <c r="N1074" s="8"/>
      <c r="O1074" s="8"/>
      <c r="P1074" s="8"/>
      <c r="Q1074" s="8"/>
      <c r="R1074" s="8"/>
      <c r="S1074" s="8"/>
      <c r="T1074" s="8"/>
      <c r="U1074" s="8"/>
      <c r="V1074" s="8"/>
      <c r="W1074" s="8"/>
      <c r="X1074" s="8"/>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c r="BD1074" s="8"/>
      <c r="BE1074" s="8"/>
      <c r="BF1074" s="8"/>
      <c r="BG1074" s="8"/>
    </row>
    <row r="1075" spans="1:59" x14ac:dyDescent="0.2">
      <c r="A1075" s="8"/>
      <c r="B1075" s="8"/>
      <c r="C1075" s="8"/>
      <c r="D1075" s="8"/>
      <c r="E1075" s="8"/>
      <c r="F1075" s="8"/>
      <c r="G1075" s="8"/>
      <c r="H1075" s="8"/>
      <c r="I1075" s="8"/>
      <c r="J1075" s="8"/>
      <c r="K1075" s="8"/>
      <c r="L1075" s="8"/>
      <c r="M1075" s="8"/>
      <c r="N1075" s="8"/>
      <c r="O1075" s="8"/>
      <c r="P1075" s="8"/>
      <c r="Q1075" s="8"/>
      <c r="R1075" s="8"/>
      <c r="S1075" s="8"/>
      <c r="T1075" s="8"/>
      <c r="U1075" s="8"/>
      <c r="V1075" s="8"/>
      <c r="W1075" s="8"/>
      <c r="X1075" s="8"/>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c r="BD1075" s="8"/>
      <c r="BE1075" s="8"/>
      <c r="BF1075" s="8"/>
      <c r="BG1075" s="8"/>
    </row>
    <row r="1076" spans="1:59" x14ac:dyDescent="0.2">
      <c r="A1076" s="8"/>
      <c r="B1076" s="8"/>
      <c r="C1076" s="8"/>
      <c r="D1076" s="8"/>
      <c r="E1076" s="8"/>
      <c r="F1076" s="8"/>
      <c r="G1076" s="8"/>
      <c r="H1076" s="8"/>
      <c r="I1076" s="8"/>
      <c r="J1076" s="8"/>
      <c r="K1076" s="8"/>
      <c r="L1076" s="8"/>
      <c r="M1076" s="8"/>
      <c r="N1076" s="8"/>
      <c r="O1076" s="8"/>
      <c r="P1076" s="8"/>
      <c r="Q1076" s="8"/>
      <c r="R1076" s="8"/>
      <c r="S1076" s="8"/>
      <c r="T1076" s="8"/>
      <c r="U1076" s="8"/>
      <c r="V1076" s="8"/>
      <c r="W1076" s="8"/>
      <c r="X1076" s="8"/>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c r="BD1076" s="8"/>
      <c r="BE1076" s="8"/>
      <c r="BF1076" s="8"/>
      <c r="BG1076" s="8"/>
    </row>
    <row r="1077" spans="1:59" x14ac:dyDescent="0.2">
      <c r="A1077" s="8"/>
      <c r="B1077" s="8"/>
      <c r="C1077" s="8"/>
      <c r="D1077" s="8"/>
      <c r="E1077" s="8"/>
      <c r="F1077" s="8"/>
      <c r="G1077" s="8"/>
      <c r="H1077" s="8"/>
      <c r="I1077" s="8"/>
      <c r="J1077" s="8"/>
      <c r="K1077" s="8"/>
      <c r="L1077" s="8"/>
      <c r="M1077" s="8"/>
      <c r="N1077" s="8"/>
      <c r="O1077" s="8"/>
      <c r="P1077" s="8"/>
      <c r="Q1077" s="8"/>
      <c r="R1077" s="8"/>
      <c r="S1077" s="8"/>
      <c r="T1077" s="8"/>
      <c r="U1077" s="8"/>
      <c r="V1077" s="8"/>
      <c r="W1077" s="8"/>
      <c r="X1077" s="8"/>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c r="BD1077" s="8"/>
      <c r="BE1077" s="8"/>
      <c r="BF1077" s="8"/>
      <c r="BG1077" s="8"/>
    </row>
    <row r="1078" spans="1:59" x14ac:dyDescent="0.2">
      <c r="A1078" s="8"/>
      <c r="B1078" s="8"/>
      <c r="C1078" s="8"/>
      <c r="D1078" s="8"/>
      <c r="E1078" s="8"/>
      <c r="F1078" s="8"/>
      <c r="G1078" s="8"/>
      <c r="H1078" s="8"/>
      <c r="I1078" s="8"/>
      <c r="J1078" s="8"/>
      <c r="K1078" s="8"/>
      <c r="L1078" s="8"/>
      <c r="M1078" s="8"/>
      <c r="N1078" s="8"/>
      <c r="O1078" s="8"/>
      <c r="P1078" s="8"/>
      <c r="Q1078" s="8"/>
      <c r="R1078" s="8"/>
      <c r="S1078" s="8"/>
      <c r="T1078" s="8"/>
      <c r="U1078" s="8"/>
      <c r="V1078" s="8"/>
      <c r="W1078" s="8"/>
      <c r="X1078" s="8"/>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c r="BD1078" s="8"/>
      <c r="BE1078" s="8"/>
      <c r="BF1078" s="8"/>
      <c r="BG1078" s="8"/>
    </row>
    <row r="1079" spans="1:59" x14ac:dyDescent="0.2">
      <c r="A1079" s="8"/>
      <c r="B1079" s="8"/>
      <c r="C1079" s="8"/>
      <c r="D1079" s="8"/>
      <c r="E1079" s="8"/>
      <c r="F1079" s="8"/>
      <c r="G1079" s="8"/>
      <c r="H1079" s="8"/>
      <c r="I1079" s="8"/>
      <c r="J1079" s="8"/>
      <c r="K1079" s="8"/>
      <c r="L1079" s="8"/>
      <c r="M1079" s="8"/>
      <c r="N1079" s="8"/>
      <c r="O1079" s="8"/>
      <c r="P1079" s="8"/>
      <c r="Q1079" s="8"/>
      <c r="R1079" s="8"/>
      <c r="S1079" s="8"/>
      <c r="T1079" s="8"/>
      <c r="U1079" s="8"/>
      <c r="V1079" s="8"/>
      <c r="W1079" s="8"/>
      <c r="X1079" s="8"/>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c r="BD1079" s="8"/>
      <c r="BE1079" s="8"/>
      <c r="BF1079" s="8"/>
      <c r="BG1079" s="8"/>
    </row>
    <row r="1080" spans="1:59" x14ac:dyDescent="0.2">
      <c r="A1080" s="8"/>
      <c r="B1080" s="8"/>
      <c r="C1080" s="8"/>
      <c r="D1080" s="8"/>
      <c r="E1080" s="8"/>
      <c r="F1080" s="8"/>
      <c r="G1080" s="8"/>
      <c r="H1080" s="8"/>
      <c r="I1080" s="8"/>
      <c r="J1080" s="8"/>
      <c r="K1080" s="8"/>
      <c r="L1080" s="8"/>
      <c r="M1080" s="8"/>
      <c r="N1080" s="8"/>
      <c r="O1080" s="8"/>
      <c r="P1080" s="8"/>
      <c r="Q1080" s="8"/>
      <c r="R1080" s="8"/>
      <c r="S1080" s="8"/>
      <c r="T1080" s="8"/>
      <c r="U1080" s="8"/>
      <c r="V1080" s="8"/>
      <c r="W1080" s="8"/>
      <c r="X1080" s="8"/>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c r="BD1080" s="8"/>
      <c r="BE1080" s="8"/>
      <c r="BF1080" s="8"/>
      <c r="BG1080" s="8"/>
    </row>
    <row r="1081" spans="1:59" x14ac:dyDescent="0.2">
      <c r="A1081" s="8"/>
      <c r="B1081" s="8"/>
      <c r="C1081" s="8"/>
      <c r="D1081" s="8"/>
      <c r="E1081" s="8"/>
      <c r="F1081" s="8"/>
      <c r="G1081" s="8"/>
      <c r="H1081" s="8"/>
      <c r="I1081" s="8"/>
      <c r="J1081" s="8"/>
      <c r="K1081" s="8"/>
      <c r="L1081" s="8"/>
      <c r="M1081" s="8"/>
      <c r="N1081" s="8"/>
      <c r="O1081" s="8"/>
      <c r="P1081" s="8"/>
      <c r="Q1081" s="8"/>
      <c r="R1081" s="8"/>
      <c r="S1081" s="8"/>
      <c r="T1081" s="8"/>
      <c r="U1081" s="8"/>
      <c r="V1081" s="8"/>
      <c r="W1081" s="8"/>
      <c r="X1081" s="8"/>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c r="BD1081" s="8"/>
      <c r="BE1081" s="8"/>
      <c r="BF1081" s="8"/>
      <c r="BG1081" s="8"/>
    </row>
    <row r="1082" spans="1:59" x14ac:dyDescent="0.2">
      <c r="A1082" s="8"/>
      <c r="B1082" s="8"/>
      <c r="C1082" s="8"/>
      <c r="D1082" s="8"/>
      <c r="E1082" s="8"/>
      <c r="F1082" s="8"/>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c r="BF1082" s="8"/>
      <c r="BG1082" s="8"/>
    </row>
    <row r="1083" spans="1:59" x14ac:dyDescent="0.2">
      <c r="A1083" s="8"/>
      <c r="B1083" s="8"/>
      <c r="C1083" s="8"/>
      <c r="D1083" s="8"/>
      <c r="E1083" s="8"/>
      <c r="F1083" s="8"/>
      <c r="G1083" s="8"/>
      <c r="H1083" s="8"/>
      <c r="I1083" s="8"/>
      <c r="J1083" s="8"/>
      <c r="K1083" s="8"/>
      <c r="L1083" s="8"/>
      <c r="M1083" s="8"/>
      <c r="N1083" s="8"/>
      <c r="O1083" s="8"/>
      <c r="P1083" s="8"/>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c r="BD1083" s="8"/>
      <c r="BE1083" s="8"/>
      <c r="BF1083" s="8"/>
      <c r="BG1083" s="8"/>
    </row>
    <row r="1084" spans="1:59" x14ac:dyDescent="0.2">
      <c r="A1084" s="8"/>
      <c r="B1084" s="8"/>
      <c r="C1084" s="8"/>
      <c r="D1084" s="8"/>
      <c r="E1084" s="8"/>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c r="BD1084" s="8"/>
      <c r="BE1084" s="8"/>
      <c r="BF1084" s="8"/>
      <c r="BG1084" s="8"/>
    </row>
    <row r="1085" spans="1:59" x14ac:dyDescent="0.2">
      <c r="A1085" s="8"/>
      <c r="B1085" s="8"/>
      <c r="C1085" s="8"/>
      <c r="D1085" s="8"/>
      <c r="E1085" s="8"/>
      <c r="F1085" s="8"/>
      <c r="G1085" s="8"/>
      <c r="H1085" s="8"/>
      <c r="I1085" s="8"/>
      <c r="J1085" s="8"/>
      <c r="K1085" s="8"/>
      <c r="L1085" s="8"/>
      <c r="M1085" s="8"/>
      <c r="N1085" s="8"/>
      <c r="O1085" s="8"/>
      <c r="P1085" s="8"/>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c r="BD1085" s="8"/>
      <c r="BE1085" s="8"/>
      <c r="BF1085" s="8"/>
      <c r="BG1085" s="8"/>
    </row>
    <row r="1086" spans="1:59" x14ac:dyDescent="0.2">
      <c r="A1086" s="8"/>
      <c r="B1086" s="8"/>
      <c r="C1086" s="8"/>
      <c r="D1086" s="8"/>
      <c r="E1086" s="8"/>
      <c r="F1086" s="8"/>
      <c r="G1086" s="8"/>
      <c r="H1086" s="8"/>
      <c r="I1086" s="8"/>
      <c r="J1086" s="8"/>
      <c r="K1086" s="8"/>
      <c r="L1086" s="8"/>
      <c r="M1086" s="8"/>
      <c r="N1086" s="8"/>
      <c r="O1086" s="8"/>
      <c r="P1086" s="8"/>
      <c r="Q1086" s="8"/>
      <c r="R1086" s="8"/>
      <c r="S1086" s="8"/>
      <c r="T1086" s="8"/>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c r="BD1086" s="8"/>
      <c r="BE1086" s="8"/>
      <c r="BF1086" s="8"/>
      <c r="BG1086" s="8"/>
    </row>
    <row r="1087" spans="1:59" x14ac:dyDescent="0.2">
      <c r="A1087" s="8"/>
      <c r="B1087" s="8"/>
      <c r="C1087" s="8"/>
      <c r="D1087" s="8"/>
      <c r="E1087" s="8"/>
      <c r="F1087" s="8"/>
      <c r="G1087" s="8"/>
      <c r="H1087" s="8"/>
      <c r="I1087" s="8"/>
      <c r="J1087" s="8"/>
      <c r="K1087" s="8"/>
      <c r="L1087" s="8"/>
      <c r="M1087" s="8"/>
      <c r="N1087" s="8"/>
      <c r="O1087" s="8"/>
      <c r="P1087" s="8"/>
      <c r="Q1087" s="8"/>
      <c r="R1087" s="8"/>
      <c r="S1087" s="8"/>
      <c r="T1087" s="8"/>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c r="BD1087" s="8"/>
      <c r="BE1087" s="8"/>
      <c r="BF1087" s="8"/>
      <c r="BG1087" s="8"/>
    </row>
    <row r="1088" spans="1:59" x14ac:dyDescent="0.2">
      <c r="A1088" s="8"/>
      <c r="B1088" s="8"/>
      <c r="C1088" s="8"/>
      <c r="D1088" s="8"/>
      <c r="E1088" s="8"/>
      <c r="F1088" s="8"/>
      <c r="G1088" s="8"/>
      <c r="H1088" s="8"/>
      <c r="I1088" s="8"/>
      <c r="J1088" s="8"/>
      <c r="K1088" s="8"/>
      <c r="L1088" s="8"/>
      <c r="M1088" s="8"/>
      <c r="N1088" s="8"/>
      <c r="O1088" s="8"/>
      <c r="P1088" s="8"/>
      <c r="Q1088" s="8"/>
      <c r="R1088" s="8"/>
      <c r="S1088" s="8"/>
      <c r="T1088" s="8"/>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c r="BD1088" s="8"/>
      <c r="BE1088" s="8"/>
      <c r="BF1088" s="8"/>
      <c r="BG1088" s="8"/>
    </row>
    <row r="1089" spans="1:59" x14ac:dyDescent="0.2">
      <c r="A1089" s="8"/>
      <c r="B1089" s="8"/>
      <c r="C1089" s="8"/>
      <c r="D1089" s="8"/>
      <c r="E1089" s="8"/>
      <c r="F1089" s="8"/>
      <c r="G1089" s="8"/>
      <c r="H1089" s="8"/>
      <c r="I1089" s="8"/>
      <c r="J1089" s="8"/>
      <c r="K1089" s="8"/>
      <c r="L1089" s="8"/>
      <c r="M1089" s="8"/>
      <c r="N1089" s="8"/>
      <c r="O1089" s="8"/>
      <c r="P1089" s="8"/>
      <c r="Q1089" s="8"/>
      <c r="R1089" s="8"/>
      <c r="S1089" s="8"/>
      <c r="T1089" s="8"/>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c r="BF1089" s="8"/>
      <c r="BG1089" s="8"/>
    </row>
    <row r="1090" spans="1:59" x14ac:dyDescent="0.2">
      <c r="A1090" s="8"/>
      <c r="B1090" s="8"/>
      <c r="C1090" s="8"/>
      <c r="D1090" s="8"/>
      <c r="E1090" s="8"/>
      <c r="F1090" s="8"/>
      <c r="G1090" s="8"/>
      <c r="H1090" s="8"/>
      <c r="I1090" s="8"/>
      <c r="J1090" s="8"/>
      <c r="K1090" s="8"/>
      <c r="L1090" s="8"/>
      <c r="M1090" s="8"/>
      <c r="N1090" s="8"/>
      <c r="O1090" s="8"/>
      <c r="P1090" s="8"/>
      <c r="Q1090" s="8"/>
      <c r="R1090" s="8"/>
      <c r="S1090" s="8"/>
      <c r="T1090" s="8"/>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c r="BD1090" s="8"/>
      <c r="BE1090" s="8"/>
      <c r="BF1090" s="8"/>
      <c r="BG1090" s="8"/>
    </row>
    <row r="1091" spans="1:59" x14ac:dyDescent="0.2">
      <c r="A1091" s="8"/>
      <c r="B1091" s="8"/>
      <c r="C1091" s="8"/>
      <c r="D1091" s="8"/>
      <c r="E1091" s="8"/>
      <c r="F1091" s="8"/>
      <c r="G1091" s="8"/>
      <c r="H1091" s="8"/>
      <c r="I1091" s="8"/>
      <c r="J1091" s="8"/>
      <c r="K1091" s="8"/>
      <c r="L1091" s="8"/>
      <c r="M1091" s="8"/>
      <c r="N1091" s="8"/>
      <c r="O1091" s="8"/>
      <c r="P1091" s="8"/>
      <c r="Q1091" s="8"/>
      <c r="R1091" s="8"/>
      <c r="S1091" s="8"/>
      <c r="T1091" s="8"/>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c r="BD1091" s="8"/>
      <c r="BE1091" s="8"/>
      <c r="BF1091" s="8"/>
      <c r="BG1091" s="8"/>
    </row>
    <row r="1092" spans="1:59" x14ac:dyDescent="0.2">
      <c r="A1092" s="8"/>
      <c r="B1092" s="8"/>
      <c r="C1092" s="8"/>
      <c r="D1092" s="8"/>
      <c r="E1092" s="8"/>
      <c r="F1092" s="8"/>
      <c r="G1092" s="8"/>
      <c r="H1092" s="8"/>
      <c r="I1092" s="8"/>
      <c r="J1092" s="8"/>
      <c r="K1092" s="8"/>
      <c r="L1092" s="8"/>
      <c r="M1092" s="8"/>
      <c r="N1092" s="8"/>
      <c r="O1092" s="8"/>
      <c r="P1092" s="8"/>
      <c r="Q1092" s="8"/>
      <c r="R1092" s="8"/>
      <c r="S1092" s="8"/>
      <c r="T1092" s="8"/>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c r="BD1092" s="8"/>
      <c r="BE1092" s="8"/>
      <c r="BF1092" s="8"/>
      <c r="BG1092" s="8"/>
    </row>
    <row r="1093" spans="1:59" x14ac:dyDescent="0.2">
      <c r="A1093" s="8"/>
      <c r="B1093" s="8"/>
      <c r="C1093" s="8"/>
      <c r="D1093" s="8"/>
      <c r="E1093" s="8"/>
      <c r="F1093" s="8"/>
      <c r="G1093" s="8"/>
      <c r="H1093" s="8"/>
      <c r="I1093" s="8"/>
      <c r="J1093" s="8"/>
      <c r="K1093" s="8"/>
      <c r="L1093" s="8"/>
      <c r="M1093" s="8"/>
      <c r="N1093" s="8"/>
      <c r="O1093" s="8"/>
      <c r="P1093" s="8"/>
      <c r="Q1093" s="8"/>
      <c r="R1093" s="8"/>
      <c r="S1093" s="8"/>
      <c r="T1093" s="8"/>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c r="BD1093" s="8"/>
      <c r="BE1093" s="8"/>
      <c r="BF1093" s="8"/>
      <c r="BG1093" s="8"/>
    </row>
    <row r="1094" spans="1:59" x14ac:dyDescent="0.2">
      <c r="A1094" s="8"/>
      <c r="B1094" s="8"/>
      <c r="C1094" s="8"/>
      <c r="D1094" s="8"/>
      <c r="E1094" s="8"/>
      <c r="F1094" s="8"/>
      <c r="G1094" s="8"/>
      <c r="H1094" s="8"/>
      <c r="I1094" s="8"/>
      <c r="J1094" s="8"/>
      <c r="K1094" s="8"/>
      <c r="L1094" s="8"/>
      <c r="M1094" s="8"/>
      <c r="N1094" s="8"/>
      <c r="O1094" s="8"/>
      <c r="P1094" s="8"/>
      <c r="Q1094" s="8"/>
      <c r="R1094" s="8"/>
      <c r="S1094" s="8"/>
      <c r="T1094" s="8"/>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c r="BD1094" s="8"/>
      <c r="BE1094" s="8"/>
      <c r="BF1094" s="8"/>
      <c r="BG1094" s="8"/>
    </row>
    <row r="1095" spans="1:59" x14ac:dyDescent="0.2">
      <c r="A1095" s="8"/>
      <c r="B1095" s="8"/>
      <c r="C1095" s="8"/>
      <c r="D1095" s="8"/>
      <c r="E1095" s="8"/>
      <c r="F1095" s="8"/>
      <c r="G1095" s="8"/>
      <c r="H1095" s="8"/>
      <c r="I1095" s="8"/>
      <c r="J1095" s="8"/>
      <c r="K1095" s="8"/>
      <c r="L1095" s="8"/>
      <c r="M1095" s="8"/>
      <c r="N1095" s="8"/>
      <c r="O1095" s="8"/>
      <c r="P1095" s="8"/>
      <c r="Q1095" s="8"/>
      <c r="R1095" s="8"/>
      <c r="S1095" s="8"/>
      <c r="T1095" s="8"/>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c r="BD1095" s="8"/>
      <c r="BE1095" s="8"/>
      <c r="BF1095" s="8"/>
      <c r="BG1095" s="8"/>
    </row>
    <row r="1096" spans="1:59" x14ac:dyDescent="0.2">
      <c r="A1096" s="8"/>
      <c r="B1096" s="8"/>
      <c r="C1096" s="8"/>
      <c r="D1096" s="8"/>
      <c r="E1096" s="8"/>
      <c r="F1096" s="8"/>
      <c r="G1096" s="8"/>
      <c r="H1096" s="8"/>
      <c r="I1096" s="8"/>
      <c r="J1096" s="8"/>
      <c r="K1096" s="8"/>
      <c r="L1096" s="8"/>
      <c r="M1096" s="8"/>
      <c r="N1096" s="8"/>
      <c r="O1096" s="8"/>
      <c r="P1096" s="8"/>
      <c r="Q1096" s="8"/>
      <c r="R1096" s="8"/>
      <c r="S1096" s="8"/>
      <c r="T1096" s="8"/>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c r="BD1096" s="8"/>
      <c r="BE1096" s="8"/>
      <c r="BF1096" s="8"/>
      <c r="BG1096" s="8"/>
    </row>
    <row r="1097" spans="1:59" x14ac:dyDescent="0.2">
      <c r="A1097" s="8"/>
      <c r="B1097" s="8"/>
      <c r="C1097" s="8"/>
      <c r="D1097" s="8"/>
      <c r="E1097" s="8"/>
      <c r="F1097" s="8"/>
      <c r="G1097" s="8"/>
      <c r="H1097" s="8"/>
      <c r="I1097" s="8"/>
      <c r="J1097" s="8"/>
      <c r="K1097" s="8"/>
      <c r="L1097" s="8"/>
      <c r="M1097" s="8"/>
      <c r="N1097" s="8"/>
      <c r="O1097" s="8"/>
      <c r="P1097" s="8"/>
      <c r="Q1097" s="8"/>
      <c r="R1097" s="8"/>
      <c r="S1097" s="8"/>
      <c r="T1097" s="8"/>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c r="BD1097" s="8"/>
      <c r="BE1097" s="8"/>
      <c r="BF1097" s="8"/>
      <c r="BG1097" s="8"/>
    </row>
    <row r="1098" spans="1:59" x14ac:dyDescent="0.2">
      <c r="A1098" s="8"/>
      <c r="B1098" s="8"/>
      <c r="C1098" s="8"/>
      <c r="D1098" s="8"/>
      <c r="E1098" s="8"/>
      <c r="F1098" s="8"/>
      <c r="G1098" s="8"/>
      <c r="H1098" s="8"/>
      <c r="I1098" s="8"/>
      <c r="J1098" s="8"/>
      <c r="K1098" s="8"/>
      <c r="L1098" s="8"/>
      <c r="M1098" s="8"/>
      <c r="N1098" s="8"/>
      <c r="O1098" s="8"/>
      <c r="P1098" s="8"/>
      <c r="Q1098" s="8"/>
      <c r="R1098" s="8"/>
      <c r="S1098" s="8"/>
      <c r="T1098" s="8"/>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c r="BD1098" s="8"/>
      <c r="BE1098" s="8"/>
      <c r="BF1098" s="8"/>
      <c r="BG1098" s="8"/>
    </row>
    <row r="1099" spans="1:59" x14ac:dyDescent="0.2">
      <c r="A1099" s="8"/>
      <c r="B1099" s="8"/>
      <c r="C1099" s="8"/>
      <c r="D1099" s="8"/>
      <c r="E1099" s="8"/>
      <c r="F1099" s="8"/>
      <c r="G1099" s="8"/>
      <c r="H1099" s="8"/>
      <c r="I1099" s="8"/>
      <c r="J1099" s="8"/>
      <c r="K1099" s="8"/>
      <c r="L1099" s="8"/>
      <c r="M1099" s="8"/>
      <c r="N1099" s="8"/>
      <c r="O1099" s="8"/>
      <c r="P1099" s="8"/>
      <c r="Q1099" s="8"/>
      <c r="R1099" s="8"/>
      <c r="S1099" s="8"/>
      <c r="T1099" s="8"/>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c r="BD1099" s="8"/>
      <c r="BE1099" s="8"/>
      <c r="BF1099" s="8"/>
      <c r="BG1099" s="8"/>
    </row>
    <row r="1100" spans="1:59" x14ac:dyDescent="0.2">
      <c r="A1100" s="8"/>
      <c r="B1100" s="8"/>
      <c r="C1100" s="8"/>
      <c r="D1100" s="8"/>
      <c r="E1100" s="8"/>
      <c r="F1100" s="8"/>
      <c r="G1100" s="8"/>
      <c r="H1100" s="8"/>
      <c r="I1100" s="8"/>
      <c r="J1100" s="8"/>
      <c r="K1100" s="8"/>
      <c r="L1100" s="8"/>
      <c r="M1100" s="8"/>
      <c r="N1100" s="8"/>
      <c r="O1100" s="8"/>
      <c r="P1100" s="8"/>
      <c r="Q1100" s="8"/>
      <c r="R1100" s="8"/>
      <c r="S1100" s="8"/>
      <c r="T1100" s="8"/>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c r="BD1100" s="8"/>
      <c r="BE1100" s="8"/>
      <c r="BF1100" s="8"/>
      <c r="BG1100" s="8"/>
    </row>
    <row r="1101" spans="1:59" x14ac:dyDescent="0.2">
      <c r="A1101" s="8"/>
      <c r="B1101" s="8"/>
      <c r="C1101" s="8"/>
      <c r="D1101" s="8"/>
      <c r="E1101" s="8"/>
      <c r="F1101" s="8"/>
      <c r="G1101" s="8"/>
      <c r="H1101" s="8"/>
      <c r="I1101" s="8"/>
      <c r="J1101" s="8"/>
      <c r="K1101" s="8"/>
      <c r="L1101" s="8"/>
      <c r="M1101" s="8"/>
      <c r="N1101" s="8"/>
      <c r="O1101" s="8"/>
      <c r="P1101" s="8"/>
      <c r="Q1101" s="8"/>
      <c r="R1101" s="8"/>
      <c r="S1101" s="8"/>
      <c r="T1101" s="8"/>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c r="BD1101" s="8"/>
      <c r="BE1101" s="8"/>
      <c r="BF1101" s="8"/>
      <c r="BG1101" s="8"/>
    </row>
    <row r="1102" spans="1:59" x14ac:dyDescent="0.2">
      <c r="A1102" s="8"/>
      <c r="B1102" s="8"/>
      <c r="C1102" s="8"/>
      <c r="D1102" s="8"/>
      <c r="E1102" s="8"/>
      <c r="F1102" s="8"/>
      <c r="G1102" s="8"/>
      <c r="H1102" s="8"/>
      <c r="I1102" s="8"/>
      <c r="J1102" s="8"/>
      <c r="K1102" s="8"/>
      <c r="L1102" s="8"/>
      <c r="M1102" s="8"/>
      <c r="N1102" s="8"/>
      <c r="O1102" s="8"/>
      <c r="P1102" s="8"/>
      <c r="Q1102" s="8"/>
      <c r="R1102" s="8"/>
      <c r="S1102" s="8"/>
      <c r="T1102" s="8"/>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c r="BD1102" s="8"/>
      <c r="BE1102" s="8"/>
      <c r="BF1102" s="8"/>
      <c r="BG1102" s="8"/>
    </row>
    <row r="1103" spans="1:59" x14ac:dyDescent="0.2">
      <c r="A1103" s="8"/>
      <c r="B1103" s="8"/>
      <c r="C1103" s="8"/>
      <c r="D1103" s="8"/>
      <c r="E1103" s="8"/>
      <c r="F1103" s="8"/>
      <c r="G1103" s="8"/>
      <c r="H1103" s="8"/>
      <c r="I1103" s="8"/>
      <c r="J1103" s="8"/>
      <c r="K1103" s="8"/>
      <c r="L1103" s="8"/>
      <c r="M1103" s="8"/>
      <c r="N1103" s="8"/>
      <c r="O1103" s="8"/>
      <c r="P1103" s="8"/>
      <c r="Q1103" s="8"/>
      <c r="R1103" s="8"/>
      <c r="S1103" s="8"/>
      <c r="T1103" s="8"/>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c r="BD1103" s="8"/>
      <c r="BE1103" s="8"/>
      <c r="BF1103" s="8"/>
      <c r="BG1103" s="8"/>
    </row>
    <row r="1104" spans="1:59" x14ac:dyDescent="0.2">
      <c r="A1104" s="8"/>
      <c r="B1104" s="8"/>
      <c r="C1104" s="8"/>
      <c r="D1104" s="8"/>
      <c r="E1104" s="8"/>
      <c r="F1104" s="8"/>
      <c r="G1104" s="8"/>
      <c r="H1104" s="8"/>
      <c r="I1104" s="8"/>
      <c r="J1104" s="8"/>
      <c r="K1104" s="8"/>
      <c r="L1104" s="8"/>
      <c r="M1104" s="8"/>
      <c r="N1104" s="8"/>
      <c r="O1104" s="8"/>
      <c r="P1104" s="8"/>
      <c r="Q1104" s="8"/>
      <c r="R1104" s="8"/>
      <c r="S1104" s="8"/>
      <c r="T1104" s="8"/>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c r="BG1104" s="8"/>
    </row>
    <row r="1105" spans="1:59" x14ac:dyDescent="0.2">
      <c r="A1105" s="8"/>
      <c r="B1105" s="8"/>
      <c r="C1105" s="8"/>
      <c r="D1105" s="8"/>
      <c r="E1105" s="8"/>
      <c r="F1105" s="8"/>
      <c r="G1105" s="8"/>
      <c r="H1105" s="8"/>
      <c r="I1105" s="8"/>
      <c r="J1105" s="8"/>
      <c r="K1105" s="8"/>
      <c r="L1105" s="8"/>
      <c r="M1105" s="8"/>
      <c r="N1105" s="8"/>
      <c r="O1105" s="8"/>
      <c r="P1105" s="8"/>
      <c r="Q1105" s="8"/>
      <c r="R1105" s="8"/>
      <c r="S1105" s="8"/>
      <c r="T1105" s="8"/>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c r="BD1105" s="8"/>
      <c r="BE1105" s="8"/>
      <c r="BF1105" s="8"/>
      <c r="BG1105" s="8"/>
    </row>
    <row r="1106" spans="1:59" x14ac:dyDescent="0.2">
      <c r="A1106" s="8"/>
      <c r="B1106" s="8"/>
      <c r="C1106" s="8"/>
      <c r="D1106" s="8"/>
      <c r="E1106" s="8"/>
      <c r="F1106" s="8"/>
      <c r="G1106" s="8"/>
      <c r="H1106" s="8"/>
      <c r="I1106" s="8"/>
      <c r="J1106" s="8"/>
      <c r="K1106" s="8"/>
      <c r="L1106" s="8"/>
      <c r="M1106" s="8"/>
      <c r="N1106" s="8"/>
      <c r="O1106" s="8"/>
      <c r="P1106" s="8"/>
      <c r="Q1106" s="8"/>
      <c r="R1106" s="8"/>
      <c r="S1106" s="8"/>
      <c r="T1106" s="8"/>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c r="BD1106" s="8"/>
      <c r="BE1106" s="8"/>
      <c r="BF1106" s="8"/>
      <c r="BG1106" s="8"/>
    </row>
    <row r="1107" spans="1:59" x14ac:dyDescent="0.2">
      <c r="A1107" s="8"/>
      <c r="B1107" s="8"/>
      <c r="C1107" s="8"/>
      <c r="D1107" s="8"/>
      <c r="E1107" s="8"/>
      <c r="F1107" s="8"/>
      <c r="G1107" s="8"/>
      <c r="H1107" s="8"/>
      <c r="I1107" s="8"/>
      <c r="J1107" s="8"/>
      <c r="K1107" s="8"/>
      <c r="L1107" s="8"/>
      <c r="M1107" s="8"/>
      <c r="N1107" s="8"/>
      <c r="O1107" s="8"/>
      <c r="P1107" s="8"/>
      <c r="Q1107" s="8"/>
      <c r="R1107" s="8"/>
      <c r="S1107" s="8"/>
      <c r="T1107" s="8"/>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c r="BD1107" s="8"/>
      <c r="BE1107" s="8"/>
      <c r="BF1107" s="8"/>
      <c r="BG1107" s="8"/>
    </row>
    <row r="1108" spans="1:59" x14ac:dyDescent="0.2">
      <c r="A1108" s="8"/>
      <c r="B1108" s="8"/>
      <c r="C1108" s="8"/>
      <c r="D1108" s="8"/>
      <c r="E1108" s="8"/>
      <c r="F1108" s="8"/>
      <c r="G1108" s="8"/>
      <c r="H1108" s="8"/>
      <c r="I1108" s="8"/>
      <c r="J1108" s="8"/>
      <c r="K1108" s="8"/>
      <c r="L1108" s="8"/>
      <c r="M1108" s="8"/>
      <c r="N1108" s="8"/>
      <c r="O1108" s="8"/>
      <c r="P1108" s="8"/>
      <c r="Q1108" s="8"/>
      <c r="R1108" s="8"/>
      <c r="S1108" s="8"/>
      <c r="T1108" s="8"/>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c r="BD1108" s="8"/>
      <c r="BE1108" s="8"/>
      <c r="BF1108" s="8"/>
      <c r="BG1108" s="8"/>
    </row>
    <row r="1109" spans="1:59" x14ac:dyDescent="0.2">
      <c r="A1109" s="8"/>
      <c r="B1109" s="8"/>
      <c r="C1109" s="8"/>
      <c r="D1109" s="8"/>
      <c r="E1109" s="8"/>
      <c r="F1109" s="8"/>
      <c r="G1109" s="8"/>
      <c r="H1109" s="8"/>
      <c r="I1109" s="8"/>
      <c r="J1109" s="8"/>
      <c r="K1109" s="8"/>
      <c r="L1109" s="8"/>
      <c r="M1109" s="8"/>
      <c r="N1109" s="8"/>
      <c r="O1109" s="8"/>
      <c r="P1109" s="8"/>
      <c r="Q1109" s="8"/>
      <c r="R1109" s="8"/>
      <c r="S1109" s="8"/>
      <c r="T1109" s="8"/>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c r="BD1109" s="8"/>
      <c r="BE1109" s="8"/>
      <c r="BF1109" s="8"/>
      <c r="BG1109" s="8"/>
    </row>
    <row r="1110" spans="1:59" x14ac:dyDescent="0.2">
      <c r="A1110" s="8"/>
      <c r="B1110" s="8"/>
      <c r="C1110" s="8"/>
      <c r="D1110" s="8"/>
      <c r="E1110" s="8"/>
      <c r="F1110" s="8"/>
      <c r="G1110" s="8"/>
      <c r="H1110" s="8"/>
      <c r="I1110" s="8"/>
      <c r="J1110" s="8"/>
      <c r="K1110" s="8"/>
      <c r="L1110" s="8"/>
      <c r="M1110" s="8"/>
      <c r="N1110" s="8"/>
      <c r="O1110" s="8"/>
      <c r="P1110" s="8"/>
      <c r="Q1110" s="8"/>
      <c r="R1110" s="8"/>
      <c r="S1110" s="8"/>
      <c r="T1110" s="8"/>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c r="BD1110" s="8"/>
      <c r="BE1110" s="8"/>
      <c r="BF1110" s="8"/>
      <c r="BG1110" s="8"/>
    </row>
    <row r="1111" spans="1:59" x14ac:dyDescent="0.2">
      <c r="A1111" s="8"/>
      <c r="B1111" s="8"/>
      <c r="C1111" s="8"/>
      <c r="D1111" s="8"/>
      <c r="E1111" s="8"/>
      <c r="F1111" s="8"/>
      <c r="G1111" s="8"/>
      <c r="H1111" s="8"/>
      <c r="I1111" s="8"/>
      <c r="J1111" s="8"/>
      <c r="K1111" s="8"/>
      <c r="L1111" s="8"/>
      <c r="M1111" s="8"/>
      <c r="N1111" s="8"/>
      <c r="O1111" s="8"/>
      <c r="P1111" s="8"/>
      <c r="Q1111" s="8"/>
      <c r="R1111" s="8"/>
      <c r="S1111" s="8"/>
      <c r="T1111" s="8"/>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c r="BD1111" s="8"/>
      <c r="BE1111" s="8"/>
      <c r="BF1111" s="8"/>
      <c r="BG1111" s="8"/>
    </row>
    <row r="1112" spans="1:59" x14ac:dyDescent="0.2">
      <c r="A1112" s="8"/>
      <c r="B1112" s="8"/>
      <c r="C1112" s="8"/>
      <c r="D1112" s="8"/>
      <c r="E1112" s="8"/>
      <c r="F1112" s="8"/>
      <c r="G1112" s="8"/>
      <c r="H1112" s="8"/>
      <c r="I1112" s="8"/>
      <c r="J1112" s="8"/>
      <c r="K1112" s="8"/>
      <c r="L1112" s="8"/>
      <c r="M1112" s="8"/>
      <c r="N1112" s="8"/>
      <c r="O1112" s="8"/>
      <c r="P1112" s="8"/>
      <c r="Q1112" s="8"/>
      <c r="R1112" s="8"/>
      <c r="S1112" s="8"/>
      <c r="T1112" s="8"/>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c r="BF1112" s="8"/>
      <c r="BG1112" s="8"/>
    </row>
    <row r="1113" spans="1:59" x14ac:dyDescent="0.2">
      <c r="A1113" s="8"/>
      <c r="B1113" s="8"/>
      <c r="C1113" s="8"/>
      <c r="D1113" s="8"/>
      <c r="E1113" s="8"/>
      <c r="F1113" s="8"/>
      <c r="G1113" s="8"/>
      <c r="H1113" s="8"/>
      <c r="I1113" s="8"/>
      <c r="J1113" s="8"/>
      <c r="K1113" s="8"/>
      <c r="L1113" s="8"/>
      <c r="M1113" s="8"/>
      <c r="N1113" s="8"/>
      <c r="O1113" s="8"/>
      <c r="P1113" s="8"/>
      <c r="Q1113" s="8"/>
      <c r="R1113" s="8"/>
      <c r="S1113" s="8"/>
      <c r="T1113" s="8"/>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c r="BD1113" s="8"/>
      <c r="BE1113" s="8"/>
      <c r="BF1113" s="8"/>
      <c r="BG1113" s="8"/>
    </row>
    <row r="1114" spans="1:59" x14ac:dyDescent="0.2">
      <c r="A1114" s="8"/>
      <c r="B1114" s="8"/>
      <c r="C1114" s="8"/>
      <c r="D1114" s="8"/>
      <c r="E1114" s="8"/>
      <c r="F1114" s="8"/>
      <c r="G1114" s="8"/>
      <c r="H1114" s="8"/>
      <c r="I1114" s="8"/>
      <c r="J1114" s="8"/>
      <c r="K1114" s="8"/>
      <c r="L1114" s="8"/>
      <c r="M1114" s="8"/>
      <c r="N1114" s="8"/>
      <c r="O1114" s="8"/>
      <c r="P1114" s="8"/>
      <c r="Q1114" s="8"/>
      <c r="R1114" s="8"/>
      <c r="S1114" s="8"/>
      <c r="T1114" s="8"/>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c r="BD1114" s="8"/>
      <c r="BE1114" s="8"/>
      <c r="BF1114" s="8"/>
      <c r="BG1114" s="8"/>
    </row>
    <row r="1115" spans="1:59" x14ac:dyDescent="0.2">
      <c r="A1115" s="8"/>
      <c r="B1115" s="8"/>
      <c r="C1115" s="8"/>
      <c r="D1115" s="8"/>
      <c r="E1115" s="8"/>
      <c r="F1115" s="8"/>
      <c r="G1115" s="8"/>
      <c r="H1115" s="8"/>
      <c r="I1115" s="8"/>
      <c r="J1115" s="8"/>
      <c r="K1115" s="8"/>
      <c r="L1115" s="8"/>
      <c r="M1115" s="8"/>
      <c r="N1115" s="8"/>
      <c r="O1115" s="8"/>
      <c r="P1115" s="8"/>
      <c r="Q1115" s="8"/>
      <c r="R1115" s="8"/>
      <c r="S1115" s="8"/>
      <c r="T1115" s="8"/>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c r="BD1115" s="8"/>
      <c r="BE1115" s="8"/>
      <c r="BF1115" s="8"/>
      <c r="BG1115" s="8"/>
    </row>
    <row r="1116" spans="1:59" x14ac:dyDescent="0.2">
      <c r="A1116" s="8"/>
      <c r="B1116" s="8"/>
      <c r="C1116" s="8"/>
      <c r="D1116" s="8"/>
      <c r="E1116" s="8"/>
      <c r="F1116" s="8"/>
      <c r="G1116" s="8"/>
      <c r="H1116" s="8"/>
      <c r="I1116" s="8"/>
      <c r="J1116" s="8"/>
      <c r="K1116" s="8"/>
      <c r="L1116" s="8"/>
      <c r="M1116" s="8"/>
      <c r="N1116" s="8"/>
      <c r="O1116" s="8"/>
      <c r="P1116" s="8"/>
      <c r="Q1116" s="8"/>
      <c r="R1116" s="8"/>
      <c r="S1116" s="8"/>
      <c r="T1116" s="8"/>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c r="BD1116" s="8"/>
      <c r="BE1116" s="8"/>
      <c r="BF1116" s="8"/>
      <c r="BG1116" s="8"/>
    </row>
    <row r="1117" spans="1:59" x14ac:dyDescent="0.2">
      <c r="A1117" s="8"/>
      <c r="B1117" s="8"/>
      <c r="C1117" s="8"/>
      <c r="D1117" s="8"/>
      <c r="E1117" s="8"/>
      <c r="F1117" s="8"/>
      <c r="G1117" s="8"/>
      <c r="H1117" s="8"/>
      <c r="I1117" s="8"/>
      <c r="J1117" s="8"/>
      <c r="K1117" s="8"/>
      <c r="L1117" s="8"/>
      <c r="M1117" s="8"/>
      <c r="N1117" s="8"/>
      <c r="O1117" s="8"/>
      <c r="P1117" s="8"/>
      <c r="Q1117" s="8"/>
      <c r="R1117" s="8"/>
      <c r="S1117" s="8"/>
      <c r="T1117" s="8"/>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c r="BD1117" s="8"/>
      <c r="BE1117" s="8"/>
      <c r="BF1117" s="8"/>
      <c r="BG1117" s="8"/>
    </row>
    <row r="1118" spans="1:59" x14ac:dyDescent="0.2">
      <c r="A1118" s="8"/>
      <c r="B1118" s="8"/>
      <c r="C1118" s="8"/>
      <c r="D1118" s="8"/>
      <c r="E1118" s="8"/>
      <c r="F1118" s="8"/>
      <c r="G1118" s="8"/>
      <c r="H1118" s="8"/>
      <c r="I1118" s="8"/>
      <c r="J1118" s="8"/>
      <c r="K1118" s="8"/>
      <c r="L1118" s="8"/>
      <c r="M1118" s="8"/>
      <c r="N1118" s="8"/>
      <c r="O1118" s="8"/>
      <c r="P1118" s="8"/>
      <c r="Q1118" s="8"/>
      <c r="R1118" s="8"/>
      <c r="S1118" s="8"/>
      <c r="T1118" s="8"/>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c r="BD1118" s="8"/>
      <c r="BE1118" s="8"/>
      <c r="BF1118" s="8"/>
      <c r="BG1118" s="8"/>
    </row>
    <row r="1119" spans="1:59" x14ac:dyDescent="0.2">
      <c r="A1119" s="8"/>
      <c r="B1119" s="8"/>
      <c r="C1119" s="8"/>
      <c r="D1119" s="8"/>
      <c r="E1119" s="8"/>
      <c r="F1119" s="8"/>
      <c r="G1119" s="8"/>
      <c r="H1119" s="8"/>
      <c r="I1119" s="8"/>
      <c r="J1119" s="8"/>
      <c r="K1119" s="8"/>
      <c r="L1119" s="8"/>
      <c r="M1119" s="8"/>
      <c r="N1119" s="8"/>
      <c r="O1119" s="8"/>
      <c r="P1119" s="8"/>
      <c r="Q1119" s="8"/>
      <c r="R1119" s="8"/>
      <c r="S1119" s="8"/>
      <c r="T1119" s="8"/>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c r="BD1119" s="8"/>
      <c r="BE1119" s="8"/>
      <c r="BF1119" s="8"/>
      <c r="BG1119" s="8"/>
    </row>
    <row r="1120" spans="1:59" x14ac:dyDescent="0.2">
      <c r="A1120" s="8"/>
      <c r="B1120" s="8"/>
      <c r="C1120" s="8"/>
      <c r="D1120" s="8"/>
      <c r="E1120" s="8"/>
      <c r="F1120" s="8"/>
      <c r="G1120" s="8"/>
      <c r="H1120" s="8"/>
      <c r="I1120" s="8"/>
      <c r="J1120" s="8"/>
      <c r="K1120" s="8"/>
      <c r="L1120" s="8"/>
      <c r="M1120" s="8"/>
      <c r="N1120" s="8"/>
      <c r="O1120" s="8"/>
      <c r="P1120" s="8"/>
      <c r="Q1120" s="8"/>
      <c r="R1120" s="8"/>
      <c r="S1120" s="8"/>
      <c r="T1120" s="8"/>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c r="BD1120" s="8"/>
      <c r="BE1120" s="8"/>
      <c r="BF1120" s="8"/>
      <c r="BG1120" s="8"/>
    </row>
    <row r="1121" spans="1:59" x14ac:dyDescent="0.2">
      <c r="A1121" s="8"/>
      <c r="B1121" s="8"/>
      <c r="C1121" s="8"/>
      <c r="D1121" s="8"/>
      <c r="E1121" s="8"/>
      <c r="F1121" s="8"/>
      <c r="G1121" s="8"/>
      <c r="H1121" s="8"/>
      <c r="I1121" s="8"/>
      <c r="J1121" s="8"/>
      <c r="K1121" s="8"/>
      <c r="L1121" s="8"/>
      <c r="M1121" s="8"/>
      <c r="N1121" s="8"/>
      <c r="O1121" s="8"/>
      <c r="P1121" s="8"/>
      <c r="Q1121" s="8"/>
      <c r="R1121" s="8"/>
      <c r="S1121" s="8"/>
      <c r="T1121" s="8"/>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c r="BD1121" s="8"/>
      <c r="BE1121" s="8"/>
      <c r="BF1121" s="8"/>
      <c r="BG1121" s="8"/>
    </row>
    <row r="1122" spans="1:59" x14ac:dyDescent="0.2">
      <c r="A1122" s="8"/>
      <c r="B1122" s="8"/>
      <c r="C1122" s="8"/>
      <c r="D1122" s="8"/>
      <c r="E1122" s="8"/>
      <c r="F1122" s="8"/>
      <c r="G1122" s="8"/>
      <c r="H1122" s="8"/>
      <c r="I1122" s="8"/>
      <c r="J1122" s="8"/>
      <c r="K1122" s="8"/>
      <c r="L1122" s="8"/>
      <c r="M1122" s="8"/>
      <c r="N1122" s="8"/>
      <c r="O1122" s="8"/>
      <c r="P1122" s="8"/>
      <c r="Q1122" s="8"/>
      <c r="R1122" s="8"/>
      <c r="S1122" s="8"/>
      <c r="T1122" s="8"/>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c r="BD1122" s="8"/>
      <c r="BE1122" s="8"/>
      <c r="BF1122" s="8"/>
      <c r="BG1122" s="8"/>
    </row>
    <row r="1123" spans="1:59" x14ac:dyDescent="0.2">
      <c r="A1123" s="8"/>
      <c r="B1123" s="8"/>
      <c r="C1123" s="8"/>
      <c r="D1123" s="8"/>
      <c r="E1123" s="8"/>
      <c r="F1123" s="8"/>
      <c r="G1123" s="8"/>
      <c r="H1123" s="8"/>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row>
    <row r="1124" spans="1:59" x14ac:dyDescent="0.2">
      <c r="A1124" s="8"/>
      <c r="B1124" s="8"/>
      <c r="C1124" s="8"/>
      <c r="D1124" s="8"/>
      <c r="E1124" s="8"/>
      <c r="F1124" s="8"/>
      <c r="G1124" s="8"/>
      <c r="H1124" s="8"/>
      <c r="I1124" s="8"/>
      <c r="J1124" s="8"/>
      <c r="K1124" s="8"/>
      <c r="L1124" s="8"/>
      <c r="M1124" s="8"/>
      <c r="N1124" s="8"/>
      <c r="O1124" s="8"/>
      <c r="P1124" s="8"/>
      <c r="Q1124" s="8"/>
      <c r="R1124" s="8"/>
      <c r="S1124" s="8"/>
      <c r="T1124" s="8"/>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c r="BD1124" s="8"/>
      <c r="BE1124" s="8"/>
      <c r="BF1124" s="8"/>
      <c r="BG1124" s="8"/>
    </row>
    <row r="1125" spans="1:59" x14ac:dyDescent="0.2">
      <c r="A1125" s="8"/>
      <c r="B1125" s="8"/>
      <c r="C1125" s="8"/>
      <c r="D1125" s="8"/>
      <c r="E1125" s="8"/>
      <c r="F1125" s="8"/>
      <c r="G1125" s="8"/>
      <c r="H1125" s="8"/>
      <c r="I1125" s="8"/>
      <c r="J1125" s="8"/>
      <c r="K1125" s="8"/>
      <c r="L1125" s="8"/>
      <c r="M1125" s="8"/>
      <c r="N1125" s="8"/>
      <c r="O1125" s="8"/>
      <c r="P1125" s="8"/>
      <c r="Q1125" s="8"/>
      <c r="R1125" s="8"/>
      <c r="S1125" s="8"/>
      <c r="T1125" s="8"/>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c r="BD1125" s="8"/>
      <c r="BE1125" s="8"/>
      <c r="BF1125" s="8"/>
      <c r="BG1125" s="8"/>
    </row>
    <row r="1126" spans="1:59" x14ac:dyDescent="0.2">
      <c r="A1126" s="8"/>
      <c r="B1126" s="8"/>
      <c r="C1126" s="8"/>
      <c r="D1126" s="8"/>
      <c r="E1126" s="8"/>
      <c r="F1126" s="8"/>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c r="BD1126" s="8"/>
      <c r="BE1126" s="8"/>
      <c r="BF1126" s="8"/>
      <c r="BG1126" s="8"/>
    </row>
    <row r="1127" spans="1:59" x14ac:dyDescent="0.2">
      <c r="A1127" s="8"/>
      <c r="B1127" s="8"/>
      <c r="C1127" s="8"/>
      <c r="D1127" s="8"/>
      <c r="E1127" s="8"/>
      <c r="F1127" s="8"/>
      <c r="G1127" s="8"/>
      <c r="H1127" s="8"/>
      <c r="I1127" s="8"/>
      <c r="J1127" s="8"/>
      <c r="K1127" s="8"/>
      <c r="L1127" s="8"/>
      <c r="M1127" s="8"/>
      <c r="N1127" s="8"/>
      <c r="O1127" s="8"/>
      <c r="P1127" s="8"/>
      <c r="Q1127" s="8"/>
      <c r="R1127" s="8"/>
      <c r="S1127" s="8"/>
      <c r="T1127" s="8"/>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c r="BD1127" s="8"/>
      <c r="BE1127" s="8"/>
      <c r="BF1127" s="8"/>
      <c r="BG1127" s="8"/>
    </row>
    <row r="1128" spans="1:59" x14ac:dyDescent="0.2">
      <c r="A1128" s="8"/>
      <c r="B1128" s="8"/>
      <c r="C1128" s="8"/>
      <c r="D1128" s="8"/>
      <c r="E1128" s="8"/>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c r="BD1128" s="8"/>
      <c r="BE1128" s="8"/>
      <c r="BF1128" s="8"/>
      <c r="BG1128" s="8"/>
    </row>
    <row r="1129" spans="1:59" x14ac:dyDescent="0.2">
      <c r="A1129" s="8"/>
      <c r="B1129" s="8"/>
      <c r="C1129" s="8"/>
      <c r="D1129" s="8"/>
      <c r="E1129" s="8"/>
      <c r="F1129" s="8"/>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c r="BD1129" s="8"/>
      <c r="BE1129" s="8"/>
      <c r="BF1129" s="8"/>
      <c r="BG1129" s="8"/>
    </row>
    <row r="1130" spans="1:59" x14ac:dyDescent="0.2">
      <c r="A1130" s="8"/>
      <c r="B1130" s="8"/>
      <c r="C1130" s="8"/>
      <c r="D1130" s="8"/>
      <c r="E1130" s="8"/>
      <c r="F1130" s="8"/>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c r="BD1130" s="8"/>
      <c r="BE1130" s="8"/>
      <c r="BF1130" s="8"/>
      <c r="BG1130" s="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6"/>
  <sheetViews>
    <sheetView workbookViewId="0">
      <selection activeCell="B13" sqref="B13"/>
    </sheetView>
  </sheetViews>
  <sheetFormatPr baseColWidth="10" defaultColWidth="8.83203125" defaultRowHeight="15" x14ac:dyDescent="0.2"/>
  <cols>
    <col min="1" max="1" width="8.83203125" style="5"/>
    <col min="2" max="2" width="143.83203125" style="5" customWidth="1"/>
    <col min="3" max="27" width="8.83203125" style="5"/>
    <col min="28" max="46" width="8.83203125" style="12"/>
  </cols>
  <sheetData>
    <row r="1" spans="1:46" s="18" customFormat="1" ht="28.25" customHeight="1" x14ac:dyDescent="0.2">
      <c r="A1" s="102" t="s">
        <v>73</v>
      </c>
      <c r="B1" s="102"/>
      <c r="C1" s="70"/>
      <c r="D1" s="70"/>
      <c r="E1" s="70"/>
      <c r="F1" s="70"/>
      <c r="G1" s="70"/>
      <c r="H1" s="70"/>
      <c r="I1" s="70"/>
      <c r="J1" s="70"/>
      <c r="K1" s="70"/>
      <c r="L1" s="70"/>
      <c r="M1" s="70"/>
      <c r="N1" s="70"/>
      <c r="O1" s="70"/>
      <c r="P1" s="70"/>
      <c r="Q1" s="70"/>
      <c r="R1" s="70"/>
      <c r="S1" s="70"/>
      <c r="T1" s="70"/>
      <c r="U1" s="70"/>
      <c r="V1" s="70"/>
      <c r="W1" s="70"/>
      <c r="X1" s="70"/>
      <c r="Y1" s="70"/>
      <c r="Z1" s="70"/>
      <c r="AA1" s="70"/>
      <c r="AB1" s="103"/>
      <c r="AC1" s="103"/>
      <c r="AD1" s="103"/>
      <c r="AE1" s="103"/>
      <c r="AF1" s="103"/>
      <c r="AG1" s="103"/>
      <c r="AH1" s="103"/>
      <c r="AI1" s="103"/>
      <c r="AJ1" s="103"/>
      <c r="AK1" s="103"/>
      <c r="AL1" s="103"/>
      <c r="AM1" s="103"/>
      <c r="AN1" s="103"/>
      <c r="AO1" s="103"/>
      <c r="AP1" s="103"/>
      <c r="AQ1" s="103"/>
      <c r="AR1" s="103"/>
      <c r="AS1" s="103"/>
      <c r="AT1" s="103"/>
    </row>
    <row r="2" spans="1:46" ht="19" x14ac:dyDescent="0.25">
      <c r="A2" s="13"/>
      <c r="B2" s="93" t="s">
        <v>255</v>
      </c>
    </row>
    <row r="3" spans="1:46" ht="19" x14ac:dyDescent="0.25">
      <c r="A3" s="13"/>
      <c r="B3" s="93" t="s">
        <v>236</v>
      </c>
    </row>
    <row r="4" spans="1:46" ht="19" x14ac:dyDescent="0.25">
      <c r="A4" s="13"/>
      <c r="B4" s="95" t="s">
        <v>237</v>
      </c>
    </row>
    <row r="5" spans="1:46" ht="19" x14ac:dyDescent="0.25">
      <c r="A5" s="13"/>
      <c r="B5" s="93" t="s">
        <v>238</v>
      </c>
    </row>
    <row r="6" spans="1:46" ht="19" x14ac:dyDescent="0.25">
      <c r="A6" s="13"/>
      <c r="B6" s="95" t="s">
        <v>239</v>
      </c>
    </row>
    <row r="7" spans="1:46" ht="19" x14ac:dyDescent="0.25">
      <c r="A7" s="13"/>
      <c r="B7" s="95" t="s">
        <v>240</v>
      </c>
    </row>
    <row r="8" spans="1:46" ht="19" x14ac:dyDescent="0.25">
      <c r="A8" s="13"/>
      <c r="B8" s="93" t="s">
        <v>212</v>
      </c>
    </row>
    <row r="9" spans="1:46" ht="19" x14ac:dyDescent="0.25">
      <c r="A9" s="13"/>
      <c r="B9" s="93" t="s">
        <v>256</v>
      </c>
    </row>
    <row r="10" spans="1:46" ht="19" x14ac:dyDescent="0.25">
      <c r="A10" s="13"/>
      <c r="B10" s="94"/>
    </row>
    <row r="11" spans="1:46" x14ac:dyDescent="0.2">
      <c r="A11" s="4">
        <v>1</v>
      </c>
      <c r="B11" s="5" t="s">
        <v>210</v>
      </c>
    </row>
    <row r="12" spans="1:46" x14ac:dyDescent="0.2">
      <c r="A12" s="4"/>
      <c r="B12" s="5" t="s">
        <v>209</v>
      </c>
    </row>
    <row r="13" spans="1:46" x14ac:dyDescent="0.2">
      <c r="A13" s="4"/>
    </row>
    <row r="14" spans="1:46" x14ac:dyDescent="0.2">
      <c r="A14" s="4">
        <v>2</v>
      </c>
      <c r="B14" s="5" t="s">
        <v>206</v>
      </c>
    </row>
    <row r="15" spans="1:46" x14ac:dyDescent="0.2">
      <c r="A15" s="4"/>
    </row>
    <row r="16" spans="1:46" x14ac:dyDescent="0.2">
      <c r="A16" s="4">
        <v>3</v>
      </c>
      <c r="B16" s="5" t="s">
        <v>190</v>
      </c>
    </row>
    <row r="17" spans="1:2" x14ac:dyDescent="0.2">
      <c r="A17" s="4"/>
    </row>
    <row r="18" spans="1:2" x14ac:dyDescent="0.2">
      <c r="A18" s="4">
        <v>4</v>
      </c>
      <c r="B18" s="5" t="s">
        <v>217</v>
      </c>
    </row>
    <row r="19" spans="1:2" x14ac:dyDescent="0.2">
      <c r="A19" s="4"/>
    </row>
    <row r="20" spans="1:2" x14ac:dyDescent="0.2">
      <c r="A20" s="4">
        <v>5</v>
      </c>
      <c r="B20" s="5" t="s">
        <v>218</v>
      </c>
    </row>
    <row r="21" spans="1:2" x14ac:dyDescent="0.2">
      <c r="A21" s="4"/>
    </row>
    <row r="22" spans="1:2" x14ac:dyDescent="0.2">
      <c r="A22" s="4">
        <v>6</v>
      </c>
      <c r="B22" s="5" t="s">
        <v>253</v>
      </c>
    </row>
    <row r="23" spans="1:2" x14ac:dyDescent="0.2">
      <c r="A23" s="4"/>
    </row>
    <row r="24" spans="1:2" x14ac:dyDescent="0.2">
      <c r="A24" s="4">
        <v>7</v>
      </c>
      <c r="B24" s="5" t="s">
        <v>191</v>
      </c>
    </row>
    <row r="25" spans="1:2" x14ac:dyDescent="0.2">
      <c r="A25" s="4"/>
      <c r="B25" s="5" t="s">
        <v>203</v>
      </c>
    </row>
    <row r="26" spans="1:2" x14ac:dyDescent="0.2">
      <c r="A26" s="4"/>
    </row>
    <row r="27" spans="1:2" x14ac:dyDescent="0.2">
      <c r="A27" s="4">
        <v>8</v>
      </c>
      <c r="B27" s="5" t="s">
        <v>194</v>
      </c>
    </row>
    <row r="28" spans="1:2" x14ac:dyDescent="0.2">
      <c r="A28" s="4"/>
    </row>
    <row r="29" spans="1:2" x14ac:dyDescent="0.2">
      <c r="A29" s="4">
        <v>9</v>
      </c>
      <c r="B29" s="5" t="s">
        <v>208</v>
      </c>
    </row>
    <row r="30" spans="1:2" x14ac:dyDescent="0.2">
      <c r="A30" s="4" t="s">
        <v>1</v>
      </c>
    </row>
    <row r="31" spans="1:2" x14ac:dyDescent="0.2">
      <c r="A31" s="4">
        <v>10</v>
      </c>
      <c r="B31" s="5" t="s">
        <v>201</v>
      </c>
    </row>
    <row r="32" spans="1:2" x14ac:dyDescent="0.2">
      <c r="A32" s="4" t="s">
        <v>1</v>
      </c>
    </row>
    <row r="33" spans="1:2" x14ac:dyDescent="0.2">
      <c r="A33" s="4">
        <v>11</v>
      </c>
      <c r="B33" s="5" t="s">
        <v>72</v>
      </c>
    </row>
    <row r="34" spans="1:2" x14ac:dyDescent="0.2">
      <c r="A34" s="4"/>
    </row>
    <row r="35" spans="1:2" x14ac:dyDescent="0.2">
      <c r="A35" s="4">
        <v>12</v>
      </c>
      <c r="B35" s="5" t="s">
        <v>202</v>
      </c>
    </row>
    <row r="36" spans="1:2" x14ac:dyDescent="0.2">
      <c r="A36" s="4"/>
    </row>
    <row r="37" spans="1:2" x14ac:dyDescent="0.2">
      <c r="A37" s="4">
        <v>13</v>
      </c>
      <c r="B37" s="5" t="s">
        <v>249</v>
      </c>
    </row>
    <row r="38" spans="1:2" x14ac:dyDescent="0.2">
      <c r="A38" s="4"/>
    </row>
    <row r="39" spans="1:2" x14ac:dyDescent="0.2">
      <c r="A39" s="4">
        <v>14</v>
      </c>
      <c r="B39" s="5" t="s">
        <v>252</v>
      </c>
    </row>
    <row r="40" spans="1:2" x14ac:dyDescent="0.2">
      <c r="A40" s="4"/>
      <c r="B40" s="5" t="s">
        <v>250</v>
      </c>
    </row>
    <row r="41" spans="1:2" x14ac:dyDescent="0.2">
      <c r="A41" s="4"/>
      <c r="B41" s="5" t="s">
        <v>251</v>
      </c>
    </row>
    <row r="42" spans="1:2" x14ac:dyDescent="0.2">
      <c r="A42" s="4"/>
    </row>
    <row r="43" spans="1:2" x14ac:dyDescent="0.2">
      <c r="A43" s="4"/>
    </row>
    <row r="44" spans="1:2" x14ac:dyDescent="0.2">
      <c r="A44" s="4">
        <v>15</v>
      </c>
      <c r="B44" s="5" t="s">
        <v>241</v>
      </c>
    </row>
    <row r="45" spans="1:2" x14ac:dyDescent="0.2">
      <c r="A45" s="4"/>
      <c r="B45" s="5" t="s">
        <v>248</v>
      </c>
    </row>
    <row r="46" spans="1:2" x14ac:dyDescent="0.2">
      <c r="B46" s="5" t="s">
        <v>254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D16" sqref="D16"/>
    </sheetView>
  </sheetViews>
  <sheetFormatPr baseColWidth="10" defaultColWidth="8.83203125" defaultRowHeight="15" x14ac:dyDescent="0.2"/>
  <cols>
    <col min="1" max="1" width="23.33203125" customWidth="1"/>
    <col min="2" max="2" width="21.1640625" customWidth="1"/>
    <col min="4" max="4" width="128.83203125" customWidth="1"/>
  </cols>
  <sheetData>
    <row r="1" spans="1:4" x14ac:dyDescent="0.2">
      <c r="A1" t="s">
        <v>205</v>
      </c>
    </row>
    <row r="2" spans="1:4" x14ac:dyDescent="0.2">
      <c r="D2" t="s">
        <v>81</v>
      </c>
    </row>
    <row r="3" spans="1:4" x14ac:dyDescent="0.2">
      <c r="D3" s="92" t="s">
        <v>204</v>
      </c>
    </row>
    <row r="20" spans="2:2" x14ac:dyDescent="0.2">
      <c r="B20" s="18"/>
    </row>
    <row r="21" spans="2:2" x14ac:dyDescent="0.2">
      <c r="B21" s="19"/>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pageSetUpPr fitToPage="1"/>
  </sheetPr>
  <dimension ref="A1:AM191"/>
  <sheetViews>
    <sheetView topLeftCell="B1" workbookViewId="0">
      <selection activeCell="AD12" sqref="AD12:AK29"/>
    </sheetView>
  </sheetViews>
  <sheetFormatPr baseColWidth="10" defaultColWidth="8.83203125" defaultRowHeight="15" x14ac:dyDescent="0.2"/>
  <cols>
    <col min="1" max="1" width="4.1640625" hidden="1" customWidth="1"/>
    <col min="2" max="2" width="7.83203125" style="1" customWidth="1"/>
    <col min="3" max="6" width="6.5" style="35" customWidth="1"/>
    <col min="7" max="11" width="6.5" style="5" customWidth="1"/>
    <col min="12" max="14" width="6" style="5" bestFit="1" customWidth="1"/>
    <col min="15" max="15" width="3.83203125" style="5" customWidth="1"/>
    <col min="16" max="16" width="2.6640625" style="5" customWidth="1"/>
    <col min="17" max="17" width="9.83203125" style="4" customWidth="1"/>
    <col min="18" max="18" width="15.83203125" style="5" customWidth="1"/>
    <col min="19" max="19" width="14.1640625" style="5" customWidth="1"/>
    <col min="20" max="20" width="10" style="5" customWidth="1"/>
    <col min="21" max="21" width="8.33203125" style="5" customWidth="1"/>
    <col min="22" max="29" width="8.83203125" style="5" customWidth="1"/>
    <col min="30" max="30" width="10.1640625" customWidth="1"/>
  </cols>
  <sheetData>
    <row r="1" spans="1:33" s="18" customFormat="1" ht="38.5" customHeight="1" thickBot="1" x14ac:dyDescent="0.35">
      <c r="A1" s="48"/>
      <c r="B1" s="51" t="s">
        <v>98</v>
      </c>
      <c r="C1" s="52" t="s">
        <v>100</v>
      </c>
      <c r="D1" s="52" t="s">
        <v>99</v>
      </c>
      <c r="E1" s="52" t="s">
        <v>101</v>
      </c>
      <c r="F1" s="52" t="s">
        <v>102</v>
      </c>
      <c r="G1" s="52" t="s">
        <v>103</v>
      </c>
      <c r="H1" s="52" t="s">
        <v>104</v>
      </c>
      <c r="I1" s="52" t="s">
        <v>105</v>
      </c>
      <c r="J1" s="52" t="s">
        <v>106</v>
      </c>
      <c r="K1" s="52" t="s">
        <v>107</v>
      </c>
      <c r="L1" s="52" t="s">
        <v>108</v>
      </c>
      <c r="M1" s="52" t="s">
        <v>109</v>
      </c>
      <c r="N1" s="52" t="s">
        <v>110</v>
      </c>
      <c r="O1" s="63"/>
      <c r="P1" s="36"/>
      <c r="Q1" s="47" t="s">
        <v>111</v>
      </c>
      <c r="R1" s="47" t="s">
        <v>228</v>
      </c>
      <c r="S1" s="57" t="s">
        <v>113</v>
      </c>
      <c r="T1" s="57" t="s">
        <v>114</v>
      </c>
      <c r="U1" s="47" t="s">
        <v>95</v>
      </c>
      <c r="V1" s="58" t="s">
        <v>115</v>
      </c>
      <c r="W1" s="57" t="s">
        <v>116</v>
      </c>
      <c r="X1" s="59" t="s">
        <v>117</v>
      </c>
      <c r="Y1" s="57" t="s">
        <v>118</v>
      </c>
      <c r="Z1" s="59" t="s">
        <v>119</v>
      </c>
      <c r="AA1" s="57" t="s">
        <v>120</v>
      </c>
      <c r="AB1" s="60" t="s">
        <v>121</v>
      </c>
    </row>
    <row r="2" spans="1:33" ht="17.5" customHeight="1" thickBot="1" x14ac:dyDescent="0.25">
      <c r="A2" s="37"/>
      <c r="B2" s="62" t="s">
        <v>91</v>
      </c>
      <c r="C2" s="44">
        <v>1</v>
      </c>
      <c r="D2" s="44">
        <v>1</v>
      </c>
      <c r="E2" s="44">
        <v>1</v>
      </c>
      <c r="F2" s="44">
        <v>1</v>
      </c>
      <c r="G2" s="44">
        <v>1</v>
      </c>
      <c r="H2" s="44">
        <v>1</v>
      </c>
      <c r="I2" s="44">
        <v>1</v>
      </c>
      <c r="J2" s="44">
        <v>1</v>
      </c>
      <c r="K2" s="44">
        <v>1</v>
      </c>
      <c r="L2" s="44">
        <v>1</v>
      </c>
      <c r="M2" s="44">
        <v>1</v>
      </c>
      <c r="N2" s="44">
        <v>1</v>
      </c>
      <c r="O2" s="39"/>
      <c r="P2" s="6"/>
      <c r="Q2" s="54">
        <v>1</v>
      </c>
      <c r="R2" s="53" t="s">
        <v>219</v>
      </c>
      <c r="S2" s="55">
        <v>43626.500694444447</v>
      </c>
      <c r="T2" s="56" t="s">
        <v>12</v>
      </c>
      <c r="U2" s="53">
        <v>1</v>
      </c>
      <c r="V2" s="56">
        <v>0</v>
      </c>
      <c r="W2" s="53" t="s">
        <v>8</v>
      </c>
      <c r="X2" s="53">
        <v>10</v>
      </c>
      <c r="Y2" s="53" t="s">
        <v>74</v>
      </c>
      <c r="Z2" s="53">
        <v>10</v>
      </c>
      <c r="AA2" s="53" t="s">
        <v>93</v>
      </c>
      <c r="AB2" s="53">
        <v>10</v>
      </c>
      <c r="AC2" s="96"/>
    </row>
    <row r="3" spans="1:33" ht="17.5" customHeight="1" thickBot="1" x14ac:dyDescent="0.25">
      <c r="A3" s="37"/>
      <c r="B3" s="62" t="s">
        <v>2</v>
      </c>
      <c r="C3" s="44">
        <v>2</v>
      </c>
      <c r="D3" s="44">
        <v>2</v>
      </c>
      <c r="E3" s="44">
        <v>2</v>
      </c>
      <c r="F3" s="44">
        <v>2</v>
      </c>
      <c r="G3" s="44">
        <v>2</v>
      </c>
      <c r="H3" s="44">
        <v>2</v>
      </c>
      <c r="I3" s="44">
        <v>2</v>
      </c>
      <c r="J3" s="44">
        <v>2</v>
      </c>
      <c r="K3" s="44">
        <v>2</v>
      </c>
      <c r="L3" s="44">
        <v>2</v>
      </c>
      <c r="M3" s="44">
        <v>2</v>
      </c>
      <c r="N3" s="44">
        <v>2</v>
      </c>
      <c r="O3" s="39"/>
      <c r="P3" s="39"/>
      <c r="Q3" s="46">
        <v>2</v>
      </c>
      <c r="R3" s="53" t="s">
        <v>227</v>
      </c>
      <c r="S3" s="43">
        <v>43626.501388888886</v>
      </c>
      <c r="T3" s="44" t="s">
        <v>11</v>
      </c>
      <c r="U3" s="45">
        <v>2</v>
      </c>
      <c r="V3" s="44">
        <v>0</v>
      </c>
      <c r="W3" s="53" t="s">
        <v>74</v>
      </c>
      <c r="X3" s="45">
        <v>20</v>
      </c>
      <c r="Y3" s="53" t="s">
        <v>74</v>
      </c>
      <c r="Z3" s="45">
        <v>20</v>
      </c>
      <c r="AA3" s="53" t="s">
        <v>94</v>
      </c>
      <c r="AB3" s="45">
        <v>20</v>
      </c>
      <c r="AC3" s="96"/>
    </row>
    <row r="4" spans="1:33" ht="17.5" customHeight="1" thickBot="1" x14ac:dyDescent="0.25">
      <c r="A4" s="37"/>
      <c r="B4" s="41" t="s">
        <v>3</v>
      </c>
      <c r="C4" s="44">
        <v>3</v>
      </c>
      <c r="D4" s="44">
        <v>3</v>
      </c>
      <c r="E4" s="44">
        <v>3</v>
      </c>
      <c r="F4" s="44">
        <v>3</v>
      </c>
      <c r="G4" s="44">
        <v>3</v>
      </c>
      <c r="H4" s="44">
        <v>3</v>
      </c>
      <c r="I4" s="44">
        <v>3</v>
      </c>
      <c r="J4" s="44">
        <v>3</v>
      </c>
      <c r="K4" s="44">
        <v>3</v>
      </c>
      <c r="L4" s="44">
        <v>3</v>
      </c>
      <c r="M4" s="44">
        <v>3</v>
      </c>
      <c r="N4" s="44">
        <v>3</v>
      </c>
      <c r="O4" s="39"/>
      <c r="P4" s="39"/>
      <c r="Q4" s="46">
        <v>3</v>
      </c>
      <c r="R4" s="53" t="s">
        <v>220</v>
      </c>
      <c r="S4" s="43">
        <v>43626.502083333333</v>
      </c>
      <c r="T4" s="56" t="s">
        <v>12</v>
      </c>
      <c r="U4" s="53">
        <v>3</v>
      </c>
      <c r="V4" s="56">
        <v>0</v>
      </c>
      <c r="W4" s="53" t="s">
        <v>8</v>
      </c>
      <c r="X4" s="53">
        <v>30</v>
      </c>
      <c r="Y4" s="53" t="s">
        <v>8</v>
      </c>
      <c r="Z4" s="53">
        <v>30</v>
      </c>
      <c r="AA4" s="53" t="s">
        <v>93</v>
      </c>
      <c r="AB4" s="53">
        <v>30</v>
      </c>
      <c r="AC4" s="96"/>
    </row>
    <row r="5" spans="1:33" ht="17.5" customHeight="1" thickBot="1" x14ac:dyDescent="0.25">
      <c r="A5" s="37"/>
      <c r="B5" s="41" t="s">
        <v>4</v>
      </c>
      <c r="C5" s="44">
        <v>4</v>
      </c>
      <c r="D5" s="44">
        <v>4</v>
      </c>
      <c r="E5" s="44">
        <v>4</v>
      </c>
      <c r="F5" s="44">
        <v>4</v>
      </c>
      <c r="G5" s="44">
        <v>4</v>
      </c>
      <c r="H5" s="44">
        <v>4</v>
      </c>
      <c r="I5" s="44">
        <v>4</v>
      </c>
      <c r="J5" s="44">
        <v>4</v>
      </c>
      <c r="K5" s="44">
        <v>4</v>
      </c>
      <c r="L5" s="44">
        <v>4</v>
      </c>
      <c r="M5" s="44">
        <v>4</v>
      </c>
      <c r="N5" s="44">
        <v>4</v>
      </c>
      <c r="O5" s="39"/>
      <c r="P5" s="41"/>
      <c r="Q5" s="46">
        <v>4</v>
      </c>
      <c r="R5" s="53" t="s">
        <v>221</v>
      </c>
      <c r="S5" s="55">
        <v>43626.502777604168</v>
      </c>
      <c r="T5" s="44" t="s">
        <v>11</v>
      </c>
      <c r="U5" s="45">
        <v>4</v>
      </c>
      <c r="V5" s="44">
        <v>0</v>
      </c>
      <c r="W5" s="53" t="s">
        <v>74</v>
      </c>
      <c r="X5" s="45">
        <v>40</v>
      </c>
      <c r="Y5" s="53" t="s">
        <v>8</v>
      </c>
      <c r="Z5" s="45">
        <v>40</v>
      </c>
      <c r="AA5" s="53" t="s">
        <v>94</v>
      </c>
      <c r="AB5" s="45">
        <v>40</v>
      </c>
      <c r="AC5" s="96"/>
    </row>
    <row r="6" spans="1:33" ht="17.5" customHeight="1" thickBot="1" x14ac:dyDescent="0.25">
      <c r="A6" s="37"/>
      <c r="B6" s="41" t="s">
        <v>5</v>
      </c>
      <c r="C6" s="44">
        <v>5</v>
      </c>
      <c r="D6" s="44">
        <v>5</v>
      </c>
      <c r="E6" s="44">
        <v>5</v>
      </c>
      <c r="F6" s="44">
        <v>5</v>
      </c>
      <c r="G6" s="44">
        <v>5</v>
      </c>
      <c r="H6" s="44">
        <v>5</v>
      </c>
      <c r="I6" s="44">
        <v>5</v>
      </c>
      <c r="J6" s="44">
        <v>5</v>
      </c>
      <c r="K6" s="44">
        <v>5</v>
      </c>
      <c r="L6" s="44">
        <v>5</v>
      </c>
      <c r="M6" s="44">
        <v>5</v>
      </c>
      <c r="N6" s="44">
        <v>5</v>
      </c>
      <c r="O6" s="39"/>
      <c r="P6" s="39"/>
      <c r="Q6" s="46">
        <v>5</v>
      </c>
      <c r="R6" s="53" t="s">
        <v>222</v>
      </c>
      <c r="S6" s="43">
        <v>43626.503471990742</v>
      </c>
      <c r="T6" s="44" t="s">
        <v>11</v>
      </c>
      <c r="U6" s="45">
        <v>5</v>
      </c>
      <c r="V6" s="44">
        <v>0</v>
      </c>
      <c r="W6" s="53" t="s">
        <v>74</v>
      </c>
      <c r="X6" s="45">
        <v>50</v>
      </c>
      <c r="Y6" s="53" t="s">
        <v>8</v>
      </c>
      <c r="Z6" s="45">
        <v>50</v>
      </c>
      <c r="AA6" s="53" t="s">
        <v>94</v>
      </c>
      <c r="AB6" s="45">
        <v>50</v>
      </c>
      <c r="AC6" s="96"/>
    </row>
    <row r="7" spans="1:33" ht="17.5" customHeight="1" thickBot="1" x14ac:dyDescent="0.25">
      <c r="A7" s="37"/>
      <c r="B7" s="41" t="s">
        <v>6</v>
      </c>
      <c r="C7" s="44">
        <v>6</v>
      </c>
      <c r="D7" s="44">
        <v>6</v>
      </c>
      <c r="E7" s="44">
        <v>6</v>
      </c>
      <c r="F7" s="44">
        <v>6</v>
      </c>
      <c r="G7" s="44">
        <v>6</v>
      </c>
      <c r="H7" s="44">
        <v>6</v>
      </c>
      <c r="I7" s="44">
        <v>6</v>
      </c>
      <c r="J7" s="44">
        <v>6</v>
      </c>
      <c r="K7" s="44">
        <v>6</v>
      </c>
      <c r="L7" s="44">
        <v>6</v>
      </c>
      <c r="M7" s="44">
        <v>6</v>
      </c>
      <c r="N7" s="44">
        <v>6</v>
      </c>
      <c r="O7" s="39"/>
      <c r="P7" s="39"/>
      <c r="Q7" s="46">
        <v>6</v>
      </c>
      <c r="R7" s="53" t="s">
        <v>223</v>
      </c>
      <c r="S7" s="43">
        <v>43626.504166377315</v>
      </c>
      <c r="T7" s="56" t="s">
        <v>12</v>
      </c>
      <c r="U7" s="53">
        <v>6</v>
      </c>
      <c r="V7" s="56">
        <v>0</v>
      </c>
      <c r="W7" s="53" t="s">
        <v>8</v>
      </c>
      <c r="X7" s="53">
        <v>60</v>
      </c>
      <c r="Y7" s="53" t="s">
        <v>74</v>
      </c>
      <c r="Z7" s="53">
        <v>60</v>
      </c>
      <c r="AA7" s="53" t="s">
        <v>93</v>
      </c>
      <c r="AB7" s="53">
        <v>60</v>
      </c>
      <c r="AC7" s="96"/>
    </row>
    <row r="8" spans="1:33" ht="17.5" customHeight="1" thickBot="1" x14ac:dyDescent="0.25">
      <c r="A8" s="37"/>
      <c r="B8" s="41" t="s">
        <v>7</v>
      </c>
      <c r="C8" s="44">
        <v>7</v>
      </c>
      <c r="D8" s="44">
        <v>7</v>
      </c>
      <c r="E8" s="44">
        <v>7</v>
      </c>
      <c r="F8" s="44">
        <v>7</v>
      </c>
      <c r="G8" s="44">
        <v>7</v>
      </c>
      <c r="H8" s="44">
        <v>7</v>
      </c>
      <c r="I8" s="44">
        <v>7</v>
      </c>
      <c r="J8" s="44">
        <v>7</v>
      </c>
      <c r="K8" s="44">
        <v>7</v>
      </c>
      <c r="L8" s="44">
        <v>7</v>
      </c>
      <c r="M8" s="44">
        <v>7</v>
      </c>
      <c r="N8" s="44">
        <v>7</v>
      </c>
      <c r="O8" s="39"/>
      <c r="P8" s="39"/>
      <c r="Q8" s="46">
        <v>7</v>
      </c>
      <c r="R8" s="53" t="s">
        <v>224</v>
      </c>
      <c r="S8" s="55">
        <v>43626.504860763889</v>
      </c>
      <c r="T8" s="44" t="s">
        <v>11</v>
      </c>
      <c r="U8" s="45">
        <v>7</v>
      </c>
      <c r="V8" s="44">
        <v>0</v>
      </c>
      <c r="W8" s="53" t="s">
        <v>74</v>
      </c>
      <c r="X8" s="45">
        <v>70</v>
      </c>
      <c r="Y8" s="53" t="s">
        <v>74</v>
      </c>
      <c r="Z8" s="45">
        <v>70</v>
      </c>
      <c r="AA8" s="53" t="s">
        <v>94</v>
      </c>
      <c r="AB8" s="45">
        <v>70</v>
      </c>
      <c r="AC8" s="96"/>
    </row>
    <row r="9" spans="1:33" ht="17.5" customHeight="1" thickBot="1" x14ac:dyDescent="0.25">
      <c r="A9" s="37"/>
      <c r="B9" s="41" t="s">
        <v>92</v>
      </c>
      <c r="C9" s="44">
        <v>8</v>
      </c>
      <c r="D9" s="44">
        <v>8</v>
      </c>
      <c r="E9" s="44">
        <v>8</v>
      </c>
      <c r="F9" s="44">
        <v>8</v>
      </c>
      <c r="G9" s="44">
        <v>8</v>
      </c>
      <c r="H9" s="44">
        <v>8</v>
      </c>
      <c r="I9" s="44">
        <v>8</v>
      </c>
      <c r="J9" s="44">
        <v>8</v>
      </c>
      <c r="K9" s="44">
        <v>8</v>
      </c>
      <c r="L9" s="44">
        <v>8</v>
      </c>
      <c r="M9" s="44">
        <v>8</v>
      </c>
      <c r="N9" s="44">
        <v>8</v>
      </c>
      <c r="O9" s="39"/>
      <c r="P9" s="39"/>
      <c r="Q9" s="46">
        <v>8</v>
      </c>
      <c r="R9" s="53" t="s">
        <v>225</v>
      </c>
      <c r="S9" s="43">
        <v>43626.505555150463</v>
      </c>
      <c r="T9" s="56" t="s">
        <v>12</v>
      </c>
      <c r="U9" s="53">
        <v>8</v>
      </c>
      <c r="V9" s="56">
        <v>0</v>
      </c>
      <c r="W9" s="53" t="s">
        <v>8</v>
      </c>
      <c r="X9" s="53">
        <v>80</v>
      </c>
      <c r="Y9" s="53" t="s">
        <v>8</v>
      </c>
      <c r="Z9" s="53">
        <v>80</v>
      </c>
      <c r="AA9" s="53" t="s">
        <v>93</v>
      </c>
      <c r="AB9" s="53">
        <v>80</v>
      </c>
      <c r="AC9" s="96"/>
    </row>
    <row r="10" spans="1:33" ht="17.5" customHeight="1" thickBot="1" x14ac:dyDescent="0.25">
      <c r="A10" s="37"/>
      <c r="B10" s="41"/>
      <c r="C10" s="88">
        <f>COUNT(C2:C9)</f>
        <v>8</v>
      </c>
      <c r="D10" s="88">
        <f>COUNT(D2:D9)</f>
        <v>8</v>
      </c>
      <c r="E10" s="88">
        <f t="shared" ref="E10:N10" si="0">COUNT(E2:E9)</f>
        <v>8</v>
      </c>
      <c r="F10" s="88">
        <f t="shared" si="0"/>
        <v>8</v>
      </c>
      <c r="G10" s="88">
        <f t="shared" si="0"/>
        <v>8</v>
      </c>
      <c r="H10" s="88">
        <f t="shared" si="0"/>
        <v>8</v>
      </c>
      <c r="I10" s="88">
        <f t="shared" si="0"/>
        <v>8</v>
      </c>
      <c r="J10" s="88">
        <f t="shared" si="0"/>
        <v>8</v>
      </c>
      <c r="K10" s="88">
        <f t="shared" si="0"/>
        <v>8</v>
      </c>
      <c r="L10" s="88">
        <f t="shared" si="0"/>
        <v>8</v>
      </c>
      <c r="M10" s="88">
        <f t="shared" si="0"/>
        <v>8</v>
      </c>
      <c r="N10" s="88">
        <f t="shared" si="0"/>
        <v>8</v>
      </c>
      <c r="O10" s="89">
        <f>SUM(C10:N10)</f>
        <v>96</v>
      </c>
      <c r="P10" s="89"/>
      <c r="Q10" s="46">
        <v>9</v>
      </c>
      <c r="R10" s="53" t="s">
        <v>1</v>
      </c>
      <c r="S10" s="43" t="s">
        <v>1</v>
      </c>
      <c r="T10" s="44"/>
      <c r="U10" s="45"/>
      <c r="V10" s="44"/>
      <c r="W10" s="53"/>
      <c r="X10" s="45"/>
      <c r="Y10" s="53"/>
      <c r="Z10" s="45"/>
      <c r="AA10" s="53"/>
      <c r="AB10" s="45"/>
      <c r="AC10" s="96"/>
    </row>
    <row r="11" spans="1:33" ht="17.5" customHeight="1" thickBot="1" x14ac:dyDescent="0.25">
      <c r="A11" s="37"/>
      <c r="B11" s="41"/>
      <c r="C11" s="88"/>
      <c r="D11" s="88"/>
      <c r="E11" s="88"/>
      <c r="F11" s="88"/>
      <c r="G11" s="88"/>
      <c r="H11" s="88"/>
      <c r="I11" s="88"/>
      <c r="K11" s="61" t="s">
        <v>179</v>
      </c>
      <c r="L11" s="38"/>
      <c r="M11" s="38"/>
      <c r="N11" s="87">
        <f>$O$10</f>
        <v>96</v>
      </c>
      <c r="O11" s="39"/>
      <c r="P11" s="39"/>
      <c r="Q11" s="46">
        <v>10</v>
      </c>
      <c r="R11" s="53" t="s">
        <v>1</v>
      </c>
      <c r="S11" s="43" t="s">
        <v>1</v>
      </c>
      <c r="T11" s="44"/>
      <c r="U11" s="45"/>
      <c r="V11" s="44"/>
      <c r="W11" s="53"/>
      <c r="X11" s="45"/>
      <c r="Y11" s="53"/>
      <c r="Z11" s="45"/>
      <c r="AA11" s="53"/>
      <c r="AB11" s="45"/>
      <c r="AC11" s="96"/>
    </row>
    <row r="12" spans="1:33" ht="17.5" customHeight="1" thickBot="1" x14ac:dyDescent="0.25">
      <c r="A12" s="37"/>
      <c r="B12" s="66" t="s">
        <v>200</v>
      </c>
      <c r="C12" s="38"/>
      <c r="D12" s="38"/>
      <c r="E12" s="38"/>
      <c r="F12" s="38"/>
      <c r="G12" s="39"/>
      <c r="H12" s="39"/>
      <c r="I12" s="39"/>
      <c r="J12" s="39"/>
      <c r="K12" s="39"/>
      <c r="L12" s="39"/>
      <c r="M12" s="39"/>
      <c r="N12" s="39"/>
      <c r="P12" s="39"/>
      <c r="Q12" s="46">
        <v>11</v>
      </c>
      <c r="R12" s="53" t="s">
        <v>1</v>
      </c>
      <c r="S12" s="43" t="s">
        <v>1</v>
      </c>
      <c r="T12" s="44"/>
      <c r="U12" s="45"/>
      <c r="V12" s="44"/>
      <c r="W12" s="53"/>
      <c r="X12" s="45"/>
      <c r="Y12" s="53"/>
      <c r="Z12" s="45"/>
      <c r="AA12" s="53"/>
      <c r="AB12" s="45"/>
      <c r="AC12" s="96"/>
    </row>
    <row r="13" spans="1:33" ht="17.5" customHeight="1" thickBot="1" x14ac:dyDescent="0.25">
      <c r="A13" s="37"/>
      <c r="B13" s="61" t="s">
        <v>112</v>
      </c>
      <c r="C13" s="37"/>
      <c r="D13" s="37"/>
      <c r="E13" s="37"/>
      <c r="F13" s="37"/>
      <c r="P13" s="39"/>
      <c r="Q13" s="46">
        <v>12</v>
      </c>
      <c r="R13" s="53" t="s">
        <v>1</v>
      </c>
      <c r="S13" s="43" t="s">
        <v>1</v>
      </c>
      <c r="T13" s="44"/>
      <c r="U13" s="45"/>
      <c r="V13" s="44"/>
      <c r="W13" s="53"/>
      <c r="X13" s="45"/>
      <c r="Y13" s="53"/>
      <c r="Z13" s="45"/>
      <c r="AA13" s="53"/>
      <c r="AB13" s="45"/>
      <c r="AC13" s="96"/>
      <c r="AG13" s="2"/>
    </row>
    <row r="14" spans="1:33" ht="17.5" customHeight="1" thickBot="1" x14ac:dyDescent="0.25">
      <c r="A14" s="37"/>
      <c r="B14" s="61" t="s">
        <v>157</v>
      </c>
      <c r="C14" s="37"/>
      <c r="D14" s="37"/>
      <c r="E14" s="37"/>
      <c r="F14" s="37"/>
      <c r="G14" s="37"/>
      <c r="P14" s="39"/>
      <c r="Q14" s="46">
        <v>13</v>
      </c>
      <c r="R14" s="53" t="s">
        <v>1</v>
      </c>
      <c r="S14" s="43" t="s">
        <v>1</v>
      </c>
      <c r="T14" s="44"/>
      <c r="U14" s="45"/>
      <c r="V14" s="44"/>
      <c r="W14" s="53"/>
      <c r="X14" s="45"/>
      <c r="Y14" s="53"/>
      <c r="Z14" s="45"/>
      <c r="AA14" s="53"/>
      <c r="AB14" s="45"/>
      <c r="AC14" s="96"/>
      <c r="AG14" s="2"/>
    </row>
    <row r="15" spans="1:33" ht="17.5" customHeight="1" thickBot="1" x14ac:dyDescent="0.25">
      <c r="A15" s="37"/>
      <c r="B15" s="61" t="s">
        <v>226</v>
      </c>
      <c r="C15" s="37"/>
      <c r="D15" s="37"/>
      <c r="E15" s="37"/>
      <c r="F15" s="37"/>
      <c r="O15" s="39"/>
      <c r="P15" s="39"/>
      <c r="Q15" s="46">
        <v>14</v>
      </c>
      <c r="R15" s="53" t="s">
        <v>1</v>
      </c>
      <c r="S15" s="43" t="s">
        <v>1</v>
      </c>
      <c r="T15" s="44"/>
      <c r="U15" s="45"/>
      <c r="V15" s="44"/>
      <c r="W15" s="53"/>
      <c r="X15" s="45"/>
      <c r="Y15" s="53"/>
      <c r="Z15" s="45"/>
      <c r="AA15" s="53"/>
      <c r="AB15" s="45"/>
      <c r="AC15" s="96"/>
    </row>
    <row r="16" spans="1:33" ht="17.5" customHeight="1" thickBot="1" x14ac:dyDescent="0.25">
      <c r="A16" s="37"/>
      <c r="B16" s="61" t="s">
        <v>229</v>
      </c>
      <c r="C16" s="37"/>
      <c r="D16" s="37"/>
      <c r="E16" s="37"/>
      <c r="F16" s="37"/>
      <c r="O16" s="39"/>
      <c r="P16" s="39"/>
      <c r="Q16" s="46">
        <v>15</v>
      </c>
      <c r="R16" s="53" t="s">
        <v>1</v>
      </c>
      <c r="S16" s="43" t="s">
        <v>1</v>
      </c>
      <c r="T16" s="44"/>
      <c r="U16" s="45"/>
      <c r="V16" s="44"/>
      <c r="W16" s="53"/>
      <c r="X16" s="45"/>
      <c r="Y16" s="53"/>
      <c r="Z16" s="45"/>
      <c r="AA16" s="53"/>
      <c r="AB16" s="45"/>
      <c r="AC16" s="96"/>
    </row>
    <row r="17" spans="1:33" ht="17.5" customHeight="1" thickBot="1" x14ac:dyDescent="0.25">
      <c r="A17" s="37"/>
      <c r="B17" s="97" t="s">
        <v>195</v>
      </c>
      <c r="C17" s="41"/>
      <c r="D17" s="41"/>
      <c r="E17" s="41"/>
      <c r="F17" s="41"/>
      <c r="G17" s="98"/>
      <c r="H17" s="98"/>
      <c r="I17" s="98"/>
      <c r="J17" s="98"/>
      <c r="K17" s="98"/>
      <c r="L17" s="98"/>
      <c r="M17" s="98"/>
      <c r="N17" s="98"/>
      <c r="O17" s="39"/>
      <c r="P17" s="39"/>
      <c r="Q17" s="46">
        <v>16</v>
      </c>
      <c r="R17" s="53" t="s">
        <v>1</v>
      </c>
      <c r="S17" s="43" t="s">
        <v>1</v>
      </c>
      <c r="T17" s="44"/>
      <c r="U17" s="45"/>
      <c r="V17" s="44"/>
      <c r="W17" s="53"/>
      <c r="X17" s="45"/>
      <c r="Y17" s="53"/>
      <c r="Z17" s="45"/>
      <c r="AA17" s="53"/>
      <c r="AB17" s="45"/>
      <c r="AC17" s="96"/>
    </row>
    <row r="18" spans="1:33" ht="17.5" customHeight="1" thickBot="1" x14ac:dyDescent="0.25">
      <c r="A18" s="37"/>
      <c r="B18" s="91" t="s">
        <v>207</v>
      </c>
      <c r="C18" s="87"/>
      <c r="D18" s="87"/>
      <c r="E18" s="87"/>
      <c r="F18" s="61"/>
      <c r="G18" s="39"/>
      <c r="H18" s="39"/>
      <c r="I18" s="39"/>
      <c r="J18" s="39"/>
      <c r="K18" s="39"/>
      <c r="L18" s="39"/>
      <c r="M18" s="39"/>
      <c r="N18" s="39"/>
      <c r="O18" s="7"/>
      <c r="P18" s="39"/>
      <c r="Q18" s="46">
        <v>17</v>
      </c>
      <c r="R18" s="53" t="s">
        <v>1</v>
      </c>
      <c r="S18" s="43" t="s">
        <v>1</v>
      </c>
      <c r="T18" s="44"/>
      <c r="U18" s="45"/>
      <c r="V18" s="44"/>
      <c r="W18" s="53"/>
      <c r="X18" s="45"/>
      <c r="Y18" s="53"/>
      <c r="Z18" s="45"/>
      <c r="AA18" s="53"/>
      <c r="AB18" s="45"/>
      <c r="AC18" s="96"/>
    </row>
    <row r="19" spans="1:33" ht="17.5" customHeight="1" thickBot="1" x14ac:dyDescent="0.25">
      <c r="A19" s="37"/>
      <c r="B19" s="91" t="s">
        <v>196</v>
      </c>
      <c r="C19" s="38"/>
      <c r="D19" s="38"/>
      <c r="E19" s="87"/>
      <c r="F19" s="38"/>
      <c r="G19" s="39"/>
      <c r="H19" s="39"/>
      <c r="I19" s="39"/>
      <c r="J19" s="39"/>
      <c r="K19" s="39"/>
      <c r="L19" s="39"/>
      <c r="M19" s="39"/>
      <c r="N19" s="39"/>
      <c r="O19" s="7"/>
      <c r="P19" s="7"/>
      <c r="Q19" s="46">
        <v>18</v>
      </c>
      <c r="R19" s="53" t="s">
        <v>1</v>
      </c>
      <c r="S19" s="43" t="s">
        <v>1</v>
      </c>
      <c r="T19" s="44"/>
      <c r="U19" s="45"/>
      <c r="V19" s="44"/>
      <c r="W19" s="53"/>
      <c r="X19" s="45"/>
      <c r="Y19" s="53"/>
      <c r="Z19" s="45"/>
      <c r="AA19" s="53"/>
      <c r="AB19" s="45"/>
      <c r="AC19" s="96"/>
    </row>
    <row r="20" spans="1:33" ht="17.5" customHeight="1" thickBot="1" x14ac:dyDescent="0.25">
      <c r="A20" s="37"/>
      <c r="B20" s="61"/>
      <c r="C20" s="38"/>
      <c r="D20" s="38"/>
      <c r="E20" s="38"/>
      <c r="F20" s="38"/>
      <c r="G20" s="39"/>
      <c r="H20" s="39"/>
      <c r="I20" s="39"/>
      <c r="J20" s="39"/>
      <c r="K20" s="39"/>
      <c r="L20" s="39"/>
      <c r="M20" s="39"/>
      <c r="N20" s="39"/>
      <c r="O20" s="7"/>
      <c r="P20" s="7"/>
      <c r="Q20" s="46">
        <v>19</v>
      </c>
      <c r="R20" s="53" t="s">
        <v>1</v>
      </c>
      <c r="S20" s="43" t="s">
        <v>1</v>
      </c>
      <c r="T20" s="44"/>
      <c r="U20" s="45"/>
      <c r="V20" s="44"/>
      <c r="W20" s="53"/>
      <c r="X20" s="45"/>
      <c r="Y20" s="53"/>
      <c r="Z20" s="45"/>
      <c r="AA20" s="53"/>
      <c r="AB20" s="45"/>
      <c r="AC20" s="96"/>
    </row>
    <row r="21" spans="1:33" ht="17.5" customHeight="1" thickBot="1" x14ac:dyDescent="0.25">
      <c r="A21" s="37"/>
      <c r="B21" s="41"/>
      <c r="C21" s="38"/>
      <c r="D21" s="38"/>
      <c r="E21" s="38"/>
      <c r="F21" s="38"/>
      <c r="G21" s="39"/>
      <c r="H21" s="39"/>
      <c r="I21" s="7"/>
      <c r="J21" s="7"/>
      <c r="K21" s="7"/>
      <c r="L21" s="7"/>
      <c r="M21" s="7"/>
      <c r="N21" s="7"/>
      <c r="O21" s="7"/>
      <c r="P21" s="7"/>
      <c r="Q21" s="46">
        <v>20</v>
      </c>
      <c r="R21" s="53" t="s">
        <v>1</v>
      </c>
      <c r="S21" s="43" t="s">
        <v>1</v>
      </c>
      <c r="T21" s="44"/>
      <c r="U21" s="45"/>
      <c r="V21" s="44"/>
      <c r="W21" s="53"/>
      <c r="X21" s="45"/>
      <c r="Y21" s="53"/>
      <c r="Z21" s="45"/>
      <c r="AA21" s="53"/>
      <c r="AB21" s="45"/>
      <c r="AC21" s="96"/>
    </row>
    <row r="22" spans="1:33" ht="17.5" customHeight="1" thickBot="1" x14ac:dyDescent="0.25">
      <c r="A22" s="37"/>
      <c r="B22" s="41"/>
      <c r="C22" s="38"/>
      <c r="D22" s="38"/>
      <c r="E22" s="38"/>
      <c r="F22" s="38"/>
      <c r="G22" s="39"/>
      <c r="H22" s="39"/>
      <c r="I22" s="7"/>
      <c r="J22" s="7"/>
      <c r="K22" s="7"/>
      <c r="L22" s="7"/>
      <c r="M22" s="7"/>
      <c r="N22" s="7"/>
      <c r="O22" s="7"/>
      <c r="P22" s="7"/>
      <c r="Q22" s="46">
        <v>21</v>
      </c>
      <c r="R22" s="53" t="s">
        <v>1</v>
      </c>
      <c r="S22" s="43" t="s">
        <v>1</v>
      </c>
      <c r="T22" s="44"/>
      <c r="U22" s="45"/>
      <c r="V22" s="44"/>
      <c r="W22" s="53"/>
      <c r="X22" s="45"/>
      <c r="Y22" s="53"/>
      <c r="Z22" s="45"/>
      <c r="AA22" s="53"/>
      <c r="AB22" s="45"/>
      <c r="AC22" s="96"/>
    </row>
    <row r="23" spans="1:33" ht="17.5" customHeight="1" thickBot="1" x14ac:dyDescent="0.25">
      <c r="A23" s="37"/>
      <c r="B23" s="41"/>
      <c r="C23" s="38"/>
      <c r="D23" s="38"/>
      <c r="E23" s="38"/>
      <c r="F23" s="38"/>
      <c r="G23" s="39"/>
      <c r="H23" s="39"/>
      <c r="I23" s="7"/>
      <c r="J23" s="7"/>
      <c r="K23" s="7"/>
      <c r="L23" s="7"/>
      <c r="M23" s="7"/>
      <c r="N23" s="7"/>
      <c r="O23" s="7"/>
      <c r="P23" s="7"/>
      <c r="Q23" s="46">
        <v>22</v>
      </c>
      <c r="R23" s="53" t="s">
        <v>1</v>
      </c>
      <c r="S23" s="43" t="s">
        <v>1</v>
      </c>
      <c r="T23" s="44"/>
      <c r="U23" s="45"/>
      <c r="V23" s="44"/>
      <c r="W23" s="53"/>
      <c r="X23" s="45"/>
      <c r="Y23" s="53"/>
      <c r="Z23" s="45"/>
      <c r="AA23" s="53"/>
      <c r="AB23" s="45"/>
      <c r="AC23" s="96"/>
    </row>
    <row r="24" spans="1:33" ht="17.5" customHeight="1" thickBot="1" x14ac:dyDescent="0.25">
      <c r="A24" s="37"/>
      <c r="B24" s="41"/>
      <c r="C24" s="38"/>
      <c r="D24" s="38"/>
      <c r="E24" s="38"/>
      <c r="F24" s="38"/>
      <c r="G24" s="39"/>
      <c r="H24" s="39"/>
      <c r="I24" s="7"/>
      <c r="J24" s="7"/>
      <c r="K24" s="7"/>
      <c r="L24" s="7"/>
      <c r="M24" s="7"/>
      <c r="N24" s="7"/>
      <c r="O24" s="7"/>
      <c r="P24" s="7"/>
      <c r="Q24" s="46">
        <v>23</v>
      </c>
      <c r="R24" s="53" t="s">
        <v>1</v>
      </c>
      <c r="S24" s="43" t="s">
        <v>1</v>
      </c>
      <c r="T24" s="44"/>
      <c r="U24" s="45"/>
      <c r="V24" s="44"/>
      <c r="W24" s="53"/>
      <c r="X24" s="45"/>
      <c r="Y24" s="53"/>
      <c r="Z24" s="45"/>
      <c r="AA24" s="53"/>
      <c r="AB24" s="45"/>
      <c r="AC24" s="96"/>
    </row>
    <row r="25" spans="1:33" ht="17.5" customHeight="1" thickBot="1" x14ac:dyDescent="0.25">
      <c r="A25" s="37"/>
      <c r="B25" s="41"/>
      <c r="C25" s="38"/>
      <c r="D25" s="38"/>
      <c r="E25" s="38"/>
      <c r="F25" s="38"/>
      <c r="G25" s="39"/>
      <c r="H25" s="39"/>
      <c r="I25" s="7"/>
      <c r="J25" s="7"/>
      <c r="K25" s="7"/>
      <c r="L25" s="7"/>
      <c r="M25" s="7"/>
      <c r="N25" s="7"/>
      <c r="O25" s="7"/>
      <c r="P25" s="7"/>
      <c r="Q25" s="46">
        <v>24</v>
      </c>
      <c r="R25" s="53" t="s">
        <v>1</v>
      </c>
      <c r="S25" s="43" t="s">
        <v>1</v>
      </c>
      <c r="T25" s="44"/>
      <c r="U25" s="45"/>
      <c r="V25" s="44"/>
      <c r="W25" s="53"/>
      <c r="X25" s="45"/>
      <c r="Y25" s="53"/>
      <c r="Z25" s="45"/>
      <c r="AA25" s="53"/>
      <c r="AB25" s="45"/>
      <c r="AC25" s="96"/>
    </row>
    <row r="26" spans="1:33" ht="17.5" customHeight="1" thickBot="1" x14ac:dyDescent="0.25">
      <c r="A26" s="37"/>
      <c r="B26" s="41"/>
      <c r="C26" s="38"/>
      <c r="D26" s="38"/>
      <c r="E26" s="38"/>
      <c r="F26" s="38"/>
      <c r="G26" s="7"/>
      <c r="H26" s="7"/>
      <c r="I26" s="7"/>
      <c r="J26" s="7"/>
      <c r="K26" s="7"/>
      <c r="L26" s="7"/>
      <c r="M26" s="7"/>
      <c r="N26" s="7"/>
      <c r="O26" s="7"/>
      <c r="P26" s="7"/>
      <c r="Q26" s="46">
        <v>25</v>
      </c>
      <c r="R26" s="53" t="s">
        <v>1</v>
      </c>
      <c r="S26" s="43" t="s">
        <v>1</v>
      </c>
      <c r="T26" s="44"/>
      <c r="U26" s="45"/>
      <c r="V26" s="44"/>
      <c r="W26" s="53"/>
      <c r="X26" s="45"/>
      <c r="Y26" s="53"/>
      <c r="Z26" s="45"/>
      <c r="AA26" s="53"/>
      <c r="AB26" s="45"/>
      <c r="AC26" s="96"/>
    </row>
    <row r="27" spans="1:33" ht="17.5" customHeight="1" thickBot="1" x14ac:dyDescent="0.25">
      <c r="A27" s="37"/>
      <c r="B27" s="41"/>
      <c r="C27" s="38"/>
      <c r="D27" s="38"/>
      <c r="E27" s="38"/>
      <c r="F27" s="38"/>
      <c r="G27" s="7"/>
      <c r="H27" s="7"/>
      <c r="I27" s="7"/>
      <c r="J27" s="7"/>
      <c r="K27" s="7"/>
      <c r="L27" s="7"/>
      <c r="M27" s="7"/>
      <c r="N27" s="7"/>
      <c r="O27" s="7"/>
      <c r="P27" s="7"/>
      <c r="Q27" s="46">
        <v>26</v>
      </c>
      <c r="R27" s="53" t="s">
        <v>1</v>
      </c>
      <c r="S27" s="43" t="s">
        <v>1</v>
      </c>
      <c r="T27" s="44"/>
      <c r="U27" s="45"/>
      <c r="V27" s="44"/>
      <c r="W27" s="53"/>
      <c r="X27" s="45"/>
      <c r="Y27" s="53"/>
      <c r="Z27" s="45"/>
      <c r="AA27" s="53"/>
      <c r="AB27" s="45"/>
      <c r="AC27" s="96"/>
      <c r="AG27" s="2"/>
    </row>
    <row r="28" spans="1:33" ht="17.5" customHeight="1" thickBot="1" x14ac:dyDescent="0.25">
      <c r="A28" s="37"/>
      <c r="B28" s="41"/>
      <c r="C28" s="38"/>
      <c r="D28" s="38"/>
      <c r="E28" s="38"/>
      <c r="F28" s="38"/>
      <c r="G28" s="7"/>
      <c r="H28" s="7"/>
      <c r="I28" s="7"/>
      <c r="J28" s="7"/>
      <c r="K28" s="7"/>
      <c r="L28" s="7"/>
      <c r="M28" s="7"/>
      <c r="N28" s="7"/>
      <c r="O28" s="7"/>
      <c r="P28" s="7"/>
      <c r="Q28" s="46">
        <v>27</v>
      </c>
      <c r="R28" s="53" t="s">
        <v>1</v>
      </c>
      <c r="S28" s="43" t="s">
        <v>1</v>
      </c>
      <c r="T28" s="44"/>
      <c r="U28" s="45"/>
      <c r="V28" s="44"/>
      <c r="W28" s="53"/>
      <c r="X28" s="45"/>
      <c r="Y28" s="53"/>
      <c r="Z28" s="45"/>
      <c r="AA28" s="53"/>
      <c r="AB28" s="45"/>
      <c r="AC28" s="96"/>
      <c r="AG28" s="2"/>
    </row>
    <row r="29" spans="1:33" ht="17.5" customHeight="1" thickBot="1" x14ac:dyDescent="0.25">
      <c r="A29" s="37"/>
      <c r="B29" s="41"/>
      <c r="C29" s="38"/>
      <c r="D29" s="38"/>
      <c r="E29" s="38"/>
      <c r="F29" s="38"/>
      <c r="G29" s="7"/>
      <c r="H29" s="7"/>
      <c r="I29" s="7"/>
      <c r="J29" s="7"/>
      <c r="K29" s="7"/>
      <c r="L29" s="7"/>
      <c r="M29" s="7"/>
      <c r="N29" s="7"/>
      <c r="O29" s="7"/>
      <c r="P29" s="7"/>
      <c r="Q29" s="46">
        <v>28</v>
      </c>
      <c r="R29" s="53" t="s">
        <v>1</v>
      </c>
      <c r="S29" s="43" t="s">
        <v>1</v>
      </c>
      <c r="T29" s="44"/>
      <c r="U29" s="45"/>
      <c r="V29" s="44"/>
      <c r="W29" s="53"/>
      <c r="X29" s="45"/>
      <c r="Y29" s="53"/>
      <c r="Z29" s="45"/>
      <c r="AA29" s="53"/>
      <c r="AB29" s="45"/>
      <c r="AC29" s="96"/>
    </row>
    <row r="30" spans="1:33" ht="17.5" customHeight="1" thickBot="1" x14ac:dyDescent="0.25">
      <c r="A30" s="37"/>
      <c r="B30" s="41"/>
      <c r="C30" s="38"/>
      <c r="D30" s="38"/>
      <c r="E30" s="38"/>
      <c r="F30" s="38"/>
      <c r="G30" s="7"/>
      <c r="H30" s="7"/>
      <c r="I30" s="7"/>
      <c r="J30" s="7"/>
      <c r="K30" s="7"/>
      <c r="L30" s="7"/>
      <c r="M30" s="7"/>
      <c r="N30" s="7"/>
      <c r="O30" s="7"/>
      <c r="P30" s="7"/>
      <c r="Q30" s="46">
        <v>29</v>
      </c>
      <c r="R30" s="53" t="s">
        <v>1</v>
      </c>
      <c r="S30" s="43" t="s">
        <v>1</v>
      </c>
      <c r="T30" s="44"/>
      <c r="U30" s="45"/>
      <c r="V30" s="44"/>
      <c r="W30" s="53"/>
      <c r="X30" s="45"/>
      <c r="Y30" s="53"/>
      <c r="Z30" s="45"/>
      <c r="AA30" s="53"/>
      <c r="AB30" s="45"/>
      <c r="AC30" s="96"/>
    </row>
    <row r="31" spans="1:33" ht="17.5" customHeight="1" thickBot="1" x14ac:dyDescent="0.25">
      <c r="A31" s="37"/>
      <c r="B31" s="41"/>
      <c r="C31" s="38"/>
      <c r="D31" s="38"/>
      <c r="E31" s="38"/>
      <c r="F31" s="38"/>
      <c r="G31" s="7"/>
      <c r="H31" s="7"/>
      <c r="I31" s="7"/>
      <c r="J31" s="7"/>
      <c r="K31" s="7"/>
      <c r="L31" s="7"/>
      <c r="M31" s="7"/>
      <c r="N31" s="7"/>
      <c r="O31" s="7"/>
      <c r="P31" s="7"/>
      <c r="Q31" s="46">
        <v>30</v>
      </c>
      <c r="R31" s="53" t="s">
        <v>1</v>
      </c>
      <c r="S31" s="43" t="s">
        <v>1</v>
      </c>
      <c r="T31" s="44"/>
      <c r="U31" s="45"/>
      <c r="V31" s="44"/>
      <c r="W31" s="53"/>
      <c r="X31" s="45"/>
      <c r="Y31" s="53"/>
      <c r="Z31" s="45"/>
      <c r="AA31" s="53"/>
      <c r="AB31" s="45"/>
      <c r="AC31" s="96"/>
    </row>
    <row r="32" spans="1:33" ht="17.5" customHeight="1" thickBot="1" x14ac:dyDescent="0.25">
      <c r="A32" s="37"/>
      <c r="B32" s="41"/>
      <c r="C32" s="38"/>
      <c r="D32" s="38"/>
      <c r="E32" s="38"/>
      <c r="F32" s="38"/>
      <c r="G32" s="7"/>
      <c r="H32" s="7"/>
      <c r="I32" s="7"/>
      <c r="J32" s="7"/>
      <c r="K32" s="7"/>
      <c r="L32" s="7"/>
      <c r="M32" s="7"/>
      <c r="N32" s="7"/>
      <c r="O32" s="7"/>
      <c r="P32" s="7"/>
      <c r="Q32" s="46">
        <v>31</v>
      </c>
      <c r="R32" s="53" t="s">
        <v>1</v>
      </c>
      <c r="S32" s="43" t="s">
        <v>1</v>
      </c>
      <c r="T32" s="44"/>
      <c r="U32" s="45"/>
      <c r="V32" s="44"/>
      <c r="W32" s="53"/>
      <c r="X32" s="45"/>
      <c r="Y32" s="53"/>
      <c r="Z32" s="45"/>
      <c r="AA32" s="53"/>
      <c r="AB32" s="45"/>
      <c r="AC32" s="96"/>
    </row>
    <row r="33" spans="1:39" ht="17.5" customHeight="1" thickBot="1" x14ac:dyDescent="0.25">
      <c r="A33" s="37"/>
      <c r="B33" s="41"/>
      <c r="C33" s="38"/>
      <c r="D33" s="38"/>
      <c r="E33" s="38"/>
      <c r="F33" s="38"/>
      <c r="G33" s="7"/>
      <c r="H33" s="7"/>
      <c r="I33" s="7"/>
      <c r="J33" s="7"/>
      <c r="K33" s="7"/>
      <c r="L33" s="7"/>
      <c r="M33" s="7"/>
      <c r="N33" s="7"/>
      <c r="O33" s="7"/>
      <c r="P33" s="7"/>
      <c r="Q33" s="46">
        <v>32</v>
      </c>
      <c r="R33" s="53" t="s">
        <v>1</v>
      </c>
      <c r="S33" s="43" t="s">
        <v>1</v>
      </c>
      <c r="T33" s="44"/>
      <c r="U33" s="45"/>
      <c r="V33" s="44"/>
      <c r="W33" s="53"/>
      <c r="X33" s="45"/>
      <c r="Y33" s="53"/>
      <c r="Z33" s="45"/>
      <c r="AA33" s="53"/>
      <c r="AB33" s="45"/>
      <c r="AC33" s="96"/>
    </row>
    <row r="34" spans="1:39" ht="17.5" customHeight="1" x14ac:dyDescent="0.2">
      <c r="A34" s="37"/>
      <c r="B34" s="41"/>
      <c r="C34" s="38"/>
      <c r="D34" s="38"/>
      <c r="E34" s="38"/>
      <c r="F34" s="38"/>
      <c r="G34" s="7"/>
      <c r="H34" s="7"/>
      <c r="I34" s="7"/>
      <c r="J34" s="7"/>
      <c r="K34" s="7"/>
      <c r="L34" s="7"/>
      <c r="M34" s="7"/>
      <c r="N34" s="7"/>
      <c r="O34" s="7"/>
      <c r="P34" s="7"/>
      <c r="Q34" s="40"/>
      <c r="R34" s="7"/>
      <c r="S34" s="7"/>
      <c r="T34" s="7"/>
      <c r="U34" s="7"/>
      <c r="V34" s="7"/>
      <c r="W34" s="7"/>
      <c r="X34" s="7"/>
      <c r="Y34" s="7"/>
      <c r="Z34" s="7"/>
      <c r="AA34" s="7"/>
      <c r="AB34" s="7"/>
      <c r="AC34" s="7"/>
    </row>
    <row r="35" spans="1:39" ht="17.5" customHeight="1" x14ac:dyDescent="0.2">
      <c r="A35" s="37"/>
      <c r="B35" s="41"/>
      <c r="C35" s="38"/>
      <c r="D35" s="38"/>
      <c r="E35" s="38"/>
      <c r="F35" s="38"/>
      <c r="G35" s="7"/>
      <c r="H35" s="7"/>
      <c r="I35" s="7"/>
      <c r="J35" s="7"/>
      <c r="K35" s="7"/>
      <c r="L35" s="7"/>
      <c r="M35" s="7"/>
      <c r="N35" s="7"/>
      <c r="O35" s="7"/>
      <c r="P35" s="7"/>
      <c r="Q35" s="40"/>
      <c r="R35" s="7"/>
      <c r="S35" s="7"/>
      <c r="T35" s="7"/>
      <c r="U35" s="7"/>
      <c r="V35" s="7"/>
      <c r="W35" s="7"/>
      <c r="X35" s="7"/>
      <c r="Y35" s="7"/>
      <c r="Z35" s="7"/>
      <c r="AA35" s="7"/>
      <c r="AB35" s="7"/>
      <c r="AC35" s="7"/>
    </row>
    <row r="36" spans="1:39" x14ac:dyDescent="0.2">
      <c r="A36" s="37"/>
      <c r="B36" s="41"/>
      <c r="C36" s="38"/>
      <c r="D36" s="38"/>
      <c r="E36" s="38"/>
      <c r="F36" s="38"/>
      <c r="G36" s="7"/>
      <c r="H36" s="7"/>
      <c r="I36" s="7"/>
      <c r="J36" s="7"/>
      <c r="K36" s="7"/>
      <c r="L36" s="7"/>
      <c r="M36" s="7"/>
      <c r="N36" s="7"/>
      <c r="O36" s="7"/>
      <c r="P36" s="7"/>
      <c r="Q36" s="40"/>
      <c r="R36" s="7"/>
      <c r="S36" s="7"/>
      <c r="T36" s="7"/>
      <c r="U36" s="7"/>
      <c r="V36" s="7"/>
      <c r="W36" s="7"/>
      <c r="X36" s="7"/>
      <c r="Y36" s="7"/>
      <c r="Z36" s="7"/>
      <c r="AA36" s="7"/>
      <c r="AB36" s="7"/>
      <c r="AC36" s="7"/>
    </row>
    <row r="37" spans="1:39" x14ac:dyDescent="0.2">
      <c r="A37" s="37"/>
      <c r="B37" s="41"/>
      <c r="C37" s="38"/>
      <c r="D37" s="38"/>
      <c r="E37" s="38"/>
      <c r="F37" s="38"/>
      <c r="G37" s="7"/>
      <c r="H37" s="7"/>
      <c r="I37" s="7"/>
      <c r="J37" s="7"/>
      <c r="K37" s="7"/>
      <c r="L37" s="7"/>
      <c r="M37" s="7"/>
      <c r="N37" s="7"/>
      <c r="O37" s="7"/>
      <c r="P37" s="7"/>
      <c r="Q37" s="40"/>
      <c r="R37" s="7"/>
      <c r="S37" s="7"/>
      <c r="T37" s="7"/>
      <c r="U37" s="7"/>
      <c r="V37" s="7"/>
      <c r="W37" s="7"/>
      <c r="X37" s="7"/>
      <c r="Y37" s="7"/>
      <c r="Z37" s="7"/>
      <c r="AA37" s="7"/>
      <c r="AB37" s="7"/>
      <c r="AC37" s="7"/>
    </row>
    <row r="38" spans="1:39" x14ac:dyDescent="0.2">
      <c r="A38" s="37"/>
      <c r="B38" s="41"/>
      <c r="C38" s="38"/>
      <c r="D38" s="38"/>
      <c r="E38" s="38"/>
      <c r="F38" s="38"/>
      <c r="G38" s="7"/>
      <c r="H38" s="7"/>
      <c r="I38" s="7"/>
      <c r="J38" s="7"/>
      <c r="K38" s="7"/>
      <c r="L38" s="7"/>
      <c r="M38" s="7"/>
      <c r="N38" s="7"/>
      <c r="O38" s="7"/>
      <c r="P38" s="7"/>
      <c r="Q38" s="40"/>
      <c r="R38" s="7"/>
      <c r="S38" s="7"/>
      <c r="T38" s="7"/>
      <c r="U38" s="7"/>
      <c r="V38" s="7"/>
      <c r="W38" s="7"/>
      <c r="X38" s="7"/>
      <c r="Y38" s="7"/>
      <c r="Z38" s="7"/>
      <c r="AA38" s="7"/>
      <c r="AB38" s="7"/>
      <c r="AC38" s="7"/>
    </row>
    <row r="39" spans="1:39" x14ac:dyDescent="0.2">
      <c r="A39" s="37"/>
      <c r="B39" s="41"/>
      <c r="C39" s="38"/>
      <c r="D39" s="38"/>
      <c r="E39" s="38"/>
      <c r="F39" s="38"/>
      <c r="G39" s="7"/>
      <c r="H39" s="7"/>
      <c r="I39" s="7"/>
      <c r="J39" s="7"/>
      <c r="K39" s="7"/>
      <c r="L39" s="7"/>
      <c r="M39" s="7"/>
      <c r="N39" s="7"/>
      <c r="O39" s="7"/>
      <c r="P39" s="7"/>
      <c r="Q39" s="40"/>
      <c r="R39" s="7"/>
      <c r="S39" s="7"/>
      <c r="T39" s="7"/>
      <c r="U39" s="7"/>
      <c r="V39" s="7"/>
      <c r="W39" s="7"/>
      <c r="X39" s="7"/>
      <c r="Y39" s="7"/>
      <c r="Z39" s="7"/>
      <c r="AA39" s="7"/>
      <c r="AB39" s="7"/>
      <c r="AC39" s="7"/>
    </row>
    <row r="40" spans="1:39" x14ac:dyDescent="0.2">
      <c r="A40" s="37"/>
      <c r="B40" s="41"/>
      <c r="C40" s="38"/>
      <c r="D40" s="38"/>
      <c r="E40" s="38"/>
      <c r="F40" s="38"/>
      <c r="G40" s="7"/>
      <c r="H40" s="7"/>
      <c r="I40" s="7"/>
      <c r="J40" s="7"/>
      <c r="K40" s="7"/>
      <c r="L40" s="7"/>
      <c r="M40" s="7"/>
      <c r="N40" s="7"/>
      <c r="O40" s="7"/>
      <c r="P40" s="7"/>
      <c r="Q40" s="40"/>
      <c r="R40" s="7"/>
      <c r="S40" s="7"/>
      <c r="T40" s="7"/>
      <c r="U40" s="7"/>
      <c r="V40" s="7"/>
      <c r="W40" s="7"/>
      <c r="X40" s="7"/>
      <c r="Y40" s="7"/>
      <c r="Z40" s="7"/>
      <c r="AA40" s="7"/>
      <c r="AB40" s="7"/>
      <c r="AC40" s="7"/>
    </row>
    <row r="41" spans="1:39" x14ac:dyDescent="0.2">
      <c r="A41" s="37"/>
      <c r="B41" s="41"/>
      <c r="C41" s="38"/>
      <c r="D41" s="38"/>
      <c r="E41" s="38"/>
      <c r="F41" s="38"/>
      <c r="G41" s="7"/>
      <c r="H41" s="7"/>
      <c r="I41" s="7"/>
      <c r="J41" s="7"/>
      <c r="K41" s="7"/>
      <c r="L41" s="7"/>
      <c r="M41" s="7"/>
      <c r="N41" s="7"/>
      <c r="O41" s="7"/>
      <c r="P41" s="7"/>
      <c r="Q41" s="40"/>
      <c r="R41" s="7"/>
      <c r="S41" s="7"/>
      <c r="T41" s="7"/>
      <c r="U41" s="7"/>
      <c r="V41" s="7"/>
      <c r="W41" s="7"/>
      <c r="X41" s="7"/>
      <c r="Y41" s="7"/>
      <c r="Z41" s="7"/>
      <c r="AA41" s="7"/>
      <c r="AB41" s="7"/>
      <c r="AC41" s="7"/>
    </row>
    <row r="42" spans="1:39" x14ac:dyDescent="0.2">
      <c r="A42" s="37"/>
      <c r="B42" s="41"/>
      <c r="C42" s="38"/>
      <c r="D42" s="38"/>
      <c r="E42" s="38"/>
      <c r="F42" s="38"/>
      <c r="G42" s="7"/>
      <c r="H42" s="7"/>
      <c r="I42" s="7"/>
      <c r="J42" s="7"/>
      <c r="K42" s="7"/>
      <c r="L42" s="7"/>
      <c r="M42" s="7"/>
      <c r="N42" s="7"/>
      <c r="O42" s="7"/>
      <c r="P42" s="7"/>
      <c r="AA42" s="7"/>
      <c r="AB42" s="7"/>
      <c r="AC42" s="7"/>
    </row>
    <row r="43" spans="1:39" x14ac:dyDescent="0.2">
      <c r="A43" s="37"/>
      <c r="B43" s="41"/>
      <c r="C43" s="38"/>
      <c r="D43" s="38"/>
      <c r="E43" s="38"/>
      <c r="F43" s="38"/>
      <c r="G43" s="7"/>
      <c r="H43" s="7"/>
      <c r="I43" s="7"/>
      <c r="J43" s="7"/>
      <c r="K43" s="7"/>
      <c r="L43" s="7"/>
      <c r="M43" s="7"/>
      <c r="N43" s="7"/>
      <c r="O43" s="7"/>
      <c r="P43" s="7"/>
      <c r="AA43" s="7"/>
      <c r="AB43" s="7"/>
      <c r="AC43" s="7"/>
    </row>
    <row r="44" spans="1:39" x14ac:dyDescent="0.2">
      <c r="A44" s="37"/>
      <c r="B44" s="41"/>
      <c r="C44" s="38"/>
      <c r="D44" s="38"/>
      <c r="E44" s="38"/>
      <c r="F44" s="38"/>
      <c r="G44" s="7"/>
      <c r="H44" s="7"/>
      <c r="I44" s="7"/>
      <c r="J44" s="7"/>
      <c r="K44" s="7"/>
      <c r="L44" s="7"/>
      <c r="M44" s="7"/>
      <c r="N44" s="7"/>
      <c r="P44" s="7"/>
    </row>
    <row r="45" spans="1:39" x14ac:dyDescent="0.2">
      <c r="A45" s="37"/>
      <c r="B45" s="41"/>
      <c r="C45" s="38"/>
      <c r="D45" s="38"/>
      <c r="E45" s="38"/>
      <c r="F45" s="38"/>
      <c r="G45" s="7"/>
      <c r="H45" s="7"/>
      <c r="I45" s="7"/>
      <c r="J45" s="7"/>
      <c r="K45" s="7"/>
      <c r="L45" s="7"/>
      <c r="M45" s="7"/>
      <c r="N45" s="7"/>
    </row>
    <row r="46" spans="1:39" x14ac:dyDescent="0.2">
      <c r="A46" s="37"/>
      <c r="B46" s="41"/>
      <c r="C46" s="38"/>
      <c r="D46" s="38"/>
      <c r="E46" s="38"/>
      <c r="F46" s="38"/>
      <c r="G46" s="7"/>
      <c r="H46" s="7"/>
      <c r="I46" s="7"/>
      <c r="J46" s="7"/>
      <c r="K46" s="7"/>
      <c r="L46" s="7"/>
      <c r="M46" s="7"/>
      <c r="N46" s="7"/>
    </row>
    <row r="47" spans="1:39" s="5" customFormat="1" x14ac:dyDescent="0.2">
      <c r="A47" s="37"/>
      <c r="B47" s="41"/>
      <c r="C47" s="38"/>
      <c r="D47" s="38"/>
      <c r="E47" s="38"/>
      <c r="F47" s="38"/>
      <c r="Q47" s="4"/>
      <c r="AD47"/>
      <c r="AE47"/>
      <c r="AF47"/>
      <c r="AG47"/>
      <c r="AH47"/>
      <c r="AI47"/>
      <c r="AJ47"/>
      <c r="AK47"/>
      <c r="AL47"/>
      <c r="AM47"/>
    </row>
    <row r="48" spans="1:39" s="5" customFormat="1" x14ac:dyDescent="0.2">
      <c r="A48" s="37"/>
      <c r="B48" s="41"/>
      <c r="C48" s="38"/>
      <c r="D48" s="38"/>
      <c r="E48" s="38"/>
      <c r="F48" s="38"/>
      <c r="Q48" s="4"/>
      <c r="AD48"/>
      <c r="AE48"/>
      <c r="AF48"/>
      <c r="AG48"/>
      <c r="AH48"/>
      <c r="AI48"/>
      <c r="AJ48"/>
      <c r="AK48"/>
      <c r="AL48"/>
      <c r="AM48"/>
    </row>
    <row r="49" spans="1:39" s="5" customFormat="1" x14ac:dyDescent="0.2">
      <c r="A49" s="37"/>
      <c r="B49" s="41"/>
      <c r="C49" s="38"/>
      <c r="D49" s="38"/>
      <c r="E49" s="38"/>
      <c r="F49" s="38"/>
      <c r="Q49" s="4"/>
      <c r="AD49"/>
      <c r="AE49"/>
      <c r="AF49"/>
      <c r="AG49"/>
      <c r="AH49"/>
      <c r="AI49"/>
      <c r="AJ49"/>
      <c r="AK49"/>
      <c r="AL49"/>
      <c r="AM49"/>
    </row>
    <row r="50" spans="1:39" s="5" customFormat="1" x14ac:dyDescent="0.2">
      <c r="A50" s="37"/>
      <c r="B50" s="41"/>
      <c r="C50" s="38"/>
      <c r="D50" s="38"/>
      <c r="E50" s="38"/>
      <c r="F50" s="38"/>
      <c r="Q50" s="4"/>
      <c r="AD50"/>
      <c r="AE50"/>
      <c r="AF50"/>
      <c r="AG50"/>
      <c r="AH50"/>
      <c r="AI50"/>
      <c r="AJ50"/>
      <c r="AK50"/>
      <c r="AL50"/>
      <c r="AM50"/>
    </row>
    <row r="51" spans="1:39" s="5" customFormat="1" x14ac:dyDescent="0.2">
      <c r="A51" s="37"/>
      <c r="B51" s="41"/>
      <c r="C51" s="38"/>
      <c r="D51" s="38"/>
      <c r="E51" s="38"/>
      <c r="F51" s="38"/>
      <c r="Q51" s="4"/>
      <c r="AD51"/>
      <c r="AE51"/>
      <c r="AF51"/>
      <c r="AG51"/>
      <c r="AH51"/>
      <c r="AI51"/>
      <c r="AJ51"/>
      <c r="AK51"/>
      <c r="AL51"/>
      <c r="AM51"/>
    </row>
    <row r="52" spans="1:39" s="5" customFormat="1" x14ac:dyDescent="0.2">
      <c r="A52" s="37"/>
      <c r="B52" s="41"/>
      <c r="C52" s="38"/>
      <c r="D52" s="38"/>
      <c r="E52" s="38"/>
      <c r="F52" s="38"/>
      <c r="Q52" s="4"/>
      <c r="AD52"/>
      <c r="AE52"/>
      <c r="AF52"/>
      <c r="AG52"/>
      <c r="AH52"/>
      <c r="AI52"/>
      <c r="AJ52"/>
      <c r="AK52"/>
      <c r="AL52"/>
      <c r="AM52"/>
    </row>
    <row r="53" spans="1:39" s="5" customFormat="1" x14ac:dyDescent="0.2">
      <c r="A53" s="37"/>
      <c r="B53" s="41"/>
      <c r="C53" s="38"/>
      <c r="D53" s="38"/>
      <c r="E53" s="38"/>
      <c r="F53" s="38"/>
      <c r="Q53" s="4"/>
      <c r="AD53"/>
      <c r="AE53"/>
      <c r="AF53"/>
      <c r="AG53"/>
      <c r="AH53"/>
      <c r="AI53"/>
      <c r="AJ53"/>
      <c r="AK53"/>
      <c r="AL53"/>
      <c r="AM53"/>
    </row>
    <row r="54" spans="1:39" s="5" customFormat="1" x14ac:dyDescent="0.2">
      <c r="A54" s="37"/>
      <c r="B54" s="41"/>
      <c r="C54" s="38"/>
      <c r="D54" s="38"/>
      <c r="E54" s="38"/>
      <c r="F54" s="38"/>
      <c r="Q54" s="4"/>
      <c r="AD54"/>
      <c r="AE54"/>
      <c r="AF54"/>
      <c r="AG54"/>
      <c r="AH54"/>
      <c r="AI54"/>
      <c r="AJ54"/>
      <c r="AK54"/>
      <c r="AL54"/>
      <c r="AM54"/>
    </row>
    <row r="55" spans="1:39" s="5" customFormat="1" x14ac:dyDescent="0.2">
      <c r="A55" s="37"/>
      <c r="B55" s="41"/>
      <c r="C55" s="38"/>
      <c r="D55" s="38"/>
      <c r="E55" s="38"/>
      <c r="F55" s="38"/>
      <c r="Q55" s="4"/>
      <c r="AD55"/>
      <c r="AE55"/>
      <c r="AF55"/>
      <c r="AG55"/>
      <c r="AH55"/>
      <c r="AI55"/>
      <c r="AJ55"/>
      <c r="AK55"/>
      <c r="AL55"/>
      <c r="AM55"/>
    </row>
    <row r="56" spans="1:39" s="5" customFormat="1" x14ac:dyDescent="0.2">
      <c r="A56" s="37"/>
      <c r="B56" s="41"/>
      <c r="C56" s="38"/>
      <c r="D56" s="38"/>
      <c r="E56" s="38"/>
      <c r="F56" s="38"/>
      <c r="Q56" s="4"/>
      <c r="AD56"/>
      <c r="AE56"/>
      <c r="AF56"/>
      <c r="AG56"/>
      <c r="AH56"/>
      <c r="AI56"/>
      <c r="AJ56"/>
      <c r="AK56"/>
      <c r="AL56"/>
      <c r="AM56"/>
    </row>
    <row r="57" spans="1:39" s="5" customFormat="1" x14ac:dyDescent="0.2">
      <c r="A57" s="37"/>
      <c r="B57" s="41"/>
      <c r="C57" s="38"/>
      <c r="D57" s="38"/>
      <c r="E57" s="38"/>
      <c r="F57" s="38"/>
      <c r="Q57" s="4"/>
      <c r="AD57"/>
      <c r="AE57"/>
      <c r="AF57"/>
      <c r="AG57"/>
      <c r="AH57"/>
      <c r="AI57"/>
      <c r="AJ57"/>
      <c r="AK57"/>
      <c r="AL57"/>
      <c r="AM57"/>
    </row>
    <row r="58" spans="1:39" s="5" customFormat="1" x14ac:dyDescent="0.2">
      <c r="A58" s="37"/>
      <c r="B58" s="41"/>
      <c r="C58" s="38"/>
      <c r="D58" s="38"/>
      <c r="E58" s="38"/>
      <c r="F58" s="38"/>
      <c r="Q58" s="4"/>
      <c r="AD58"/>
      <c r="AE58"/>
      <c r="AF58"/>
      <c r="AG58"/>
      <c r="AH58"/>
      <c r="AI58"/>
      <c r="AJ58"/>
      <c r="AK58"/>
      <c r="AL58"/>
      <c r="AM58"/>
    </row>
    <row r="59" spans="1:39" s="5" customFormat="1" x14ac:dyDescent="0.2">
      <c r="A59" s="37"/>
      <c r="B59" s="41"/>
      <c r="C59" s="38"/>
      <c r="D59" s="38"/>
      <c r="E59" s="38"/>
      <c r="F59" s="38"/>
      <c r="Q59" s="4"/>
      <c r="AD59"/>
      <c r="AE59"/>
      <c r="AF59"/>
      <c r="AG59"/>
      <c r="AH59"/>
      <c r="AI59"/>
      <c r="AJ59"/>
      <c r="AK59"/>
      <c r="AL59"/>
      <c r="AM59"/>
    </row>
    <row r="60" spans="1:39" s="5" customFormat="1" x14ac:dyDescent="0.2">
      <c r="A60" s="37"/>
      <c r="B60" s="41"/>
      <c r="C60" s="38"/>
      <c r="D60" s="38"/>
      <c r="E60" s="38"/>
      <c r="F60" s="38"/>
      <c r="Q60" s="4"/>
      <c r="AD60"/>
      <c r="AE60"/>
      <c r="AF60"/>
      <c r="AG60"/>
      <c r="AH60"/>
      <c r="AI60"/>
      <c r="AJ60"/>
      <c r="AK60"/>
      <c r="AL60"/>
      <c r="AM60"/>
    </row>
    <row r="61" spans="1:39" s="5" customFormat="1" x14ac:dyDescent="0.2">
      <c r="A61" s="37"/>
      <c r="B61" s="41"/>
      <c r="C61" s="38"/>
      <c r="D61" s="38"/>
      <c r="E61" s="38"/>
      <c r="F61" s="38"/>
      <c r="Q61" s="4"/>
      <c r="AD61"/>
      <c r="AE61"/>
      <c r="AF61"/>
      <c r="AG61"/>
      <c r="AH61"/>
      <c r="AI61"/>
      <c r="AJ61"/>
      <c r="AK61"/>
      <c r="AL61"/>
      <c r="AM61"/>
    </row>
    <row r="62" spans="1:39" s="5" customFormat="1" x14ac:dyDescent="0.2">
      <c r="A62" s="37"/>
      <c r="B62" s="41"/>
      <c r="C62" s="38"/>
      <c r="D62" s="38"/>
      <c r="E62" s="38"/>
      <c r="F62" s="38"/>
      <c r="Q62" s="4"/>
      <c r="AD62"/>
      <c r="AE62"/>
      <c r="AF62"/>
      <c r="AG62"/>
      <c r="AH62"/>
      <c r="AI62"/>
      <c r="AJ62"/>
      <c r="AK62"/>
      <c r="AL62"/>
      <c r="AM62"/>
    </row>
    <row r="63" spans="1:39" s="5" customFormat="1" x14ac:dyDescent="0.2">
      <c r="A63" s="37"/>
      <c r="B63" s="41"/>
      <c r="C63" s="38"/>
      <c r="D63" s="38"/>
      <c r="E63" s="38"/>
      <c r="F63" s="38"/>
      <c r="Q63" s="4"/>
      <c r="AD63"/>
      <c r="AE63"/>
      <c r="AF63"/>
      <c r="AG63"/>
      <c r="AH63"/>
      <c r="AI63"/>
      <c r="AJ63"/>
      <c r="AK63"/>
      <c r="AL63"/>
      <c r="AM63"/>
    </row>
    <row r="64" spans="1:39" s="5" customFormat="1" x14ac:dyDescent="0.2">
      <c r="A64" s="37"/>
      <c r="B64" s="41"/>
      <c r="C64" s="38"/>
      <c r="D64" s="38"/>
      <c r="E64" s="38"/>
      <c r="F64" s="38"/>
      <c r="Q64" s="4"/>
      <c r="AD64"/>
      <c r="AE64"/>
      <c r="AF64"/>
      <c r="AG64"/>
      <c r="AH64"/>
      <c r="AI64"/>
      <c r="AJ64"/>
      <c r="AK64"/>
      <c r="AL64"/>
      <c r="AM64"/>
    </row>
    <row r="65" spans="1:39" s="5" customFormat="1" x14ac:dyDescent="0.2">
      <c r="A65" s="37"/>
      <c r="B65" s="4"/>
      <c r="C65" s="38"/>
      <c r="D65" s="38"/>
      <c r="E65" s="38"/>
      <c r="F65" s="38"/>
      <c r="Q65" s="4"/>
      <c r="AD65"/>
      <c r="AE65"/>
      <c r="AF65"/>
      <c r="AG65"/>
      <c r="AH65"/>
      <c r="AI65"/>
      <c r="AJ65"/>
      <c r="AK65"/>
      <c r="AL65"/>
      <c r="AM65"/>
    </row>
    <row r="66" spans="1:39" s="5" customFormat="1" x14ac:dyDescent="0.2">
      <c r="A66" s="37"/>
      <c r="B66" s="4"/>
      <c r="C66" s="38"/>
      <c r="D66" s="38"/>
      <c r="E66" s="38"/>
      <c r="F66" s="38"/>
      <c r="Q66" s="4"/>
      <c r="AD66"/>
      <c r="AE66"/>
      <c r="AF66"/>
      <c r="AG66"/>
      <c r="AH66"/>
      <c r="AI66"/>
      <c r="AJ66"/>
      <c r="AK66"/>
      <c r="AL66"/>
      <c r="AM66"/>
    </row>
    <row r="67" spans="1:39" s="5" customFormat="1" x14ac:dyDescent="0.2">
      <c r="A67" s="37"/>
      <c r="B67" s="4"/>
      <c r="C67" s="38"/>
      <c r="D67" s="38"/>
      <c r="E67" s="38"/>
      <c r="F67" s="38"/>
      <c r="Q67" s="4"/>
      <c r="AD67"/>
      <c r="AE67"/>
      <c r="AF67"/>
      <c r="AG67"/>
      <c r="AH67"/>
      <c r="AI67"/>
      <c r="AJ67"/>
      <c r="AK67"/>
      <c r="AL67"/>
      <c r="AM67"/>
    </row>
    <row r="68" spans="1:39" s="5" customFormat="1" x14ac:dyDescent="0.2">
      <c r="A68" s="37"/>
      <c r="B68" s="4"/>
      <c r="C68" s="38"/>
      <c r="D68" s="38"/>
      <c r="E68" s="38"/>
      <c r="F68" s="38"/>
      <c r="Q68" s="4"/>
      <c r="AD68"/>
      <c r="AE68"/>
      <c r="AF68"/>
      <c r="AG68"/>
      <c r="AH68"/>
      <c r="AI68"/>
      <c r="AJ68"/>
      <c r="AK68"/>
      <c r="AL68"/>
      <c r="AM68"/>
    </row>
    <row r="69" spans="1:39" s="5" customFormat="1" x14ac:dyDescent="0.2">
      <c r="A69" s="37"/>
      <c r="B69" s="4"/>
      <c r="C69" s="38"/>
      <c r="D69" s="38"/>
      <c r="E69" s="38"/>
      <c r="F69" s="38"/>
      <c r="Q69" s="4"/>
      <c r="AD69"/>
      <c r="AE69"/>
      <c r="AF69"/>
      <c r="AG69"/>
      <c r="AH69"/>
      <c r="AI69"/>
      <c r="AJ69"/>
      <c r="AK69"/>
      <c r="AL69"/>
      <c r="AM69"/>
    </row>
    <row r="70" spans="1:39" s="5" customFormat="1" x14ac:dyDescent="0.2">
      <c r="A70" s="37"/>
      <c r="B70" s="4"/>
      <c r="C70" s="38"/>
      <c r="D70" s="38"/>
      <c r="E70" s="38"/>
      <c r="F70" s="38"/>
      <c r="Q70" s="4"/>
      <c r="AD70"/>
      <c r="AE70"/>
      <c r="AF70"/>
      <c r="AG70"/>
      <c r="AH70"/>
      <c r="AI70"/>
      <c r="AJ70"/>
      <c r="AK70"/>
      <c r="AL70"/>
      <c r="AM70"/>
    </row>
    <row r="71" spans="1:39" s="5" customFormat="1" x14ac:dyDescent="0.2">
      <c r="A71" s="37"/>
      <c r="B71" s="4"/>
      <c r="C71" s="38"/>
      <c r="D71" s="38"/>
      <c r="E71" s="38"/>
      <c r="F71" s="38"/>
      <c r="Q71" s="4"/>
      <c r="AD71"/>
      <c r="AE71"/>
      <c r="AF71"/>
      <c r="AG71"/>
      <c r="AH71"/>
      <c r="AI71"/>
      <c r="AJ71"/>
      <c r="AK71"/>
      <c r="AL71"/>
      <c r="AM71"/>
    </row>
    <row r="72" spans="1:39" s="5" customFormat="1" x14ac:dyDescent="0.2">
      <c r="A72" s="37"/>
      <c r="B72" s="4"/>
      <c r="C72" s="38"/>
      <c r="D72" s="38"/>
      <c r="E72" s="38"/>
      <c r="F72" s="38"/>
      <c r="Q72" s="4"/>
      <c r="AD72"/>
      <c r="AE72"/>
      <c r="AF72"/>
      <c r="AG72"/>
      <c r="AH72"/>
      <c r="AI72"/>
      <c r="AJ72"/>
      <c r="AK72"/>
      <c r="AL72"/>
      <c r="AM72"/>
    </row>
    <row r="73" spans="1:39" s="5" customFormat="1" x14ac:dyDescent="0.2">
      <c r="A73" s="37"/>
      <c r="B73" s="4"/>
      <c r="C73" s="38"/>
      <c r="D73" s="38"/>
      <c r="E73" s="38"/>
      <c r="F73" s="38"/>
      <c r="Q73" s="4"/>
      <c r="AD73"/>
      <c r="AE73"/>
      <c r="AF73"/>
      <c r="AG73"/>
      <c r="AH73"/>
      <c r="AI73"/>
      <c r="AJ73"/>
      <c r="AK73"/>
      <c r="AL73"/>
      <c r="AM73"/>
    </row>
    <row r="74" spans="1:39" s="5" customFormat="1" x14ac:dyDescent="0.2">
      <c r="A74" s="37"/>
      <c r="B74" s="4"/>
      <c r="C74" s="38"/>
      <c r="D74" s="38"/>
      <c r="E74" s="38"/>
      <c r="F74" s="38"/>
      <c r="Q74" s="4"/>
      <c r="AD74"/>
      <c r="AE74"/>
      <c r="AF74"/>
      <c r="AG74"/>
      <c r="AH74"/>
      <c r="AI74"/>
      <c r="AJ74"/>
      <c r="AK74"/>
      <c r="AL74"/>
      <c r="AM74"/>
    </row>
    <row r="75" spans="1:39" s="5" customFormat="1" x14ac:dyDescent="0.2">
      <c r="A75" s="37"/>
      <c r="B75" s="4"/>
      <c r="C75" s="38"/>
      <c r="D75" s="38"/>
      <c r="E75" s="38"/>
      <c r="F75" s="38"/>
      <c r="Q75" s="4"/>
      <c r="AD75"/>
      <c r="AE75"/>
      <c r="AF75"/>
      <c r="AG75"/>
      <c r="AH75"/>
      <c r="AI75"/>
      <c r="AJ75"/>
      <c r="AK75"/>
      <c r="AL75"/>
      <c r="AM75"/>
    </row>
    <row r="76" spans="1:39" s="5" customFormat="1" x14ac:dyDescent="0.2">
      <c r="A76" s="37"/>
      <c r="B76" s="4"/>
      <c r="C76" s="38"/>
      <c r="D76" s="38"/>
      <c r="E76" s="38"/>
      <c r="F76" s="38"/>
      <c r="Q76" s="4"/>
      <c r="AD76"/>
      <c r="AE76"/>
      <c r="AF76"/>
      <c r="AG76"/>
      <c r="AH76"/>
      <c r="AI76"/>
      <c r="AJ76"/>
      <c r="AK76"/>
      <c r="AL76"/>
      <c r="AM76"/>
    </row>
    <row r="77" spans="1:39" s="5" customFormat="1" x14ac:dyDescent="0.2">
      <c r="A77" s="37"/>
      <c r="B77" s="4"/>
      <c r="C77" s="38"/>
      <c r="D77" s="38"/>
      <c r="E77" s="38"/>
      <c r="F77" s="38"/>
      <c r="Q77" s="4"/>
      <c r="AD77"/>
      <c r="AE77"/>
      <c r="AF77"/>
      <c r="AG77"/>
      <c r="AH77"/>
      <c r="AI77"/>
      <c r="AJ77"/>
      <c r="AK77"/>
      <c r="AL77"/>
      <c r="AM77"/>
    </row>
    <row r="78" spans="1:39" s="5" customFormat="1" x14ac:dyDescent="0.2">
      <c r="A78" s="37"/>
      <c r="B78" s="4"/>
      <c r="C78" s="38"/>
      <c r="D78" s="38"/>
      <c r="E78" s="38"/>
      <c r="F78" s="38"/>
      <c r="Q78" s="4"/>
      <c r="AD78"/>
      <c r="AE78"/>
      <c r="AF78"/>
      <c r="AG78"/>
      <c r="AH78"/>
      <c r="AI78"/>
      <c r="AJ78"/>
      <c r="AK78"/>
      <c r="AL78"/>
      <c r="AM78"/>
    </row>
    <row r="79" spans="1:39" s="5" customFormat="1" x14ac:dyDescent="0.2">
      <c r="A79" s="37"/>
      <c r="B79" s="4"/>
      <c r="C79" s="38"/>
      <c r="D79" s="38"/>
      <c r="E79" s="38"/>
      <c r="F79" s="38"/>
      <c r="Q79" s="4"/>
      <c r="AD79"/>
      <c r="AE79"/>
      <c r="AF79"/>
      <c r="AG79"/>
      <c r="AH79"/>
      <c r="AI79"/>
      <c r="AJ79"/>
      <c r="AK79"/>
      <c r="AL79"/>
      <c r="AM79"/>
    </row>
    <row r="80" spans="1:39" s="5" customFormat="1" x14ac:dyDescent="0.2">
      <c r="A80" s="37"/>
      <c r="B80" s="4"/>
      <c r="C80" s="38"/>
      <c r="D80" s="38"/>
      <c r="E80" s="38"/>
      <c r="F80" s="38"/>
      <c r="Q80" s="4"/>
      <c r="AD80"/>
      <c r="AE80"/>
      <c r="AF80"/>
      <c r="AG80"/>
      <c r="AH80"/>
      <c r="AI80"/>
      <c r="AJ80"/>
      <c r="AK80"/>
      <c r="AL80"/>
      <c r="AM80"/>
    </row>
    <row r="81" spans="1:39" s="5" customFormat="1" x14ac:dyDescent="0.2">
      <c r="A81" s="37"/>
      <c r="B81" s="4"/>
      <c r="C81" s="38"/>
      <c r="D81" s="38"/>
      <c r="E81" s="38"/>
      <c r="F81" s="38"/>
      <c r="Q81" s="4"/>
      <c r="AD81"/>
      <c r="AE81"/>
      <c r="AF81"/>
      <c r="AG81"/>
      <c r="AH81"/>
      <c r="AI81"/>
      <c r="AJ81"/>
      <c r="AK81"/>
      <c r="AL81"/>
      <c r="AM81"/>
    </row>
    <row r="82" spans="1:39" s="5" customFormat="1" x14ac:dyDescent="0.2">
      <c r="A82" s="37"/>
      <c r="B82" s="4"/>
      <c r="C82" s="38"/>
      <c r="D82" s="38"/>
      <c r="E82" s="38"/>
      <c r="F82" s="38"/>
      <c r="Q82" s="4"/>
      <c r="AD82"/>
      <c r="AE82"/>
      <c r="AF82"/>
      <c r="AG82"/>
      <c r="AH82"/>
      <c r="AI82"/>
      <c r="AJ82"/>
      <c r="AK82"/>
      <c r="AL82"/>
      <c r="AM82"/>
    </row>
    <row r="83" spans="1:39" s="5" customFormat="1" x14ac:dyDescent="0.2">
      <c r="A83" s="37"/>
      <c r="B83" s="4"/>
      <c r="C83" s="38"/>
      <c r="D83" s="38"/>
      <c r="E83" s="38"/>
      <c r="F83" s="38"/>
      <c r="Q83" s="4"/>
      <c r="AD83"/>
      <c r="AE83"/>
      <c r="AF83"/>
      <c r="AG83"/>
      <c r="AH83"/>
      <c r="AI83"/>
      <c r="AJ83"/>
      <c r="AK83"/>
      <c r="AL83"/>
      <c r="AM83"/>
    </row>
    <row r="84" spans="1:39" s="5" customFormat="1" x14ac:dyDescent="0.2">
      <c r="A84" s="37"/>
      <c r="B84" s="4"/>
      <c r="C84" s="38"/>
      <c r="D84" s="38"/>
      <c r="E84" s="38"/>
      <c r="F84" s="38"/>
      <c r="Q84" s="4"/>
      <c r="AD84"/>
      <c r="AE84"/>
      <c r="AF84"/>
      <c r="AG84"/>
      <c r="AH84"/>
      <c r="AI84"/>
      <c r="AJ84"/>
      <c r="AK84"/>
      <c r="AL84"/>
      <c r="AM84"/>
    </row>
    <row r="85" spans="1:39" s="5" customFormat="1" x14ac:dyDescent="0.2">
      <c r="A85" s="37"/>
      <c r="B85" s="4"/>
      <c r="C85" s="38"/>
      <c r="D85" s="38"/>
      <c r="E85" s="38"/>
      <c r="F85" s="38"/>
      <c r="Q85" s="4"/>
      <c r="AD85"/>
      <c r="AE85"/>
      <c r="AF85"/>
      <c r="AG85"/>
      <c r="AH85"/>
      <c r="AI85"/>
      <c r="AJ85"/>
      <c r="AK85"/>
      <c r="AL85"/>
      <c r="AM85"/>
    </row>
    <row r="86" spans="1:39" s="5" customFormat="1" x14ac:dyDescent="0.2">
      <c r="A86" s="37"/>
      <c r="B86" s="4"/>
      <c r="C86" s="38"/>
      <c r="D86" s="38"/>
      <c r="E86" s="38"/>
      <c r="F86" s="38"/>
      <c r="Q86" s="4"/>
      <c r="AD86"/>
      <c r="AE86"/>
      <c r="AF86"/>
      <c r="AG86"/>
      <c r="AH86"/>
      <c r="AI86"/>
      <c r="AJ86"/>
      <c r="AK86"/>
      <c r="AL86"/>
      <c r="AM86"/>
    </row>
    <row r="87" spans="1:39" s="5" customFormat="1" x14ac:dyDescent="0.2">
      <c r="A87" s="37"/>
      <c r="B87" s="4"/>
      <c r="C87" s="38"/>
      <c r="D87" s="38"/>
      <c r="E87" s="38"/>
      <c r="F87" s="38"/>
      <c r="Q87" s="4"/>
      <c r="AD87"/>
      <c r="AE87"/>
      <c r="AF87"/>
      <c r="AG87"/>
      <c r="AH87"/>
      <c r="AI87"/>
      <c r="AJ87"/>
      <c r="AK87"/>
      <c r="AL87"/>
      <c r="AM87"/>
    </row>
    <row r="88" spans="1:39" s="5" customFormat="1" x14ac:dyDescent="0.2">
      <c r="A88" s="37"/>
      <c r="B88" s="4"/>
      <c r="C88" s="38"/>
      <c r="D88" s="38"/>
      <c r="E88" s="38"/>
      <c r="F88" s="38"/>
      <c r="Q88" s="4"/>
      <c r="AD88"/>
      <c r="AE88"/>
      <c r="AF88"/>
      <c r="AG88"/>
      <c r="AH88"/>
      <c r="AI88"/>
      <c r="AJ88"/>
      <c r="AK88"/>
      <c r="AL88"/>
      <c r="AM88"/>
    </row>
    <row r="89" spans="1:39" s="5" customFormat="1" x14ac:dyDescent="0.2">
      <c r="A89" s="37"/>
      <c r="B89" s="4"/>
      <c r="C89" s="38"/>
      <c r="D89" s="38"/>
      <c r="E89" s="38"/>
      <c r="F89" s="38"/>
      <c r="Q89" s="4"/>
      <c r="AD89"/>
      <c r="AE89"/>
      <c r="AF89"/>
      <c r="AG89"/>
      <c r="AH89"/>
      <c r="AI89"/>
      <c r="AJ89"/>
      <c r="AK89"/>
      <c r="AL89"/>
      <c r="AM89"/>
    </row>
    <row r="90" spans="1:39" s="5" customFormat="1" x14ac:dyDescent="0.2">
      <c r="A90" s="37"/>
      <c r="B90" s="4"/>
      <c r="C90" s="38"/>
      <c r="D90" s="38"/>
      <c r="E90" s="38"/>
      <c r="F90" s="38"/>
      <c r="Q90" s="4"/>
      <c r="AD90"/>
      <c r="AE90"/>
      <c r="AF90"/>
      <c r="AG90"/>
      <c r="AH90"/>
      <c r="AI90"/>
      <c r="AJ90"/>
      <c r="AK90"/>
      <c r="AL90"/>
      <c r="AM90"/>
    </row>
    <row r="91" spans="1:39" s="5" customFormat="1" x14ac:dyDescent="0.2">
      <c r="A91" s="37"/>
      <c r="B91" s="4"/>
      <c r="C91" s="38"/>
      <c r="D91" s="38"/>
      <c r="E91" s="38"/>
      <c r="F91" s="38"/>
      <c r="Q91" s="4"/>
      <c r="AD91"/>
      <c r="AE91"/>
      <c r="AF91"/>
      <c r="AG91"/>
      <c r="AH91"/>
      <c r="AI91"/>
      <c r="AJ91"/>
      <c r="AK91"/>
      <c r="AL91"/>
      <c r="AM91"/>
    </row>
    <row r="92" spans="1:39" s="5" customFormat="1" x14ac:dyDescent="0.2">
      <c r="A92" s="37"/>
      <c r="B92" s="4"/>
      <c r="C92" s="38"/>
      <c r="D92" s="38"/>
      <c r="E92" s="38"/>
      <c r="F92" s="38"/>
      <c r="Q92" s="4"/>
      <c r="AD92"/>
      <c r="AE92"/>
      <c r="AF92"/>
      <c r="AG92"/>
      <c r="AH92"/>
      <c r="AI92"/>
      <c r="AJ92"/>
      <c r="AK92"/>
      <c r="AL92"/>
      <c r="AM92"/>
    </row>
    <row r="93" spans="1:39" s="5" customFormat="1" x14ac:dyDescent="0.2">
      <c r="A93" s="37"/>
      <c r="B93" s="4"/>
      <c r="C93" s="38"/>
      <c r="D93" s="38"/>
      <c r="E93" s="38"/>
      <c r="F93" s="38"/>
      <c r="Q93" s="4"/>
      <c r="AD93"/>
      <c r="AE93"/>
      <c r="AF93"/>
      <c r="AG93"/>
      <c r="AH93"/>
      <c r="AI93"/>
      <c r="AJ93"/>
      <c r="AK93"/>
      <c r="AL93"/>
      <c r="AM93"/>
    </row>
    <row r="94" spans="1:39" s="5" customFormat="1" x14ac:dyDescent="0.2">
      <c r="A94" s="37"/>
      <c r="B94" s="4"/>
      <c r="C94" s="38"/>
      <c r="D94" s="38"/>
      <c r="E94" s="38"/>
      <c r="F94" s="38"/>
      <c r="Q94" s="4"/>
      <c r="AD94"/>
      <c r="AE94"/>
      <c r="AF94"/>
      <c r="AG94"/>
      <c r="AH94"/>
      <c r="AI94"/>
      <c r="AJ94"/>
      <c r="AK94"/>
      <c r="AL94"/>
      <c r="AM94"/>
    </row>
    <row r="95" spans="1:39" s="5" customFormat="1" x14ac:dyDescent="0.2">
      <c r="A95" s="37"/>
      <c r="B95" s="4"/>
      <c r="C95" s="38"/>
      <c r="D95" s="38"/>
      <c r="E95" s="38"/>
      <c r="F95" s="38"/>
      <c r="Q95" s="4"/>
      <c r="AD95"/>
      <c r="AE95"/>
      <c r="AF95"/>
      <c r="AG95"/>
      <c r="AH95"/>
      <c r="AI95"/>
      <c r="AJ95"/>
      <c r="AK95"/>
      <c r="AL95"/>
      <c r="AM95"/>
    </row>
    <row r="96" spans="1:39" s="5" customFormat="1" x14ac:dyDescent="0.2">
      <c r="A96" s="37"/>
      <c r="B96" s="4"/>
      <c r="C96" s="38"/>
      <c r="D96" s="38"/>
      <c r="E96" s="38"/>
      <c r="F96" s="38"/>
      <c r="Q96" s="4"/>
      <c r="AD96"/>
      <c r="AE96"/>
      <c r="AF96"/>
      <c r="AG96"/>
      <c r="AH96"/>
      <c r="AI96"/>
      <c r="AJ96"/>
      <c r="AK96"/>
      <c r="AL96"/>
      <c r="AM96"/>
    </row>
    <row r="97" spans="1:39" s="5" customFormat="1" x14ac:dyDescent="0.2">
      <c r="A97" s="37"/>
      <c r="B97" s="4"/>
      <c r="C97" s="38"/>
      <c r="D97" s="38"/>
      <c r="E97" s="38"/>
      <c r="F97" s="38"/>
      <c r="Q97" s="4"/>
      <c r="AD97"/>
      <c r="AE97"/>
      <c r="AF97"/>
      <c r="AG97"/>
      <c r="AH97"/>
      <c r="AI97"/>
      <c r="AJ97"/>
      <c r="AK97"/>
      <c r="AL97"/>
      <c r="AM97"/>
    </row>
    <row r="98" spans="1:39" s="5" customFormat="1" x14ac:dyDescent="0.2">
      <c r="A98" s="37"/>
      <c r="B98" s="4"/>
      <c r="C98" s="38"/>
      <c r="D98" s="38"/>
      <c r="E98" s="38"/>
      <c r="F98" s="38"/>
      <c r="Q98" s="4"/>
      <c r="AD98"/>
      <c r="AE98"/>
      <c r="AF98"/>
      <c r="AG98"/>
      <c r="AH98"/>
      <c r="AI98"/>
      <c r="AJ98"/>
      <c r="AK98"/>
      <c r="AL98"/>
      <c r="AM98"/>
    </row>
    <row r="99" spans="1:39" s="5" customFormat="1" x14ac:dyDescent="0.2">
      <c r="A99" s="37"/>
      <c r="B99" s="4"/>
      <c r="C99" s="38"/>
      <c r="D99" s="38"/>
      <c r="E99" s="38"/>
      <c r="F99" s="38"/>
      <c r="Q99" s="4"/>
      <c r="AD99"/>
      <c r="AE99"/>
      <c r="AF99"/>
      <c r="AG99"/>
      <c r="AH99"/>
      <c r="AI99"/>
      <c r="AJ99"/>
      <c r="AK99"/>
      <c r="AL99"/>
      <c r="AM99"/>
    </row>
    <row r="100" spans="1:39" s="5" customFormat="1" x14ac:dyDescent="0.2">
      <c r="A100" s="37"/>
      <c r="B100" s="4"/>
      <c r="C100" s="38"/>
      <c r="D100" s="38"/>
      <c r="E100" s="38"/>
      <c r="F100" s="38"/>
      <c r="Q100" s="4"/>
      <c r="AD100"/>
      <c r="AE100"/>
      <c r="AF100"/>
      <c r="AG100"/>
      <c r="AH100"/>
      <c r="AI100"/>
      <c r="AJ100"/>
      <c r="AK100"/>
      <c r="AL100"/>
      <c r="AM100"/>
    </row>
    <row r="101" spans="1:39" s="5" customFormat="1" x14ac:dyDescent="0.2">
      <c r="A101" s="37"/>
      <c r="B101" s="4"/>
      <c r="C101" s="38"/>
      <c r="D101" s="38"/>
      <c r="E101" s="38"/>
      <c r="F101" s="38"/>
      <c r="Q101" s="4"/>
      <c r="AD101"/>
      <c r="AE101"/>
      <c r="AF101"/>
      <c r="AG101"/>
      <c r="AH101"/>
      <c r="AI101"/>
      <c r="AJ101"/>
      <c r="AK101"/>
      <c r="AL101"/>
      <c r="AM101"/>
    </row>
    <row r="102" spans="1:39" s="5" customFormat="1" x14ac:dyDescent="0.2">
      <c r="A102" s="37"/>
      <c r="B102" s="4"/>
      <c r="C102" s="38"/>
      <c r="D102" s="38"/>
      <c r="E102" s="38"/>
      <c r="F102" s="38"/>
      <c r="Q102" s="4"/>
      <c r="AD102"/>
      <c r="AE102"/>
      <c r="AF102"/>
      <c r="AG102"/>
      <c r="AH102"/>
      <c r="AI102"/>
      <c r="AJ102"/>
      <c r="AK102"/>
      <c r="AL102"/>
      <c r="AM102"/>
    </row>
    <row r="103" spans="1:39" s="5" customFormat="1" x14ac:dyDescent="0.2">
      <c r="A103" s="37"/>
      <c r="B103" s="4"/>
      <c r="C103" s="38"/>
      <c r="D103" s="38"/>
      <c r="E103" s="38"/>
      <c r="F103" s="38"/>
      <c r="Q103" s="4"/>
      <c r="AD103"/>
      <c r="AE103"/>
      <c r="AF103"/>
      <c r="AG103"/>
      <c r="AH103"/>
      <c r="AI103"/>
      <c r="AJ103"/>
      <c r="AK103"/>
      <c r="AL103"/>
      <c r="AM103"/>
    </row>
    <row r="104" spans="1:39" s="5" customFormat="1" x14ac:dyDescent="0.2">
      <c r="A104" s="37"/>
      <c r="B104" s="4"/>
      <c r="C104" s="38"/>
      <c r="D104" s="38"/>
      <c r="E104" s="38"/>
      <c r="F104" s="38"/>
      <c r="Q104" s="4"/>
      <c r="AD104"/>
      <c r="AE104"/>
      <c r="AF104"/>
      <c r="AG104"/>
      <c r="AH104"/>
      <c r="AI104"/>
      <c r="AJ104"/>
      <c r="AK104"/>
      <c r="AL104"/>
      <c r="AM104"/>
    </row>
    <row r="105" spans="1:39" s="5" customFormat="1" x14ac:dyDescent="0.2">
      <c r="A105" s="37"/>
      <c r="B105" s="4"/>
      <c r="C105" s="38"/>
      <c r="D105" s="38"/>
      <c r="E105" s="38"/>
      <c r="F105" s="38"/>
      <c r="Q105" s="4"/>
      <c r="AD105"/>
      <c r="AE105"/>
      <c r="AF105"/>
      <c r="AG105"/>
      <c r="AH105"/>
      <c r="AI105"/>
      <c r="AJ105"/>
      <c r="AK105"/>
      <c r="AL105"/>
      <c r="AM105"/>
    </row>
    <row r="106" spans="1:39" s="5" customFormat="1" x14ac:dyDescent="0.2">
      <c r="A106" s="37"/>
      <c r="B106" s="4"/>
      <c r="C106" s="38"/>
      <c r="D106" s="38"/>
      <c r="E106" s="38"/>
      <c r="F106" s="38"/>
      <c r="Q106" s="4"/>
      <c r="AD106"/>
      <c r="AE106"/>
      <c r="AF106"/>
      <c r="AG106"/>
      <c r="AH106"/>
      <c r="AI106"/>
      <c r="AJ106"/>
      <c r="AK106"/>
      <c r="AL106"/>
      <c r="AM106"/>
    </row>
    <row r="107" spans="1:39" s="5" customFormat="1" x14ac:dyDescent="0.2">
      <c r="A107" s="37"/>
      <c r="B107" s="4"/>
      <c r="C107" s="38"/>
      <c r="D107" s="38"/>
      <c r="E107" s="38"/>
      <c r="F107" s="38"/>
      <c r="Q107" s="4"/>
      <c r="AD107"/>
      <c r="AE107"/>
      <c r="AF107"/>
      <c r="AG107"/>
      <c r="AH107"/>
      <c r="AI107"/>
      <c r="AJ107"/>
      <c r="AK107"/>
      <c r="AL107"/>
      <c r="AM107"/>
    </row>
    <row r="108" spans="1:39" s="5" customFormat="1" x14ac:dyDescent="0.2">
      <c r="A108" s="37"/>
      <c r="B108" s="4"/>
      <c r="C108" s="38"/>
      <c r="D108" s="38"/>
      <c r="E108" s="38"/>
      <c r="F108" s="38"/>
      <c r="Q108" s="4"/>
      <c r="AD108"/>
      <c r="AE108"/>
      <c r="AF108"/>
      <c r="AG108"/>
      <c r="AH108"/>
      <c r="AI108"/>
      <c r="AJ108"/>
      <c r="AK108"/>
      <c r="AL108"/>
      <c r="AM108"/>
    </row>
    <row r="109" spans="1:39" s="5" customFormat="1" x14ac:dyDescent="0.2">
      <c r="A109" s="37"/>
      <c r="B109" s="4"/>
      <c r="C109" s="38"/>
      <c r="D109" s="38"/>
      <c r="E109" s="38"/>
      <c r="F109" s="38"/>
      <c r="Q109" s="4"/>
      <c r="AD109"/>
      <c r="AE109"/>
      <c r="AF109"/>
      <c r="AG109"/>
      <c r="AH109"/>
      <c r="AI109"/>
      <c r="AJ109"/>
      <c r="AK109"/>
      <c r="AL109"/>
      <c r="AM109"/>
    </row>
    <row r="110" spans="1:39" s="5" customFormat="1" x14ac:dyDescent="0.2">
      <c r="A110" s="37"/>
      <c r="B110" s="4"/>
      <c r="C110" s="38"/>
      <c r="D110" s="38"/>
      <c r="E110" s="38"/>
      <c r="F110" s="38"/>
      <c r="Q110" s="4"/>
      <c r="AD110"/>
      <c r="AE110"/>
      <c r="AF110"/>
      <c r="AG110"/>
      <c r="AH110"/>
      <c r="AI110"/>
      <c r="AJ110"/>
      <c r="AK110"/>
      <c r="AL110"/>
      <c r="AM110"/>
    </row>
    <row r="111" spans="1:39" s="5" customFormat="1" x14ac:dyDescent="0.2">
      <c r="A111" s="37"/>
      <c r="B111" s="4"/>
      <c r="C111" s="38"/>
      <c r="D111" s="38"/>
      <c r="E111" s="38"/>
      <c r="F111" s="38"/>
      <c r="Q111" s="4"/>
      <c r="AD111"/>
      <c r="AE111"/>
      <c r="AF111"/>
      <c r="AG111"/>
      <c r="AH111"/>
      <c r="AI111"/>
      <c r="AJ111"/>
      <c r="AK111"/>
      <c r="AL111"/>
      <c r="AM111"/>
    </row>
    <row r="112" spans="1:39" s="5" customFormat="1" x14ac:dyDescent="0.2">
      <c r="A112" s="37"/>
      <c r="B112" s="4"/>
      <c r="C112" s="38"/>
      <c r="D112" s="38"/>
      <c r="E112" s="38"/>
      <c r="F112" s="38"/>
      <c r="Q112" s="4"/>
      <c r="AD112"/>
      <c r="AE112"/>
      <c r="AF112"/>
      <c r="AG112"/>
      <c r="AH112"/>
      <c r="AI112"/>
      <c r="AJ112"/>
      <c r="AK112"/>
      <c r="AL112"/>
      <c r="AM112"/>
    </row>
    <row r="113" spans="1:39" s="5" customFormat="1" x14ac:dyDescent="0.2">
      <c r="A113" s="37"/>
      <c r="B113" s="4"/>
      <c r="C113" s="38"/>
      <c r="D113" s="38"/>
      <c r="E113" s="38"/>
      <c r="F113" s="38"/>
      <c r="Q113" s="4"/>
      <c r="AD113"/>
      <c r="AE113"/>
      <c r="AF113"/>
      <c r="AG113"/>
      <c r="AH113"/>
      <c r="AI113"/>
      <c r="AJ113"/>
      <c r="AK113"/>
      <c r="AL113"/>
      <c r="AM113"/>
    </row>
    <row r="114" spans="1:39" s="5" customFormat="1" x14ac:dyDescent="0.2">
      <c r="A114" s="37"/>
      <c r="B114" s="4"/>
      <c r="C114" s="38"/>
      <c r="D114" s="38"/>
      <c r="E114" s="38"/>
      <c r="F114" s="38"/>
      <c r="Q114" s="4"/>
      <c r="AD114"/>
      <c r="AE114"/>
      <c r="AF114"/>
      <c r="AG114"/>
      <c r="AH114"/>
      <c r="AI114"/>
      <c r="AJ114"/>
      <c r="AK114"/>
      <c r="AL114"/>
      <c r="AM114"/>
    </row>
    <row r="115" spans="1:39" s="5" customFormat="1" x14ac:dyDescent="0.2">
      <c r="A115" s="37"/>
      <c r="B115" s="4"/>
      <c r="C115" s="38"/>
      <c r="D115" s="38"/>
      <c r="E115" s="38"/>
      <c r="F115" s="38"/>
      <c r="Q115" s="4"/>
      <c r="AD115"/>
      <c r="AE115"/>
      <c r="AF115"/>
      <c r="AG115"/>
      <c r="AH115"/>
      <c r="AI115"/>
      <c r="AJ115"/>
      <c r="AK115"/>
      <c r="AL115"/>
      <c r="AM115"/>
    </row>
    <row r="116" spans="1:39" s="5" customFormat="1" x14ac:dyDescent="0.2">
      <c r="A116" s="37"/>
      <c r="B116" s="4"/>
      <c r="C116" s="38"/>
      <c r="D116" s="38"/>
      <c r="E116" s="38"/>
      <c r="F116" s="38"/>
      <c r="Q116" s="4"/>
      <c r="AD116"/>
      <c r="AE116"/>
      <c r="AF116"/>
      <c r="AG116"/>
      <c r="AH116"/>
      <c r="AI116"/>
      <c r="AJ116"/>
      <c r="AK116"/>
      <c r="AL116"/>
      <c r="AM116"/>
    </row>
    <row r="117" spans="1:39" s="5" customFormat="1" x14ac:dyDescent="0.2">
      <c r="A117" s="37"/>
      <c r="B117" s="4"/>
      <c r="C117" s="38"/>
      <c r="D117" s="38"/>
      <c r="E117" s="38"/>
      <c r="F117" s="38"/>
      <c r="Q117" s="4"/>
      <c r="AD117"/>
      <c r="AE117"/>
      <c r="AF117"/>
      <c r="AG117"/>
      <c r="AH117"/>
      <c r="AI117"/>
      <c r="AJ117"/>
      <c r="AK117"/>
      <c r="AL117"/>
      <c r="AM117"/>
    </row>
    <row r="118" spans="1:39" s="5" customFormat="1" x14ac:dyDescent="0.2">
      <c r="A118" s="37"/>
      <c r="B118" s="4"/>
      <c r="C118" s="38"/>
      <c r="D118" s="38"/>
      <c r="E118" s="38"/>
      <c r="F118" s="38"/>
      <c r="Q118" s="4"/>
      <c r="AD118"/>
      <c r="AE118"/>
      <c r="AF118"/>
      <c r="AG118"/>
      <c r="AH118"/>
      <c r="AI118"/>
      <c r="AJ118"/>
      <c r="AK118"/>
      <c r="AL118"/>
      <c r="AM118"/>
    </row>
    <row r="119" spans="1:39" s="5" customFormat="1" x14ac:dyDescent="0.2">
      <c r="A119" s="37"/>
      <c r="B119" s="4"/>
      <c r="C119" s="38"/>
      <c r="D119" s="38"/>
      <c r="E119" s="38"/>
      <c r="F119" s="38"/>
      <c r="Q119" s="4"/>
      <c r="AD119"/>
      <c r="AE119"/>
      <c r="AF119"/>
      <c r="AG119"/>
      <c r="AH119"/>
      <c r="AI119"/>
      <c r="AJ119"/>
      <c r="AK119"/>
      <c r="AL119"/>
      <c r="AM119"/>
    </row>
    <row r="120" spans="1:39" s="5" customFormat="1" x14ac:dyDescent="0.2">
      <c r="A120" s="37"/>
      <c r="B120" s="4"/>
      <c r="C120" s="38"/>
      <c r="D120" s="38"/>
      <c r="E120" s="38"/>
      <c r="F120" s="38"/>
      <c r="Q120" s="4"/>
      <c r="AD120"/>
      <c r="AE120"/>
      <c r="AF120"/>
      <c r="AG120"/>
      <c r="AH120"/>
      <c r="AI120"/>
      <c r="AJ120"/>
      <c r="AK120"/>
      <c r="AL120"/>
      <c r="AM120"/>
    </row>
    <row r="121" spans="1:39" s="5" customFormat="1" x14ac:dyDescent="0.2">
      <c r="A121" s="37"/>
      <c r="B121" s="4"/>
      <c r="C121" s="38"/>
      <c r="D121" s="38"/>
      <c r="E121" s="38"/>
      <c r="F121" s="38"/>
      <c r="Q121" s="4"/>
      <c r="AD121"/>
      <c r="AE121"/>
      <c r="AF121"/>
      <c r="AG121"/>
      <c r="AH121"/>
      <c r="AI121"/>
      <c r="AJ121"/>
      <c r="AK121"/>
      <c r="AL121"/>
      <c r="AM121"/>
    </row>
    <row r="122" spans="1:39" s="5" customFormat="1" x14ac:dyDescent="0.2">
      <c r="A122" s="37"/>
      <c r="B122" s="4"/>
      <c r="C122" s="38"/>
      <c r="D122" s="38"/>
      <c r="E122" s="38"/>
      <c r="F122" s="38"/>
      <c r="Q122" s="4"/>
      <c r="AD122"/>
      <c r="AE122"/>
      <c r="AF122"/>
      <c r="AG122"/>
      <c r="AH122"/>
      <c r="AI122"/>
      <c r="AJ122"/>
      <c r="AK122"/>
      <c r="AL122"/>
      <c r="AM122"/>
    </row>
    <row r="123" spans="1:39" s="5" customFormat="1" x14ac:dyDescent="0.2">
      <c r="A123" s="37"/>
      <c r="B123" s="4"/>
      <c r="C123" s="38"/>
      <c r="D123" s="38"/>
      <c r="E123" s="38"/>
      <c r="F123" s="38"/>
      <c r="Q123" s="4"/>
      <c r="AD123"/>
      <c r="AE123"/>
      <c r="AF123"/>
      <c r="AG123"/>
      <c r="AH123"/>
      <c r="AI123"/>
      <c r="AJ123"/>
      <c r="AK123"/>
      <c r="AL123"/>
      <c r="AM123"/>
    </row>
    <row r="124" spans="1:39" s="5" customFormat="1" x14ac:dyDescent="0.2">
      <c r="A124" s="37"/>
      <c r="B124" s="4"/>
      <c r="C124" s="38"/>
      <c r="D124" s="38"/>
      <c r="E124" s="38"/>
      <c r="F124" s="38"/>
      <c r="Q124" s="4"/>
      <c r="AD124"/>
      <c r="AE124"/>
      <c r="AF124"/>
      <c r="AG124"/>
      <c r="AH124"/>
      <c r="AI124"/>
      <c r="AJ124"/>
      <c r="AK124"/>
      <c r="AL124"/>
      <c r="AM124"/>
    </row>
    <row r="125" spans="1:39" s="5" customFormat="1" x14ac:dyDescent="0.2">
      <c r="A125" s="37"/>
      <c r="B125" s="4"/>
      <c r="C125" s="38"/>
      <c r="D125" s="38"/>
      <c r="E125" s="38"/>
      <c r="F125" s="38"/>
      <c r="Q125" s="4"/>
      <c r="AD125"/>
      <c r="AE125"/>
      <c r="AF125"/>
      <c r="AG125"/>
      <c r="AH125"/>
      <c r="AI125"/>
      <c r="AJ125"/>
      <c r="AK125"/>
      <c r="AL125"/>
      <c r="AM125"/>
    </row>
    <row r="126" spans="1:39" s="5" customFormat="1" x14ac:dyDescent="0.2">
      <c r="A126" s="37"/>
      <c r="B126" s="4"/>
      <c r="C126" s="38"/>
      <c r="D126" s="38"/>
      <c r="E126" s="38"/>
      <c r="F126" s="38"/>
      <c r="Q126" s="4"/>
      <c r="AD126"/>
      <c r="AE126"/>
      <c r="AF126"/>
      <c r="AG126"/>
      <c r="AH126"/>
      <c r="AI126"/>
      <c r="AJ126"/>
      <c r="AK126"/>
      <c r="AL126"/>
      <c r="AM126"/>
    </row>
    <row r="127" spans="1:39" s="5" customFormat="1" x14ac:dyDescent="0.2">
      <c r="A127" s="37"/>
      <c r="B127" s="4"/>
      <c r="C127" s="38"/>
      <c r="D127" s="38"/>
      <c r="E127" s="38"/>
      <c r="F127" s="38"/>
      <c r="Q127" s="4"/>
      <c r="AD127"/>
      <c r="AE127"/>
      <c r="AF127"/>
      <c r="AG127"/>
      <c r="AH127"/>
      <c r="AI127"/>
      <c r="AJ127"/>
      <c r="AK127"/>
      <c r="AL127"/>
      <c r="AM127"/>
    </row>
    <row r="128" spans="1:39" s="5" customFormat="1" x14ac:dyDescent="0.2">
      <c r="A128" s="37"/>
      <c r="B128" s="4"/>
      <c r="C128" s="38"/>
      <c r="D128" s="38"/>
      <c r="E128" s="38"/>
      <c r="F128" s="38"/>
      <c r="Q128" s="4"/>
      <c r="AD128"/>
      <c r="AE128"/>
      <c r="AF128"/>
      <c r="AG128"/>
      <c r="AH128"/>
      <c r="AI128"/>
      <c r="AJ128"/>
      <c r="AK128"/>
      <c r="AL128"/>
      <c r="AM128"/>
    </row>
    <row r="129" spans="1:39" s="5" customFormat="1" x14ac:dyDescent="0.2">
      <c r="A129" s="37"/>
      <c r="B129" s="4"/>
      <c r="C129" s="38"/>
      <c r="D129" s="38"/>
      <c r="E129" s="38"/>
      <c r="F129" s="38"/>
      <c r="Q129" s="4"/>
      <c r="AD129"/>
      <c r="AE129"/>
      <c r="AF129"/>
      <c r="AG129"/>
      <c r="AH129"/>
      <c r="AI129"/>
      <c r="AJ129"/>
      <c r="AK129"/>
      <c r="AL129"/>
      <c r="AM129"/>
    </row>
    <row r="130" spans="1:39" s="5" customFormat="1" x14ac:dyDescent="0.2">
      <c r="A130" s="37"/>
      <c r="B130" s="4"/>
      <c r="C130" s="38"/>
      <c r="D130" s="38"/>
      <c r="E130" s="38"/>
      <c r="F130" s="38"/>
      <c r="Q130" s="4"/>
      <c r="AD130"/>
      <c r="AE130"/>
      <c r="AF130"/>
      <c r="AG130"/>
      <c r="AH130"/>
      <c r="AI130"/>
      <c r="AJ130"/>
      <c r="AK130"/>
      <c r="AL130"/>
      <c r="AM130"/>
    </row>
    <row r="131" spans="1:39" s="5" customFormat="1" x14ac:dyDescent="0.2">
      <c r="A131" s="37"/>
      <c r="B131" s="4"/>
      <c r="C131" s="38"/>
      <c r="D131" s="38"/>
      <c r="E131" s="38"/>
      <c r="F131" s="38"/>
      <c r="Q131" s="4"/>
      <c r="AD131"/>
      <c r="AE131"/>
      <c r="AF131"/>
      <c r="AG131"/>
      <c r="AH131"/>
      <c r="AI131"/>
      <c r="AJ131"/>
      <c r="AK131"/>
      <c r="AL131"/>
      <c r="AM131"/>
    </row>
    <row r="132" spans="1:39" s="5" customFormat="1" x14ac:dyDescent="0.2">
      <c r="A132" s="37"/>
      <c r="B132" s="4"/>
      <c r="C132" s="38"/>
      <c r="D132" s="38"/>
      <c r="E132" s="38"/>
      <c r="F132" s="38"/>
      <c r="Q132" s="4"/>
      <c r="AD132"/>
      <c r="AE132"/>
      <c r="AF132"/>
      <c r="AG132"/>
      <c r="AH132"/>
      <c r="AI132"/>
      <c r="AJ132"/>
      <c r="AK132"/>
      <c r="AL132"/>
      <c r="AM132"/>
    </row>
    <row r="133" spans="1:39" s="5" customFormat="1" x14ac:dyDescent="0.2">
      <c r="A133" s="37"/>
      <c r="B133" s="4"/>
      <c r="C133" s="38"/>
      <c r="D133" s="38"/>
      <c r="E133" s="38"/>
      <c r="F133" s="38"/>
      <c r="Q133" s="4"/>
      <c r="AD133"/>
      <c r="AE133"/>
      <c r="AF133"/>
      <c r="AG133"/>
      <c r="AH133"/>
      <c r="AI133"/>
      <c r="AJ133"/>
      <c r="AK133"/>
      <c r="AL133"/>
      <c r="AM133"/>
    </row>
    <row r="134" spans="1:39" s="5" customFormat="1" x14ac:dyDescent="0.2">
      <c r="A134" s="37"/>
      <c r="B134" s="4"/>
      <c r="C134" s="38"/>
      <c r="D134" s="38"/>
      <c r="E134" s="38"/>
      <c r="F134" s="38"/>
      <c r="Q134" s="4"/>
      <c r="AD134"/>
      <c r="AE134"/>
      <c r="AF134"/>
      <c r="AG134"/>
      <c r="AH134"/>
      <c r="AI134"/>
      <c r="AJ134"/>
      <c r="AK134"/>
      <c r="AL134"/>
      <c r="AM134"/>
    </row>
    <row r="135" spans="1:39" s="5" customFormat="1" x14ac:dyDescent="0.2">
      <c r="A135" s="37"/>
      <c r="B135" s="4"/>
      <c r="C135" s="38"/>
      <c r="D135" s="38"/>
      <c r="E135" s="38"/>
      <c r="F135" s="38"/>
      <c r="Q135" s="4"/>
      <c r="AD135"/>
      <c r="AE135"/>
      <c r="AF135"/>
      <c r="AG135"/>
      <c r="AH135"/>
      <c r="AI135"/>
      <c r="AJ135"/>
      <c r="AK135"/>
      <c r="AL135"/>
      <c r="AM135"/>
    </row>
    <row r="136" spans="1:39" s="5" customFormat="1" x14ac:dyDescent="0.2">
      <c r="A136" s="37"/>
      <c r="B136" s="4"/>
      <c r="C136" s="38"/>
      <c r="D136" s="38"/>
      <c r="E136" s="38"/>
      <c r="F136" s="38"/>
      <c r="Q136" s="4"/>
      <c r="AD136"/>
      <c r="AE136"/>
      <c r="AF136"/>
      <c r="AG136"/>
      <c r="AH136"/>
      <c r="AI136"/>
      <c r="AJ136"/>
      <c r="AK136"/>
      <c r="AL136"/>
      <c r="AM136"/>
    </row>
    <row r="137" spans="1:39" s="5" customFormat="1" x14ac:dyDescent="0.2">
      <c r="A137" s="37"/>
      <c r="B137" s="4"/>
      <c r="C137" s="38"/>
      <c r="D137" s="38"/>
      <c r="E137" s="38"/>
      <c r="F137" s="38"/>
      <c r="Q137" s="4"/>
      <c r="AD137"/>
      <c r="AE137"/>
      <c r="AF137"/>
      <c r="AG137"/>
      <c r="AH137"/>
      <c r="AI137"/>
      <c r="AJ137"/>
      <c r="AK137"/>
      <c r="AL137"/>
      <c r="AM137"/>
    </row>
    <row r="138" spans="1:39" s="5" customFormat="1" x14ac:dyDescent="0.2">
      <c r="A138" s="37"/>
      <c r="B138" s="4"/>
      <c r="C138" s="38"/>
      <c r="D138" s="38"/>
      <c r="E138" s="38"/>
      <c r="F138" s="38"/>
      <c r="Q138" s="4"/>
      <c r="AD138"/>
      <c r="AE138"/>
      <c r="AF138"/>
      <c r="AG138"/>
      <c r="AH138"/>
      <c r="AI138"/>
      <c r="AJ138"/>
      <c r="AK138"/>
      <c r="AL138"/>
      <c r="AM138"/>
    </row>
    <row r="139" spans="1:39" s="5" customFormat="1" x14ac:dyDescent="0.2">
      <c r="A139" s="37"/>
      <c r="B139" s="4"/>
      <c r="C139" s="38"/>
      <c r="D139" s="38"/>
      <c r="E139" s="38"/>
      <c r="F139" s="38"/>
      <c r="Q139" s="4"/>
      <c r="AD139"/>
      <c r="AE139"/>
      <c r="AF139"/>
      <c r="AG139"/>
      <c r="AH139"/>
      <c r="AI139"/>
      <c r="AJ139"/>
      <c r="AK139"/>
      <c r="AL139"/>
      <c r="AM139"/>
    </row>
    <row r="140" spans="1:39" s="5" customFormat="1" x14ac:dyDescent="0.2">
      <c r="A140" s="37"/>
      <c r="B140" s="4"/>
      <c r="C140" s="38"/>
      <c r="D140" s="38"/>
      <c r="E140" s="38"/>
      <c r="F140" s="38"/>
      <c r="Q140" s="4"/>
      <c r="AD140"/>
      <c r="AE140"/>
      <c r="AF140"/>
      <c r="AG140"/>
      <c r="AH140"/>
      <c r="AI140"/>
      <c r="AJ140"/>
      <c r="AK140"/>
      <c r="AL140"/>
      <c r="AM140"/>
    </row>
    <row r="141" spans="1:39" s="5" customFormat="1" x14ac:dyDescent="0.2">
      <c r="A141" s="37"/>
      <c r="B141" s="4"/>
      <c r="C141" s="38"/>
      <c r="D141" s="38"/>
      <c r="E141" s="38"/>
      <c r="F141" s="38"/>
      <c r="Q141" s="4"/>
      <c r="AD141"/>
      <c r="AE141"/>
      <c r="AF141"/>
      <c r="AG141"/>
      <c r="AH141"/>
      <c r="AI141"/>
      <c r="AJ141"/>
      <c r="AK141"/>
      <c r="AL141"/>
      <c r="AM141"/>
    </row>
    <row r="142" spans="1:39" s="5" customFormat="1" x14ac:dyDescent="0.2">
      <c r="A142" s="37"/>
      <c r="B142" s="4"/>
      <c r="C142" s="38"/>
      <c r="D142" s="38"/>
      <c r="E142" s="38"/>
      <c r="F142" s="38"/>
      <c r="Q142" s="4"/>
      <c r="AD142"/>
      <c r="AE142"/>
      <c r="AF142"/>
      <c r="AG142"/>
      <c r="AH142"/>
      <c r="AI142"/>
      <c r="AJ142"/>
      <c r="AK142"/>
      <c r="AL142"/>
      <c r="AM142"/>
    </row>
    <row r="143" spans="1:39" s="5" customFormat="1" x14ac:dyDescent="0.2">
      <c r="A143" s="37"/>
      <c r="B143" s="4"/>
      <c r="C143" s="38"/>
      <c r="D143" s="38"/>
      <c r="E143" s="38"/>
      <c r="F143" s="38"/>
      <c r="Q143" s="4"/>
      <c r="AD143"/>
      <c r="AE143"/>
      <c r="AF143"/>
      <c r="AG143"/>
      <c r="AH143"/>
      <c r="AI143"/>
      <c r="AJ143"/>
      <c r="AK143"/>
      <c r="AL143"/>
      <c r="AM143"/>
    </row>
    <row r="144" spans="1:39" s="5" customFormat="1" x14ac:dyDescent="0.2">
      <c r="A144" s="37"/>
      <c r="B144" s="4"/>
      <c r="C144" s="38"/>
      <c r="D144" s="38"/>
      <c r="E144" s="38"/>
      <c r="F144" s="38"/>
      <c r="Q144" s="4"/>
      <c r="AD144"/>
      <c r="AE144"/>
      <c r="AF144"/>
      <c r="AG144"/>
      <c r="AH144"/>
      <c r="AI144"/>
      <c r="AJ144"/>
      <c r="AK144"/>
      <c r="AL144"/>
      <c r="AM144"/>
    </row>
    <row r="145" spans="1:39" s="5" customFormat="1" x14ac:dyDescent="0.2">
      <c r="A145" s="37"/>
      <c r="B145" s="4"/>
      <c r="C145" s="38"/>
      <c r="D145" s="38"/>
      <c r="E145" s="38"/>
      <c r="F145" s="38"/>
      <c r="Q145" s="4"/>
      <c r="AD145"/>
      <c r="AE145"/>
      <c r="AF145"/>
      <c r="AG145"/>
      <c r="AH145"/>
      <c r="AI145"/>
      <c r="AJ145"/>
      <c r="AK145"/>
      <c r="AL145"/>
      <c r="AM145"/>
    </row>
    <row r="146" spans="1:39" s="5" customFormat="1" x14ac:dyDescent="0.2">
      <c r="A146" s="37"/>
      <c r="B146" s="4"/>
      <c r="C146" s="38"/>
      <c r="D146" s="38"/>
      <c r="E146" s="38"/>
      <c r="F146" s="38"/>
      <c r="Q146" s="4"/>
      <c r="AD146"/>
      <c r="AE146"/>
      <c r="AF146"/>
      <c r="AG146"/>
      <c r="AH146"/>
      <c r="AI146"/>
      <c r="AJ146"/>
      <c r="AK146"/>
      <c r="AL146"/>
      <c r="AM146"/>
    </row>
    <row r="147" spans="1:39" s="5" customFormat="1" x14ac:dyDescent="0.2">
      <c r="A147" s="37"/>
      <c r="B147" s="4"/>
      <c r="C147" s="38"/>
      <c r="D147" s="38"/>
      <c r="E147" s="38"/>
      <c r="F147" s="38"/>
      <c r="Q147" s="4"/>
      <c r="AD147"/>
      <c r="AE147"/>
      <c r="AF147"/>
      <c r="AG147"/>
      <c r="AH147"/>
      <c r="AI147"/>
      <c r="AJ147"/>
      <c r="AK147"/>
      <c r="AL147"/>
      <c r="AM147"/>
    </row>
    <row r="148" spans="1:39" s="5" customFormat="1" x14ac:dyDescent="0.2">
      <c r="A148" s="37"/>
      <c r="B148" s="4"/>
      <c r="C148" s="38"/>
      <c r="D148" s="38"/>
      <c r="E148" s="38"/>
      <c r="F148" s="38"/>
      <c r="Q148" s="4"/>
      <c r="AD148"/>
      <c r="AE148"/>
      <c r="AF148"/>
      <c r="AG148"/>
      <c r="AH148"/>
      <c r="AI148"/>
      <c r="AJ148"/>
      <c r="AK148"/>
      <c r="AL148"/>
      <c r="AM148"/>
    </row>
    <row r="149" spans="1:39" s="5" customFormat="1" x14ac:dyDescent="0.2">
      <c r="A149" s="37"/>
      <c r="B149" s="4"/>
      <c r="C149" s="38"/>
      <c r="D149" s="38"/>
      <c r="E149" s="38"/>
      <c r="F149" s="38"/>
      <c r="Q149" s="4"/>
      <c r="AD149"/>
      <c r="AE149"/>
      <c r="AF149"/>
      <c r="AG149"/>
      <c r="AH149"/>
      <c r="AI149"/>
      <c r="AJ149"/>
      <c r="AK149"/>
      <c r="AL149"/>
      <c r="AM149"/>
    </row>
    <row r="150" spans="1:39" s="5" customFormat="1" x14ac:dyDescent="0.2">
      <c r="A150" s="37"/>
      <c r="B150" s="4"/>
      <c r="C150" s="38"/>
      <c r="D150" s="38"/>
      <c r="E150" s="38"/>
      <c r="F150" s="38"/>
      <c r="Q150" s="4"/>
      <c r="AD150"/>
      <c r="AE150"/>
      <c r="AF150"/>
      <c r="AG150"/>
      <c r="AH150"/>
      <c r="AI150"/>
      <c r="AJ150"/>
      <c r="AK150"/>
      <c r="AL150"/>
      <c r="AM150"/>
    </row>
    <row r="151" spans="1:39" s="5" customFormat="1" x14ac:dyDescent="0.2">
      <c r="A151" s="37"/>
      <c r="B151" s="4"/>
      <c r="C151" s="38"/>
      <c r="D151" s="38"/>
      <c r="E151" s="38"/>
      <c r="F151" s="38"/>
      <c r="Q151" s="4"/>
      <c r="AD151"/>
      <c r="AE151"/>
      <c r="AF151"/>
      <c r="AG151"/>
      <c r="AH151"/>
      <c r="AI151"/>
      <c r="AJ151"/>
      <c r="AK151"/>
      <c r="AL151"/>
      <c r="AM151"/>
    </row>
    <row r="152" spans="1:39" s="5" customFormat="1" x14ac:dyDescent="0.2">
      <c r="A152" s="37"/>
      <c r="B152" s="4"/>
      <c r="C152" s="38"/>
      <c r="D152" s="38"/>
      <c r="E152" s="38"/>
      <c r="F152" s="38"/>
      <c r="Q152" s="4"/>
      <c r="AD152"/>
      <c r="AE152"/>
      <c r="AF152"/>
      <c r="AG152"/>
      <c r="AH152"/>
      <c r="AI152"/>
      <c r="AJ152"/>
      <c r="AK152"/>
      <c r="AL152"/>
      <c r="AM152"/>
    </row>
    <row r="153" spans="1:39" s="5" customFormat="1" x14ac:dyDescent="0.2">
      <c r="A153" s="37"/>
      <c r="B153" s="4"/>
      <c r="C153" s="38"/>
      <c r="D153" s="38"/>
      <c r="E153" s="38"/>
      <c r="F153" s="38"/>
      <c r="Q153" s="4"/>
      <c r="AD153"/>
      <c r="AE153"/>
      <c r="AF153"/>
      <c r="AG153"/>
      <c r="AH153"/>
      <c r="AI153"/>
      <c r="AJ153"/>
      <c r="AK153"/>
      <c r="AL153"/>
      <c r="AM153"/>
    </row>
    <row r="154" spans="1:39" s="5" customFormat="1" x14ac:dyDescent="0.2">
      <c r="A154" s="37"/>
      <c r="B154" s="4"/>
      <c r="C154" s="38"/>
      <c r="D154" s="38"/>
      <c r="E154" s="38"/>
      <c r="F154" s="38"/>
      <c r="Q154" s="4"/>
      <c r="AD154"/>
      <c r="AE154"/>
      <c r="AF154"/>
      <c r="AG154"/>
      <c r="AH154"/>
      <c r="AI154"/>
      <c r="AJ154"/>
      <c r="AK154"/>
      <c r="AL154"/>
      <c r="AM154"/>
    </row>
    <row r="155" spans="1:39" s="5" customFormat="1" x14ac:dyDescent="0.2">
      <c r="A155" s="37"/>
      <c r="B155" s="4"/>
      <c r="C155" s="38"/>
      <c r="D155" s="38"/>
      <c r="E155" s="38"/>
      <c r="F155" s="38"/>
      <c r="Q155" s="4"/>
      <c r="AD155"/>
      <c r="AE155"/>
      <c r="AF155"/>
      <c r="AG155"/>
      <c r="AH155"/>
      <c r="AI155"/>
      <c r="AJ155"/>
      <c r="AK155"/>
      <c r="AL155"/>
      <c r="AM155"/>
    </row>
    <row r="156" spans="1:39" s="5" customFormat="1" x14ac:dyDescent="0.2">
      <c r="A156" s="37"/>
      <c r="B156" s="4"/>
      <c r="C156" s="38"/>
      <c r="D156" s="38"/>
      <c r="E156" s="38"/>
      <c r="F156" s="38"/>
      <c r="Q156" s="4"/>
      <c r="AD156"/>
      <c r="AE156"/>
      <c r="AF156"/>
      <c r="AG156"/>
      <c r="AH156"/>
      <c r="AI156"/>
      <c r="AJ156"/>
      <c r="AK156"/>
      <c r="AL156"/>
      <c r="AM156"/>
    </row>
    <row r="157" spans="1:39" s="5" customFormat="1" x14ac:dyDescent="0.2">
      <c r="A157" s="37"/>
      <c r="B157" s="4"/>
      <c r="C157" s="38"/>
      <c r="D157" s="38"/>
      <c r="E157" s="38"/>
      <c r="F157" s="38"/>
      <c r="Q157" s="4"/>
      <c r="AD157"/>
      <c r="AE157"/>
      <c r="AF157"/>
      <c r="AG157"/>
      <c r="AH157"/>
      <c r="AI157"/>
      <c r="AJ157"/>
      <c r="AK157"/>
      <c r="AL157"/>
      <c r="AM157"/>
    </row>
    <row r="158" spans="1:39" s="5" customFormat="1" x14ac:dyDescent="0.2">
      <c r="A158" s="37"/>
      <c r="B158" s="4"/>
      <c r="C158" s="38"/>
      <c r="D158" s="38"/>
      <c r="E158" s="38"/>
      <c r="F158" s="38"/>
      <c r="Q158" s="4"/>
      <c r="AD158"/>
      <c r="AE158"/>
      <c r="AF158"/>
      <c r="AG158"/>
      <c r="AH158"/>
      <c r="AI158"/>
      <c r="AJ158"/>
      <c r="AK158"/>
      <c r="AL158"/>
      <c r="AM158"/>
    </row>
    <row r="159" spans="1:39" s="5" customFormat="1" x14ac:dyDescent="0.2">
      <c r="A159" s="37"/>
      <c r="B159" s="4"/>
      <c r="C159" s="38"/>
      <c r="D159" s="38"/>
      <c r="E159" s="38"/>
      <c r="F159" s="38"/>
      <c r="Q159" s="4"/>
      <c r="AD159"/>
      <c r="AE159"/>
      <c r="AF159"/>
      <c r="AG159"/>
      <c r="AH159"/>
      <c r="AI159"/>
      <c r="AJ159"/>
      <c r="AK159"/>
      <c r="AL159"/>
      <c r="AM159"/>
    </row>
    <row r="160" spans="1:39" s="5" customFormat="1" x14ac:dyDescent="0.2">
      <c r="A160" s="37"/>
      <c r="B160" s="4"/>
      <c r="C160" s="38"/>
      <c r="D160" s="38"/>
      <c r="E160" s="38"/>
      <c r="F160" s="38"/>
      <c r="Q160" s="4"/>
      <c r="AD160"/>
      <c r="AE160"/>
      <c r="AF160"/>
      <c r="AG160"/>
      <c r="AH160"/>
      <c r="AI160"/>
      <c r="AJ160"/>
      <c r="AK160"/>
      <c r="AL160"/>
      <c r="AM160"/>
    </row>
    <row r="161" spans="1:39" s="5" customFormat="1" x14ac:dyDescent="0.2">
      <c r="A161" s="37"/>
      <c r="B161" s="4"/>
      <c r="C161" s="38"/>
      <c r="D161" s="38"/>
      <c r="E161" s="38"/>
      <c r="F161" s="38"/>
      <c r="Q161" s="4"/>
      <c r="AD161"/>
      <c r="AE161"/>
      <c r="AF161"/>
      <c r="AG161"/>
      <c r="AH161"/>
      <c r="AI161"/>
      <c r="AJ161"/>
      <c r="AK161"/>
      <c r="AL161"/>
      <c r="AM161"/>
    </row>
    <row r="162" spans="1:39" s="5" customFormat="1" x14ac:dyDescent="0.2">
      <c r="A162" s="37"/>
      <c r="B162" s="4"/>
      <c r="C162" s="38"/>
      <c r="D162" s="38"/>
      <c r="E162" s="38"/>
      <c r="F162" s="38"/>
      <c r="Q162" s="4"/>
      <c r="AD162"/>
      <c r="AE162"/>
      <c r="AF162"/>
      <c r="AG162"/>
      <c r="AH162"/>
      <c r="AI162"/>
      <c r="AJ162"/>
      <c r="AK162"/>
      <c r="AL162"/>
      <c r="AM162"/>
    </row>
    <row r="163" spans="1:39" s="5" customFormat="1" x14ac:dyDescent="0.2">
      <c r="A163" s="37"/>
      <c r="B163" s="4"/>
      <c r="C163" s="38"/>
      <c r="D163" s="38"/>
      <c r="E163" s="38"/>
      <c r="F163" s="38"/>
      <c r="Q163" s="4"/>
      <c r="AD163"/>
      <c r="AE163"/>
      <c r="AF163"/>
      <c r="AG163"/>
      <c r="AH163"/>
      <c r="AI163"/>
      <c r="AJ163"/>
      <c r="AK163"/>
      <c r="AL163"/>
      <c r="AM163"/>
    </row>
    <row r="164" spans="1:39" s="5" customFormat="1" x14ac:dyDescent="0.2">
      <c r="A164" s="37"/>
      <c r="B164" s="4"/>
      <c r="C164" s="38"/>
      <c r="D164" s="38"/>
      <c r="E164" s="38"/>
      <c r="F164" s="38"/>
      <c r="Q164" s="4"/>
      <c r="AD164"/>
      <c r="AE164"/>
      <c r="AF164"/>
      <c r="AG164"/>
      <c r="AH164"/>
      <c r="AI164"/>
      <c r="AJ164"/>
      <c r="AK164"/>
      <c r="AL164"/>
      <c r="AM164"/>
    </row>
    <row r="165" spans="1:39" s="5" customFormat="1" x14ac:dyDescent="0.2">
      <c r="A165" s="37"/>
      <c r="B165" s="4"/>
      <c r="C165" s="38"/>
      <c r="D165" s="38"/>
      <c r="E165" s="38"/>
      <c r="F165" s="38"/>
      <c r="Q165" s="4"/>
      <c r="AD165"/>
      <c r="AE165"/>
      <c r="AF165"/>
      <c r="AG165"/>
      <c r="AH165"/>
      <c r="AI165"/>
      <c r="AJ165"/>
      <c r="AK165"/>
      <c r="AL165"/>
      <c r="AM165"/>
    </row>
    <row r="166" spans="1:39" s="5" customFormat="1" x14ac:dyDescent="0.2">
      <c r="A166" s="37"/>
      <c r="B166" s="4"/>
      <c r="C166" s="38"/>
      <c r="D166" s="38"/>
      <c r="E166" s="38"/>
      <c r="F166" s="38"/>
      <c r="Q166" s="4"/>
      <c r="AD166"/>
      <c r="AE166"/>
      <c r="AF166"/>
      <c r="AG166"/>
      <c r="AH166"/>
      <c r="AI166"/>
      <c r="AJ166"/>
      <c r="AK166"/>
      <c r="AL166"/>
      <c r="AM166"/>
    </row>
    <row r="167" spans="1:39" s="5" customFormat="1" x14ac:dyDescent="0.2">
      <c r="A167" s="37"/>
      <c r="B167" s="4"/>
      <c r="C167" s="38"/>
      <c r="D167" s="38"/>
      <c r="E167" s="38"/>
      <c r="F167" s="38"/>
      <c r="Q167" s="4"/>
      <c r="AD167"/>
      <c r="AE167"/>
      <c r="AF167"/>
      <c r="AG167"/>
      <c r="AH167"/>
      <c r="AI167"/>
      <c r="AJ167"/>
      <c r="AK167"/>
      <c r="AL167"/>
      <c r="AM167"/>
    </row>
    <row r="168" spans="1:39" s="5" customFormat="1" x14ac:dyDescent="0.2">
      <c r="A168" s="37"/>
      <c r="B168" s="4"/>
      <c r="C168" s="38"/>
      <c r="D168" s="38"/>
      <c r="E168" s="38"/>
      <c r="F168" s="38"/>
      <c r="Q168" s="4"/>
      <c r="AD168"/>
      <c r="AE168"/>
      <c r="AF168"/>
      <c r="AG168"/>
      <c r="AH168"/>
      <c r="AI168"/>
      <c r="AJ168"/>
      <c r="AK168"/>
      <c r="AL168"/>
      <c r="AM168"/>
    </row>
    <row r="169" spans="1:39" s="5" customFormat="1" x14ac:dyDescent="0.2">
      <c r="A169" s="37"/>
      <c r="B169" s="4"/>
      <c r="C169" s="38"/>
      <c r="D169" s="38"/>
      <c r="E169" s="38"/>
      <c r="F169" s="38"/>
      <c r="Q169" s="4"/>
      <c r="AD169"/>
      <c r="AE169"/>
      <c r="AF169"/>
      <c r="AG169"/>
      <c r="AH169"/>
      <c r="AI169"/>
      <c r="AJ169"/>
      <c r="AK169"/>
      <c r="AL169"/>
      <c r="AM169"/>
    </row>
    <row r="170" spans="1:39" s="5" customFormat="1" x14ac:dyDescent="0.2">
      <c r="A170" s="37"/>
      <c r="B170" s="4"/>
      <c r="C170" s="38"/>
      <c r="D170" s="38"/>
      <c r="E170" s="38"/>
      <c r="F170" s="38"/>
      <c r="Q170" s="4"/>
      <c r="AD170"/>
      <c r="AE170"/>
      <c r="AF170"/>
      <c r="AG170"/>
      <c r="AH170"/>
      <c r="AI170"/>
      <c r="AJ170"/>
      <c r="AK170"/>
      <c r="AL170"/>
      <c r="AM170"/>
    </row>
    <row r="171" spans="1:39" s="5" customFormat="1" x14ac:dyDescent="0.2">
      <c r="A171" s="37"/>
      <c r="B171" s="4"/>
      <c r="C171" s="38"/>
      <c r="D171" s="38"/>
      <c r="E171" s="38"/>
      <c r="F171" s="38"/>
      <c r="Q171" s="4"/>
      <c r="AD171"/>
      <c r="AE171"/>
      <c r="AF171"/>
      <c r="AG171"/>
      <c r="AH171"/>
      <c r="AI171"/>
      <c r="AJ171"/>
      <c r="AK171"/>
      <c r="AL171"/>
      <c r="AM171"/>
    </row>
    <row r="172" spans="1:39" s="5" customFormat="1" x14ac:dyDescent="0.2">
      <c r="A172" s="37"/>
      <c r="B172" s="4"/>
      <c r="C172" s="38"/>
      <c r="D172" s="38"/>
      <c r="E172" s="38"/>
      <c r="F172" s="38"/>
      <c r="Q172" s="4"/>
      <c r="AD172"/>
      <c r="AE172"/>
      <c r="AF172"/>
      <c r="AG172"/>
      <c r="AH172"/>
      <c r="AI172"/>
      <c r="AJ172"/>
      <c r="AK172"/>
      <c r="AL172"/>
      <c r="AM172"/>
    </row>
    <row r="173" spans="1:39" s="5" customFormat="1" x14ac:dyDescent="0.2">
      <c r="A173" s="37"/>
      <c r="B173" s="4"/>
      <c r="C173" s="38"/>
      <c r="D173" s="38"/>
      <c r="E173" s="38"/>
      <c r="F173" s="38"/>
      <c r="Q173" s="4"/>
      <c r="AD173"/>
      <c r="AE173"/>
      <c r="AF173"/>
      <c r="AG173"/>
      <c r="AH173"/>
      <c r="AI173"/>
      <c r="AJ173"/>
      <c r="AK173"/>
      <c r="AL173"/>
      <c r="AM173"/>
    </row>
    <row r="174" spans="1:39" s="5" customFormat="1" x14ac:dyDescent="0.2">
      <c r="A174" s="37"/>
      <c r="B174" s="4"/>
      <c r="C174" s="38"/>
      <c r="D174" s="38"/>
      <c r="E174" s="38"/>
      <c r="F174" s="38"/>
      <c r="Q174" s="4"/>
      <c r="AD174"/>
      <c r="AE174"/>
      <c r="AF174"/>
      <c r="AG174"/>
      <c r="AH174"/>
      <c r="AI174"/>
      <c r="AJ174"/>
      <c r="AK174"/>
      <c r="AL174"/>
      <c r="AM174"/>
    </row>
    <row r="175" spans="1:39" s="5" customFormat="1" x14ac:dyDescent="0.2">
      <c r="B175" s="4"/>
      <c r="C175" s="38"/>
      <c r="D175" s="38"/>
      <c r="E175" s="38"/>
      <c r="F175" s="38"/>
      <c r="Q175" s="4"/>
      <c r="AD175"/>
      <c r="AE175"/>
      <c r="AF175"/>
      <c r="AG175"/>
      <c r="AH175"/>
      <c r="AI175"/>
      <c r="AJ175"/>
      <c r="AK175"/>
      <c r="AL175"/>
      <c r="AM175"/>
    </row>
    <row r="176" spans="1:39" s="5" customFormat="1" x14ac:dyDescent="0.2">
      <c r="B176" s="4"/>
      <c r="C176" s="38"/>
      <c r="D176" s="38"/>
      <c r="E176" s="38"/>
      <c r="F176" s="38"/>
      <c r="Q176" s="4"/>
      <c r="AD176"/>
      <c r="AE176"/>
      <c r="AF176"/>
      <c r="AG176"/>
      <c r="AH176"/>
      <c r="AI176"/>
      <c r="AJ176"/>
      <c r="AK176"/>
      <c r="AL176"/>
      <c r="AM176"/>
    </row>
    <row r="177" spans="2:39" s="5" customFormat="1" x14ac:dyDescent="0.2">
      <c r="B177" s="4"/>
      <c r="C177" s="38"/>
      <c r="D177" s="38"/>
      <c r="E177" s="38"/>
      <c r="F177" s="38"/>
      <c r="Q177" s="4"/>
      <c r="AD177"/>
      <c r="AE177"/>
      <c r="AF177"/>
      <c r="AG177"/>
      <c r="AH177"/>
      <c r="AI177"/>
      <c r="AJ177"/>
      <c r="AK177"/>
      <c r="AL177"/>
      <c r="AM177"/>
    </row>
    <row r="178" spans="2:39" s="5" customFormat="1" x14ac:dyDescent="0.2">
      <c r="B178" s="4"/>
      <c r="C178" s="38"/>
      <c r="D178" s="38"/>
      <c r="E178" s="38"/>
      <c r="F178" s="38"/>
      <c r="Q178" s="4"/>
      <c r="AD178"/>
      <c r="AE178"/>
      <c r="AF178"/>
      <c r="AG178"/>
      <c r="AH178"/>
      <c r="AI178"/>
      <c r="AJ178"/>
      <c r="AK178"/>
      <c r="AL178"/>
      <c r="AM178"/>
    </row>
    <row r="179" spans="2:39" s="5" customFormat="1" x14ac:dyDescent="0.2">
      <c r="B179" s="4"/>
      <c r="C179" s="35"/>
      <c r="D179" s="35"/>
      <c r="E179" s="35"/>
      <c r="F179" s="35"/>
      <c r="Q179" s="4"/>
      <c r="AD179"/>
      <c r="AE179"/>
      <c r="AF179"/>
      <c r="AG179"/>
      <c r="AH179"/>
      <c r="AI179"/>
      <c r="AJ179"/>
      <c r="AK179"/>
      <c r="AL179"/>
      <c r="AM179"/>
    </row>
    <row r="180" spans="2:39" s="5" customFormat="1" x14ac:dyDescent="0.2">
      <c r="B180" s="4"/>
      <c r="C180" s="35"/>
      <c r="D180" s="35"/>
      <c r="E180" s="35"/>
      <c r="F180" s="35"/>
      <c r="Q180" s="4"/>
      <c r="AD180"/>
      <c r="AE180"/>
      <c r="AF180"/>
      <c r="AG180"/>
      <c r="AH180"/>
      <c r="AI180"/>
      <c r="AJ180"/>
      <c r="AK180"/>
      <c r="AL180"/>
      <c r="AM180"/>
    </row>
    <row r="181" spans="2:39" s="5" customFormat="1" x14ac:dyDescent="0.2">
      <c r="B181" s="4"/>
      <c r="C181" s="35"/>
      <c r="D181" s="35"/>
      <c r="E181" s="35"/>
      <c r="F181" s="35"/>
      <c r="Q181" s="4"/>
      <c r="AD181"/>
      <c r="AE181"/>
      <c r="AF181"/>
      <c r="AG181"/>
      <c r="AH181"/>
      <c r="AI181"/>
      <c r="AJ181"/>
      <c r="AK181"/>
      <c r="AL181"/>
      <c r="AM181"/>
    </row>
    <row r="182" spans="2:39" s="5" customFormat="1" x14ac:dyDescent="0.2">
      <c r="B182" s="4"/>
      <c r="C182" s="35"/>
      <c r="D182" s="35"/>
      <c r="E182" s="35"/>
      <c r="F182" s="35"/>
      <c r="Q182" s="4"/>
      <c r="AD182"/>
      <c r="AE182"/>
      <c r="AF182"/>
      <c r="AG182"/>
      <c r="AH182"/>
      <c r="AI182"/>
      <c r="AJ182"/>
      <c r="AK182"/>
      <c r="AL182"/>
      <c r="AM182"/>
    </row>
    <row r="183" spans="2:39" s="5" customFormat="1" x14ac:dyDescent="0.2">
      <c r="B183" s="4"/>
      <c r="C183" s="35"/>
      <c r="D183" s="35"/>
      <c r="E183" s="35"/>
      <c r="F183" s="35"/>
      <c r="Q183" s="4"/>
      <c r="AD183"/>
      <c r="AE183"/>
      <c r="AF183"/>
      <c r="AG183"/>
      <c r="AH183"/>
      <c r="AI183"/>
      <c r="AJ183"/>
      <c r="AK183"/>
      <c r="AL183"/>
      <c r="AM183"/>
    </row>
    <row r="184" spans="2:39" s="5" customFormat="1" x14ac:dyDescent="0.2">
      <c r="B184" s="4"/>
      <c r="C184" s="35"/>
      <c r="D184" s="35"/>
      <c r="E184" s="35"/>
      <c r="F184" s="35"/>
      <c r="Q184" s="4"/>
      <c r="AD184"/>
      <c r="AE184"/>
      <c r="AF184"/>
      <c r="AG184"/>
      <c r="AH184"/>
      <c r="AI184"/>
      <c r="AJ184"/>
      <c r="AK184"/>
      <c r="AL184"/>
      <c r="AM184"/>
    </row>
    <row r="185" spans="2:39" s="5" customFormat="1" x14ac:dyDescent="0.2">
      <c r="B185" s="4"/>
      <c r="C185" s="35"/>
      <c r="D185" s="35"/>
      <c r="E185" s="35"/>
      <c r="F185" s="35"/>
      <c r="Q185" s="4"/>
      <c r="AD185"/>
      <c r="AE185"/>
      <c r="AF185"/>
      <c r="AG185"/>
      <c r="AH185"/>
      <c r="AI185"/>
      <c r="AJ185"/>
      <c r="AK185"/>
      <c r="AL185"/>
      <c r="AM185"/>
    </row>
    <row r="186" spans="2:39" s="5" customFormat="1" x14ac:dyDescent="0.2">
      <c r="B186" s="4"/>
      <c r="C186" s="35"/>
      <c r="D186" s="35"/>
      <c r="E186" s="35"/>
      <c r="F186" s="35"/>
      <c r="Q186" s="4"/>
      <c r="AD186"/>
      <c r="AE186"/>
      <c r="AF186"/>
      <c r="AG186"/>
      <c r="AH186"/>
      <c r="AI186"/>
      <c r="AJ186"/>
      <c r="AK186"/>
      <c r="AL186"/>
      <c r="AM186"/>
    </row>
    <row r="187" spans="2:39" s="5" customFormat="1" x14ac:dyDescent="0.2">
      <c r="B187" s="4"/>
      <c r="C187" s="35"/>
      <c r="D187" s="35"/>
      <c r="E187" s="35"/>
      <c r="F187" s="35"/>
      <c r="Q187" s="4"/>
      <c r="AD187"/>
      <c r="AE187"/>
      <c r="AF187"/>
      <c r="AG187"/>
      <c r="AH187"/>
      <c r="AI187"/>
      <c r="AJ187"/>
      <c r="AK187"/>
      <c r="AL187"/>
      <c r="AM187"/>
    </row>
    <row r="188" spans="2:39" s="5" customFormat="1" x14ac:dyDescent="0.2">
      <c r="B188" s="4"/>
      <c r="C188" s="35"/>
      <c r="D188" s="35"/>
      <c r="E188" s="35"/>
      <c r="F188" s="35"/>
      <c r="Q188" s="4"/>
      <c r="AD188"/>
      <c r="AE188"/>
      <c r="AF188"/>
      <c r="AG188"/>
      <c r="AH188"/>
      <c r="AI188"/>
      <c r="AJ188"/>
      <c r="AK188"/>
      <c r="AL188"/>
      <c r="AM188"/>
    </row>
    <row r="189" spans="2:39" s="5" customFormat="1" x14ac:dyDescent="0.2">
      <c r="B189" s="4"/>
      <c r="C189" s="35"/>
      <c r="D189" s="35"/>
      <c r="E189" s="35"/>
      <c r="F189" s="35"/>
      <c r="Q189" s="4"/>
      <c r="AD189"/>
      <c r="AE189"/>
      <c r="AF189"/>
      <c r="AG189"/>
      <c r="AH189"/>
      <c r="AI189"/>
      <c r="AJ189"/>
      <c r="AK189"/>
      <c r="AL189"/>
      <c r="AM189"/>
    </row>
    <row r="190" spans="2:39" s="5" customFormat="1" x14ac:dyDescent="0.2">
      <c r="B190" s="4"/>
      <c r="C190" s="35"/>
      <c r="D190" s="35"/>
      <c r="E190" s="35"/>
      <c r="F190" s="35"/>
      <c r="Q190" s="4"/>
      <c r="AD190"/>
      <c r="AE190"/>
      <c r="AF190"/>
      <c r="AG190"/>
      <c r="AH190"/>
      <c r="AI190"/>
      <c r="AJ190"/>
      <c r="AK190"/>
      <c r="AL190"/>
      <c r="AM190"/>
    </row>
    <row r="191" spans="2:39" x14ac:dyDescent="0.2">
      <c r="B191" s="4"/>
    </row>
  </sheetData>
  <dataValidations count="4">
    <dataValidation type="textLength" allowBlank="1" showInputMessage="1" showErrorMessage="1" sqref="R2:R33">
      <formula1>0</formula1>
      <formula2>20</formula2>
    </dataValidation>
    <dataValidation type="list" allowBlank="1" showInputMessage="1" showErrorMessage="1" sqref="W2:W33 Y2:Y33 AA2:AA33">
      <formula1>$AE$12:$AE$20</formula1>
    </dataValidation>
    <dataValidation type="list" allowBlank="1" showInputMessage="1" showErrorMessage="1" sqref="V2:V33">
      <formula1>$AJ$13:$AJ$16</formula1>
    </dataValidation>
    <dataValidation type="list" allowBlank="1" showInputMessage="1" showErrorMessage="1" sqref="T2:T33">
      <formula1>$AG$12:$AG$21</formula1>
    </dataValidation>
  </dataValidations>
  <pageMargins left="0.51181102362204722" right="0.51181102362204722" top="0.55118110236220474" bottom="0.55118110236220474" header="0.31496062992125984" footer="0.31496062992125984"/>
  <pageSetup paperSize="9" scale="26" fitToWidth="0"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Processing</vt:lpstr>
      <vt:lpstr>Plate setup 1</vt:lpstr>
      <vt:lpstr>Pre-Screen</vt:lpstr>
      <vt:lpstr>Manual Override</vt:lpstr>
      <vt:lpstr>Merge files</vt:lpstr>
      <vt:lpstr>Treatment analysis</vt:lpstr>
      <vt:lpstr>Workflow</vt:lpstr>
      <vt:lpstr>R packages</vt:lpstr>
      <vt:lpstr>Plate setup 2</vt:lpstr>
      <vt:lpstr>Plate setup 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Wilkinson</dc:creator>
  <cp:lastModifiedBy>Lucy Stead</cp:lastModifiedBy>
  <cp:lastPrinted>2019-09-04T20:22:56Z</cp:lastPrinted>
  <dcterms:created xsi:type="dcterms:W3CDTF">2019-08-03T19:28:23Z</dcterms:created>
  <dcterms:modified xsi:type="dcterms:W3CDTF">2020-04-27T07:21:59Z</dcterms:modified>
</cp:coreProperties>
</file>