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0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bsrbar/OneDrive - University of Leeds/PhD_files_March2020/PhD/Year 3/SpheroidAnalyseR/Write up/example/"/>
    </mc:Choice>
  </mc:AlternateContent>
  <xr:revisionPtr revIDLastSave="0" documentId="13_ncr:1_{85D9A861-A460-634F-BB04-451D16DD19DF}" xr6:coauthVersionLast="47" xr6:coauthVersionMax="47" xr10:uidLastSave="{00000000-0000-0000-0000-000000000000}"/>
  <bookViews>
    <workbookView xWindow="740" yWindow="460" windowWidth="31380" windowHeight="19320" xr2:uid="{1304AB29-AB48-4B07-9400-3E07A49199F3}"/>
  </bookViews>
  <sheets>
    <sheet name="JobView" sheetId="2" r:id="rId1"/>
    <sheet name="Sheet1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1" i="1" l="1"/>
  <c r="C51" i="1"/>
  <c r="C41" i="1"/>
  <c r="C31" i="1"/>
  <c r="C21" i="1"/>
  <c r="C11" i="1"/>
  <c r="K21" i="1" l="1"/>
  <c r="K31" i="1"/>
  <c r="K41" i="1"/>
  <c r="K51" i="1"/>
  <c r="K61" i="1"/>
  <c r="K11" i="1"/>
  <c r="I21" i="1"/>
  <c r="I31" i="1"/>
  <c r="I41" i="1"/>
  <c r="I51" i="1"/>
  <c r="I61" i="1"/>
  <c r="I11" i="1"/>
  <c r="G41" i="1"/>
  <c r="G21" i="1"/>
  <c r="G31" i="1"/>
  <c r="G51" i="1"/>
  <c r="G61" i="1"/>
  <c r="G11" i="1"/>
</calcChain>
</file>

<file path=xl/sharedStrings.xml><?xml version="1.0" encoding="utf-8"?>
<sst xmlns="http://schemas.openxmlformats.org/spreadsheetml/2006/main" count="680" uniqueCount="194">
  <si>
    <t>Project Folder</t>
  </si>
  <si>
    <t>Project ID</t>
  </si>
  <si>
    <t>Project Name</t>
  </si>
  <si>
    <t>Jobdef ID</t>
  </si>
  <si>
    <t>Jobdef Name</t>
  </si>
  <si>
    <t>Jobrun Duration</t>
  </si>
  <si>
    <t>Jobrun Finish Time</t>
  </si>
  <si>
    <t>Jobrun Folder</t>
  </si>
  <si>
    <t>Jobrun ID</t>
  </si>
  <si>
    <t>Jobrun Name</t>
  </si>
  <si>
    <t>Jobrun Start Time</t>
  </si>
  <si>
    <t>Jobrun UUID</t>
  </si>
  <si>
    <t>Frame Index</t>
  </si>
  <si>
    <t>Frame Time</t>
  </si>
  <si>
    <t>Task Name</t>
  </si>
  <si>
    <t>File Frame Index</t>
  </si>
  <si>
    <t>File Name</t>
  </si>
  <si>
    <t>Points Index (M)</t>
  </si>
  <si>
    <t>Wells Index (W)</t>
  </si>
  <si>
    <t>Well Name</t>
  </si>
  <si>
    <t>Image Width</t>
  </si>
  <si>
    <t>Image Height</t>
  </si>
  <si>
    <t>Image Channels</t>
  </si>
  <si>
    <t>Image Bitdepth</t>
  </si>
  <si>
    <t>Image Calibration</t>
  </si>
  <si>
    <t>Object Bin Layer</t>
  </si>
  <si>
    <t>Object Channel Name</t>
  </si>
  <si>
    <t>Object ID</t>
  </si>
  <si>
    <t>Object Key</t>
  </si>
  <si>
    <t>Spheroid_Area.TD.Area</t>
  </si>
  <si>
    <t>Spheroid_Area.TD.FillArea.Mean</t>
  </si>
  <si>
    <t>Spheroid_Area.TD.Perimeter.Mean</t>
  </si>
  <si>
    <t>Spheroid_Area.TD.Circularity.Mean</t>
  </si>
  <si>
    <t>Spheroid_Area.TD.Count</t>
  </si>
  <si>
    <t>Spheroid_Area.TD.EqDiameter.Mean</t>
  </si>
  <si>
    <t>Spheroid_Area.TD.VolumeEqSphere.Mean</t>
  </si>
  <si>
    <t>Camera_CH1LaserPower</t>
  </si>
  <si>
    <t>Camera_CH1PMTHighVoltage</t>
  </si>
  <si>
    <t>Camera_CH2LaserPower</t>
  </si>
  <si>
    <t>Camera_CH2PMTHighVoltage</t>
  </si>
  <si>
    <t>Camera_CH3LaserPower</t>
  </si>
  <si>
    <t>Camera_CH3PMTHighVoltage</t>
  </si>
  <si>
    <t>Camera_CH4LaserPower</t>
  </si>
  <si>
    <t>Camera_CH4PMTHighVoltage</t>
  </si>
  <si>
    <t>Camera_SDHighVoltage</t>
  </si>
  <si>
    <t>Camera_TDPMTHighVoltage</t>
  </si>
  <si>
    <t>Camera_VFCH1Gain</t>
  </si>
  <si>
    <t>Camera_VFCH2Gain</t>
  </si>
  <si>
    <t>Camera_VFCH3Gain</t>
  </si>
  <si>
    <t>Camera_VFCH4Gain</t>
  </si>
  <si>
    <t>PFS_OFFSET</t>
  </si>
  <si>
    <t>PFS_STATUS</t>
  </si>
  <si>
    <t>DistanceToCenter</t>
  </si>
  <si>
    <t>X_Relative</t>
  </si>
  <si>
    <t>Y_Relative</t>
  </si>
  <si>
    <t>X</t>
  </si>
  <si>
    <t>Y</t>
  </si>
  <si>
    <t>Z</t>
  </si>
  <si>
    <t>Z1</t>
  </si>
  <si>
    <t>Z2</t>
  </si>
  <si>
    <t>Rhannon Spheroid Tests</t>
  </si>
  <si>
    <t>Spheroid Imaging Single Plane with Area</t>
  </si>
  <si>
    <t>Spheroid_Imaging_Single_Plane_with_Area\20190308_104657_640</t>
  </si>
  <si>
    <t>0212436f01564c97b7869737ef93d70a</t>
  </si>
  <si>
    <t>Capture</t>
  </si>
  <si>
    <t>WellB02_ChannelFITC,TD_Seq0000.nd2</t>
  </si>
  <si>
    <t>B02</t>
  </si>
  <si>
    <t>WellB03_ChannelFITC,TD_Seq0001.nd2</t>
  </si>
  <si>
    <t>B03</t>
  </si>
  <si>
    <t>WellB04_ChannelFITC,TD_Seq0002.nd2</t>
  </si>
  <si>
    <t>B04</t>
  </si>
  <si>
    <t>WellB05_ChannelFITC,TD_Seq0003.nd2</t>
  </si>
  <si>
    <t>B05</t>
  </si>
  <si>
    <t>WellB06_ChannelFITC,TD_Seq0004.nd2</t>
  </si>
  <si>
    <t>B06</t>
  </si>
  <si>
    <t>WellB07_ChannelFITC,TD_Seq0005.nd2</t>
  </si>
  <si>
    <t>B07</t>
  </si>
  <si>
    <t>WellB08_ChannelFITC,TD_Seq0006.nd2</t>
  </si>
  <si>
    <t>B08</t>
  </si>
  <si>
    <t>WellB09_ChannelFITC,TD_Seq0007.nd2</t>
  </si>
  <si>
    <t>B09</t>
  </si>
  <si>
    <t>WellB10_ChannelFITC,TD_Seq0008.nd2</t>
  </si>
  <si>
    <t>B10</t>
  </si>
  <si>
    <t>WellB11_ChannelFITC,TD_Seq0009.nd2</t>
  </si>
  <si>
    <t>B11</t>
  </si>
  <si>
    <t>WellC11_ChannelFITC,TD_Seq0010.nd2</t>
  </si>
  <si>
    <t>C11</t>
  </si>
  <si>
    <t>WellC10_ChannelFITC,TD_Seq0011.nd2</t>
  </si>
  <si>
    <t>C10</t>
  </si>
  <si>
    <t>WellC09_ChannelFITC,TD_Seq0012.nd2</t>
  </si>
  <si>
    <t>C09</t>
  </si>
  <si>
    <t>WellC08_ChannelFITC,TD_Seq0013.nd2</t>
  </si>
  <si>
    <t>C08</t>
  </si>
  <si>
    <t>WellC07_ChannelFITC,TD_Seq0014.nd2</t>
  </si>
  <si>
    <t>C07</t>
  </si>
  <si>
    <t>WellC06_ChannelFITC,TD_Seq0015.nd2</t>
  </si>
  <si>
    <t>C06</t>
  </si>
  <si>
    <t>WellC05_ChannelFITC,TD_Seq0016.nd2</t>
  </si>
  <si>
    <t>C05</t>
  </si>
  <si>
    <t>WellC04_ChannelFITC,TD_Seq0017.nd2</t>
  </si>
  <si>
    <t>C04</t>
  </si>
  <si>
    <t>WellC03_ChannelFITC,TD_Seq0018.nd2</t>
  </si>
  <si>
    <t>C03</t>
  </si>
  <si>
    <t>WellC02_ChannelFITC,TD_Seq0019.nd2</t>
  </si>
  <si>
    <t>C02</t>
  </si>
  <si>
    <t>WellD02_ChannelFITC,TD_Seq0020.nd2</t>
  </si>
  <si>
    <t>D02</t>
  </si>
  <si>
    <t>WellD03_ChannelFITC,TD_Seq0021.nd2</t>
  </si>
  <si>
    <t>D03</t>
  </si>
  <si>
    <t>WellD04_ChannelFITC,TD_Seq0022.nd2</t>
  </si>
  <si>
    <t>D04</t>
  </si>
  <si>
    <t>WellD05_ChannelFITC,TD_Seq0023.nd2</t>
  </si>
  <si>
    <t>D05</t>
  </si>
  <si>
    <t>WellD06_ChannelFITC,TD_Seq0024.nd2</t>
  </si>
  <si>
    <t>D06</t>
  </si>
  <si>
    <t>WellD07_ChannelFITC,TD_Seq0025.nd2</t>
  </si>
  <si>
    <t>D07</t>
  </si>
  <si>
    <t>WellD08_ChannelFITC,TD_Seq0026.nd2</t>
  </si>
  <si>
    <t>D08</t>
  </si>
  <si>
    <t>WellD09_ChannelFITC,TD_Seq0027.nd2</t>
  </si>
  <si>
    <t>D09</t>
  </si>
  <si>
    <t>WellD10_ChannelFITC,TD_Seq0028.nd2</t>
  </si>
  <si>
    <t>D10</t>
  </si>
  <si>
    <t>WellD11_ChannelFITC,TD_Seq0029.nd2</t>
  </si>
  <si>
    <t>D11</t>
  </si>
  <si>
    <t>WellE11_ChannelFITC,TD_Seq0030.nd2</t>
  </si>
  <si>
    <t>E11</t>
  </si>
  <si>
    <t>WellE10_ChannelFITC,TD_Seq0031.nd2</t>
  </si>
  <si>
    <t>E10</t>
  </si>
  <si>
    <t>WellE09_ChannelFITC,TD_Seq0032.nd2</t>
  </si>
  <si>
    <t>E09</t>
  </si>
  <si>
    <t>WellE08_ChannelFITC,TD_Seq0033.nd2</t>
  </si>
  <si>
    <t>E08</t>
  </si>
  <si>
    <t>WellE07_ChannelFITC,TD_Seq0034.nd2</t>
  </si>
  <si>
    <t>E07</t>
  </si>
  <si>
    <t>WellE06_ChannelFITC,TD_Seq0035.nd2</t>
  </si>
  <si>
    <t>E06</t>
  </si>
  <si>
    <t>WellE05_ChannelFITC,TD_Seq0036.nd2</t>
  </si>
  <si>
    <t>E05</t>
  </si>
  <si>
    <t>WellE04_ChannelFITC,TD_Seq0037.nd2</t>
  </si>
  <si>
    <t>E04</t>
  </si>
  <si>
    <t>WellE03_ChannelFITC,TD_Seq0038.nd2</t>
  </si>
  <si>
    <t>E03</t>
  </si>
  <si>
    <t>WellE02_ChannelFITC,TD_Seq0039.nd2</t>
  </si>
  <si>
    <t>E02</t>
  </si>
  <si>
    <t>WellF02_ChannelFITC,TD_Seq0040.nd2</t>
  </si>
  <si>
    <t>F02</t>
  </si>
  <si>
    <t>WellF03_ChannelFITC,TD_Seq0041.nd2</t>
  </si>
  <si>
    <t>F03</t>
  </si>
  <si>
    <t>WellF04_ChannelFITC,TD_Seq0042.nd2</t>
  </si>
  <si>
    <t>F04</t>
  </si>
  <si>
    <t>WellF05_ChannelFITC,TD_Seq0043.nd2</t>
  </si>
  <si>
    <t>F05</t>
  </si>
  <si>
    <t>WellF06_ChannelFITC,TD_Seq0044.nd2</t>
  </si>
  <si>
    <t>F06</t>
  </si>
  <si>
    <t>WellF07_ChannelFITC,TD_Seq0045.nd2</t>
  </si>
  <si>
    <t>F07</t>
  </si>
  <si>
    <t>WellF08_ChannelFITC,TD_Seq0046.nd2</t>
  </si>
  <si>
    <t>F08</t>
  </si>
  <si>
    <t>WellF09_ChannelFITC,TD_Seq0047.nd2</t>
  </si>
  <si>
    <t>F09</t>
  </si>
  <si>
    <t>WellF10_ChannelFITC,TD_Seq0048.nd2</t>
  </si>
  <si>
    <t>F10</t>
  </si>
  <si>
    <t>WellF11_ChannelFITC,TD_Seq0049.nd2</t>
  </si>
  <si>
    <t>F11</t>
  </si>
  <si>
    <t>WellG11_ChannelFITC,TD_Seq0050.nd2</t>
  </si>
  <si>
    <t>G11</t>
  </si>
  <si>
    <t>WellG10_ChannelFITC,TD_Seq0051.nd2</t>
  </si>
  <si>
    <t>G10</t>
  </si>
  <si>
    <t>WellG09_ChannelFITC,TD_Seq0052.nd2</t>
  </si>
  <si>
    <t>G09</t>
  </si>
  <si>
    <t>WellG08_ChannelFITC,TD_Seq0053.nd2</t>
  </si>
  <si>
    <t>G08</t>
  </si>
  <si>
    <t>WellG07_ChannelFITC,TD_Seq0054.nd2</t>
  </si>
  <si>
    <t>G07</t>
  </si>
  <si>
    <t>WellG06_ChannelFITC,TD_Seq0055.nd2</t>
  </si>
  <si>
    <t>G06</t>
  </si>
  <si>
    <t>WellG05_ChannelFITC,TD_Seq0056.nd2</t>
  </si>
  <si>
    <t>G05</t>
  </si>
  <si>
    <t>WellG04_ChannelFITC,TD_Seq0057.nd2</t>
  </si>
  <si>
    <t>G04</t>
  </si>
  <si>
    <t>WellG03_ChannelFITC,TD_Seq0058.nd2</t>
  </si>
  <si>
    <t>G03</t>
  </si>
  <si>
    <t>WellG02_ChannelFITC,TD_Seq0059.nd2</t>
  </si>
  <si>
    <t>G02</t>
  </si>
  <si>
    <t xml:space="preserve">area average </t>
  </si>
  <si>
    <t xml:space="preserve">Circulrity average </t>
  </si>
  <si>
    <t xml:space="preserve">Diameter averge </t>
  </si>
  <si>
    <t xml:space="preserve">Volume average </t>
  </si>
  <si>
    <t xml:space="preserve">circularity </t>
  </si>
  <si>
    <t xml:space="preserve">diameter </t>
  </si>
  <si>
    <t xml:space="preserve">volume </t>
  </si>
  <si>
    <t>area</t>
  </si>
  <si>
    <t>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</si>
</sst>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7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Circularity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Sheet1!$E$68:$E$73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</c:numCache>
            </c:numRef>
          </c:cat>
          <c:val>
            <c:numRef>
              <c:f>Sheet1!$F$68:$F$73</c:f>
              <c:numCache>
                <c:formatCode>General</c:formatCode>
                <c:ptCount val="6"/>
                <c:pt idx="0">
                  <c:v>0.4681961</c:v>
                </c:pt>
                <c:pt idx="1">
                  <c:v>0.45651070000000005</c:v>
                </c:pt>
                <c:pt idx="2">
                  <c:v>0.46905180000000002</c:v>
                </c:pt>
                <c:pt idx="3">
                  <c:v>0.47302809999999995</c:v>
                </c:pt>
                <c:pt idx="4">
                  <c:v>0.4991739</c:v>
                </c:pt>
                <c:pt idx="5">
                  <c:v>0.54697090000000004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03-D84D-A66B-64BBB27E2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71681119"/>
        <c:axId val="1333703615"/>
      </c:barChart>
      <c:catAx>
        <c:axId val="1371681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3703615"/>
        <c:crosses val="autoZero"/>
        <c:auto val="1"/>
        <c:lblAlgn val="ctr"/>
        <c:lblOffset val="100"/>
        <c:noMultiLvlLbl val="0"/>
      </c:catAx>
      <c:valAx>
        <c:axId val="1333703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16811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Sheet1!$E$68:$E$73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</c:numCache>
            </c:numRef>
          </c:cat>
          <c:val>
            <c:numRef>
              <c:f>Sheet1!$G$68:$G$73</c:f>
              <c:numCache>
                <c:formatCode>General</c:formatCode>
                <c:ptCount val="6"/>
                <c:pt idx="0">
                  <c:v>358.6789708</c:v>
                </c:pt>
                <c:pt idx="1">
                  <c:v>424.91387890000004</c:v>
                </c:pt>
                <c:pt idx="2">
                  <c:v>461.34843239999998</c:v>
                </c:pt>
                <c:pt idx="3">
                  <c:v>470.01083140000003</c:v>
                </c:pt>
                <c:pt idx="4">
                  <c:v>495.17231860000004</c:v>
                </c:pt>
                <c:pt idx="5">
                  <c:v>568.77645180000002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37-074D-ABA5-F74229837C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961903"/>
        <c:axId val="1407765759"/>
      </c:barChart>
      <c:catAx>
        <c:axId val="14039619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7765759"/>
        <c:crosses val="autoZero"/>
        <c:auto val="1"/>
        <c:lblAlgn val="ctr"/>
        <c:lblOffset val="100"/>
        <c:noMultiLvlLbl val="0"/>
      </c:catAx>
      <c:valAx>
        <c:axId val="1407765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96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Predicted volume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Sheet1!$E$68:$E$73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</c:numCache>
            </c:numRef>
          </c:cat>
          <c:val>
            <c:numRef>
              <c:f>Sheet1!$H$68:$H$73</c:f>
              <c:numCache>
                <c:formatCode>General</c:formatCode>
                <c:ptCount val="6"/>
                <c:pt idx="0">
                  <c:v>24189338.150055099</c:v>
                </c:pt>
                <c:pt idx="1">
                  <c:v>40201473.477908202</c:v>
                </c:pt>
                <c:pt idx="2">
                  <c:v>51433114.841305599</c:v>
                </c:pt>
                <c:pt idx="3">
                  <c:v>54413132.472621202</c:v>
                </c:pt>
                <c:pt idx="4">
                  <c:v>63606229.538786612</c:v>
                </c:pt>
                <c:pt idx="5">
                  <c:v>96399696.841485888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92-9843-B859-48E8B0E0F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3140959"/>
        <c:axId val="1413400799"/>
      </c:barChart>
      <c:catAx>
        <c:axId val="141314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400799"/>
        <c:crosses val="autoZero"/>
        <c:auto val="1"/>
        <c:lblAlgn val="ctr"/>
        <c:lblOffset val="100"/>
        <c:noMultiLvlLbl val="0"/>
      </c:catAx>
      <c:valAx>
        <c:axId val="141340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140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Diameter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Sheet1!$E$68:$E$73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</c:numCache>
            </c:numRef>
          </c:xVal>
          <c:yVal>
            <c:numRef>
              <c:f>Sheet1!$G$68:$G$73</c:f>
              <c:numCache>
                <c:formatCode>General</c:formatCode>
                <c:ptCount val="6"/>
                <c:pt idx="0">
                  <c:v>358.6789708</c:v>
                </c:pt>
                <c:pt idx="1">
                  <c:v>424.91387890000004</c:v>
                </c:pt>
                <c:pt idx="2">
                  <c:v>461.34843239999998</c:v>
                </c:pt>
                <c:pt idx="3">
                  <c:v>470.01083140000003</c:v>
                </c:pt>
                <c:pt idx="4">
                  <c:v>495.17231860000004</c:v>
                </c:pt>
                <c:pt idx="5">
                  <c:v>568.77645180000002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DB-0B46-9A74-58367DAC3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4358127"/>
        <c:axId val="1344778047"/>
      </c:scatterChart>
      <c:valAx>
        <c:axId val="14143581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4778047"/>
        <c:crosses val="autoZero"/>
        <c:crossBetween val="midCat"/>
      </c:valAx>
      <c:valAx>
        <c:axId val="1344778047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435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Sheet1!$E$68:$E$73</c:f>
              <c:numCache>
                <c:formatCode>General</c:formatCode>
                <c:ptCount val="6"/>
                <c:pt idx="0">
                  <c:v>2000</c:v>
                </c:pt>
                <c:pt idx="1">
                  <c:v>4000</c:v>
                </c:pt>
                <c:pt idx="2">
                  <c:v>5000</c:v>
                </c:pt>
                <c:pt idx="3">
                  <c:v>6000</c:v>
                </c:pt>
                <c:pt idx="4">
                  <c:v>8000</c:v>
                </c:pt>
                <c:pt idx="5">
                  <c:v>12000</c:v>
                </c:pt>
              </c:numCache>
            </c:numRef>
          </c:cat>
          <c:val>
            <c:numRef>
              <c:f>Sheet1!$I$68:$I$73</c:f>
              <c:numCache>
                <c:formatCode>General</c:formatCode>
                <c:ptCount val="6"/>
                <c:pt idx="0">
                  <c:v>101081.49916179999</c:v>
                </c:pt>
                <c:pt idx="1">
                  <c:v>141842.09650769999</c:v>
                </c:pt>
                <c:pt idx="2">
                  <c:v>167186.17688400001</c:v>
                </c:pt>
                <c:pt idx="3">
                  <c:v>173553.33797930001</c:v>
                </c:pt>
                <c:pt idx="4">
                  <c:v>192610.37883130001</c:v>
                </c:pt>
                <c:pt idx="5">
                  <c:v>254130.60041280003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57-2644-AF9F-DC35D70337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82943"/>
        <c:axId val="1489907759"/>
      </c:barChart>
      <c:catAx>
        <c:axId val="1485082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9907759"/>
        <c:crosses val="autoZero"/>
        <c:auto val="1"/>
        <c:lblAlgn val="ctr"/>
        <c:lblOffset val="100"/>
        <c:noMultiLvlLbl val="0"/>
      </c:catAx>
      <c:valAx>
        <c:axId val="1489907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82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tx1">
                    <a:lumMod val="85000"/>
                    <a:lumOff val="15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bg2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Sheet1!$E$123:$E$127</c:f>
              <c:numCache>
                <c:formatCode>General</c:formatCode>
                <c:ptCount val="5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12000</c:v>
                </c:pt>
              </c:numCache>
            </c:numRef>
          </c:xVal>
          <c:yVal>
            <c:numRef>
              <c:f>Sheet1!$G$123:$G$127</c:f>
              <c:numCache>
                <c:formatCode>General</c:formatCode>
                <c:ptCount val="5"/>
                <c:pt idx="0">
                  <c:v>358.6789708</c:v>
                </c:pt>
                <c:pt idx="1">
                  <c:v>424.91387890000004</c:v>
                </c:pt>
                <c:pt idx="2">
                  <c:v>470.01083140000003</c:v>
                </c:pt>
                <c:pt idx="3">
                  <c:v>495.17231860000004</c:v>
                </c:pt>
                <c:pt idx="4">
                  <c:v>568.77645180000002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AF-B74F-BA3E-B65630EED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63508480"/>
        <c:axId val="1761798800"/>
      </c:scatterChart>
      <c:valAx>
        <c:axId val="1763508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Starting cell number</a:t>
                </a:r>
              </a:p>
            </c:rich>
          </c:tx>
          <c:layout>
            <c:manualLayout>
              <c:xMode val="edge"/>
              <c:yMode val="edge"/>
              <c:x val="0.41733049114717014"/>
              <c:y val="0.897954545454545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1798800"/>
        <c:crosses val="autoZero"/>
        <c:crossBetween val="midCat"/>
      </c:valAx>
      <c:valAx>
        <c:axId val="1761798800"/>
        <c:scaling>
          <c:orientation val="minMax"/>
          <c:min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Diameter</a:t>
                </a:r>
                <a:r>
                  <a:rPr lang="en-US" sz="1200" baseline="0"/>
                  <a:t> (µm)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508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79</xdr:row>
      <xdr:rowOff>25400</xdr:rowOff>
    </xdr:from>
    <xdr:to>
      <xdr:col>6</xdr:col>
      <xdr:colOff>292100</xdr:colOff>
      <xdr:row>93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A2027-05A1-1943-AE0C-E0545318E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571500</xdr:colOff>
      <xdr:row>79</xdr:row>
      <xdr:rowOff>12700</xdr:rowOff>
    </xdr:from>
    <xdr:to>
      <xdr:col>8</xdr:col>
      <xdr:colOff>762000</xdr:colOff>
      <xdr:row>93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14315A-6393-B242-A97A-AE6D61B8B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1168400</xdr:colOff>
      <xdr:row>79</xdr:row>
      <xdr:rowOff>38100</xdr:rowOff>
    </xdr:from>
    <xdr:to>
      <xdr:col>10</xdr:col>
      <xdr:colOff>977900</xdr:colOff>
      <xdr:row>93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B74B155-5F3F-064F-94FB-CD3385F947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660400</xdr:colOff>
      <xdr:row>94</xdr:row>
      <xdr:rowOff>127000</xdr:rowOff>
    </xdr:from>
    <xdr:to>
      <xdr:col>9</xdr:col>
      <xdr:colOff>88900</xdr:colOff>
      <xdr:row>118</xdr:row>
      <xdr:rowOff>50800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C3C321-A099-9040-84C6-E36D31AA7E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95250</xdr:colOff>
      <xdr:row>79</xdr:row>
      <xdr:rowOff>38100</xdr:rowOff>
    </xdr:from>
    <xdr:to>
      <xdr:col>17</xdr:col>
      <xdr:colOff>628650</xdr:colOff>
      <xdr:row>93</xdr:row>
      <xdr:rowOff>114300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96D26D-37EE-2A42-8C67-97B500AFB4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476250</xdr:colOff>
      <xdr:row>129</xdr:row>
      <xdr:rowOff>177800</xdr:rowOff>
    </xdr:from>
    <xdr:to>
      <xdr:col>8</xdr:col>
      <xdr:colOff>1841500</xdr:colOff>
      <xdr:row>150</xdr:row>
      <xdr:rowOff>88900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11E5C-6E38-0F4F-A775-C8005255C6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0E23E-C989-4AA7-B5C5-6E98B27DCD0F}">
  <dimension ref="A1:BH61"/>
  <sheetViews>
    <sheetView tabSelected="1" topLeftCell="P1" workbookViewId="0">
      <selection activeCell="AD4" sqref="AD4:BH4"/>
    </sheetView>
  </sheetViews>
  <sheetFormatPr defaultColWidth="8.85546875" defaultRowHeight="15"/>
  <sheetData>
    <row r="1" spans="1:6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>
      <c r="A2" t="s">
        <v>60</v>
      </c>
      <c r="B2">
        <v>1</v>
      </c>
      <c r="C2" t="s">
        <v>60</v>
      </c>
      <c r="D2">
        <v>2</v>
      </c>
      <c r="E2" t="s">
        <v>61</v>
      </c>
      <c r="F2" s="1">
        <v>7.2993055555555561E-4</v>
      </c>
      <c r="G2" s="2">
        <v>43532.45</v>
      </c>
      <c r="H2" t="s">
        <v>62</v>
      </c>
      <c r="I2">
        <v>10</v>
      </c>
      <c r="J2" t="s">
        <v>61</v>
      </c>
      <c r="K2" s="2">
        <v>43532.448611111111</v>
      </c>
      <c r="L2" t="s">
        <v>63</v>
      </c>
      <c r="M2">
        <v>0</v>
      </c>
      <c r="N2" s="1">
        <v>7.4166666666666676E-5</v>
      </c>
      <c r="O2" t="s">
        <v>64</v>
      </c>
      <c r="P2">
        <v>0</v>
      </c>
      <c r="Q2" t="s">
        <v>65</v>
      </c>
      <c r="R2">
        <v>0</v>
      </c>
      <c r="S2">
        <v>0</v>
      </c>
      <c r="T2" t="s">
        <v>66</v>
      </c>
      <c r="U2">
        <v>512</v>
      </c>
      <c r="V2">
        <v>512</v>
      </c>
      <c r="W2">
        <v>2</v>
      </c>
      <c r="X2">
        <v>12</v>
      </c>
      <c r="Y2">
        <v>2.5018989999999999</v>
      </c>
      <c r="AD2">
        <v>96145.885198000004</v>
      </c>
      <c r="AE2">
        <v>96145.885198000004</v>
      </c>
      <c r="AF2">
        <v>1503.7506920000001</v>
      </c>
      <c r="AG2">
        <v>0.53430500000000003</v>
      </c>
      <c r="AH2">
        <v>1</v>
      </c>
      <c r="AI2">
        <v>349.88104099999998</v>
      </c>
      <c r="AJ2">
        <v>22426414.956629999</v>
      </c>
      <c r="AK2">
        <v>7</v>
      </c>
      <c r="AL2">
        <v>60</v>
      </c>
      <c r="AM2">
        <v>6.1504000000000003</v>
      </c>
      <c r="AN2">
        <v>65</v>
      </c>
      <c r="AO2">
        <v>7</v>
      </c>
      <c r="AP2">
        <v>60</v>
      </c>
      <c r="AQ2">
        <v>7</v>
      </c>
      <c r="AR2">
        <v>60</v>
      </c>
      <c r="AS2">
        <v>0</v>
      </c>
      <c r="AT2">
        <v>51</v>
      </c>
      <c r="AU2">
        <v>0</v>
      </c>
      <c r="AV2">
        <v>0</v>
      </c>
      <c r="AW2">
        <v>0</v>
      </c>
      <c r="AX2">
        <v>0</v>
      </c>
      <c r="AY2">
        <v>9955</v>
      </c>
      <c r="AZ2">
        <v>0</v>
      </c>
      <c r="BA2">
        <v>21.637637999999999</v>
      </c>
      <c r="BB2">
        <v>8998.9153850000002</v>
      </c>
      <c r="BC2">
        <v>9021.6223219999993</v>
      </c>
      <c r="BD2">
        <v>40616.1</v>
      </c>
      <c r="BE2">
        <v>-22103.200000000001</v>
      </c>
      <c r="BF2">
        <v>4328.5254999999997</v>
      </c>
      <c r="BG2">
        <v>4328.5249999999996</v>
      </c>
      <c r="BH2">
        <v>-5.0000000000000001E-4</v>
      </c>
    </row>
    <row r="3" spans="1:60">
      <c r="A3" t="s">
        <v>60</v>
      </c>
      <c r="B3">
        <v>1</v>
      </c>
      <c r="C3" t="s">
        <v>60</v>
      </c>
      <c r="D3">
        <v>2</v>
      </c>
      <c r="E3" t="s">
        <v>61</v>
      </c>
      <c r="F3" s="1">
        <v>7.2993055555555561E-4</v>
      </c>
      <c r="G3" s="2">
        <v>43532.45</v>
      </c>
      <c r="H3" t="s">
        <v>62</v>
      </c>
      <c r="I3">
        <v>10</v>
      </c>
      <c r="J3" t="s">
        <v>61</v>
      </c>
      <c r="K3" s="2">
        <v>43532.448611111111</v>
      </c>
      <c r="L3" t="s">
        <v>63</v>
      </c>
      <c r="M3">
        <v>1</v>
      </c>
      <c r="N3" s="1">
        <v>8.5428240740740747E-5</v>
      </c>
      <c r="O3" t="s">
        <v>64</v>
      </c>
      <c r="P3">
        <v>0</v>
      </c>
      <c r="Q3" t="s">
        <v>67</v>
      </c>
      <c r="R3">
        <v>0</v>
      </c>
      <c r="S3">
        <v>1</v>
      </c>
      <c r="T3" t="s">
        <v>68</v>
      </c>
      <c r="U3">
        <v>512</v>
      </c>
      <c r="V3">
        <v>512</v>
      </c>
      <c r="W3">
        <v>2</v>
      </c>
      <c r="X3">
        <v>12</v>
      </c>
      <c r="Y3">
        <v>2.5018989999999999</v>
      </c>
      <c r="AD3">
        <v>102737.136312</v>
      </c>
      <c r="AE3">
        <v>102737.136312</v>
      </c>
      <c r="AF3">
        <v>1584.4956970000001</v>
      </c>
      <c r="AG3">
        <v>0.51422699999999999</v>
      </c>
      <c r="AH3">
        <v>1</v>
      </c>
      <c r="AI3">
        <v>361.67524800000001</v>
      </c>
      <c r="AJ3">
        <v>24771652.803270999</v>
      </c>
      <c r="AK3">
        <v>7</v>
      </c>
      <c r="AL3">
        <v>60</v>
      </c>
      <c r="AM3">
        <v>6.1504000000000003</v>
      </c>
      <c r="AN3">
        <v>65</v>
      </c>
      <c r="AO3">
        <v>7</v>
      </c>
      <c r="AP3">
        <v>60</v>
      </c>
      <c r="AQ3">
        <v>7</v>
      </c>
      <c r="AR3">
        <v>60</v>
      </c>
      <c r="AS3">
        <v>0</v>
      </c>
      <c r="AT3">
        <v>51</v>
      </c>
      <c r="AU3">
        <v>0</v>
      </c>
      <c r="AV3">
        <v>0</v>
      </c>
      <c r="AW3">
        <v>0</v>
      </c>
      <c r="AX3">
        <v>0</v>
      </c>
      <c r="AY3">
        <v>9955</v>
      </c>
      <c r="AZ3">
        <v>0</v>
      </c>
      <c r="BA3">
        <v>2.1897760000000002</v>
      </c>
      <c r="BB3">
        <v>18002.114278000001</v>
      </c>
      <c r="BC3">
        <v>9000.5665239999998</v>
      </c>
      <c r="BD3">
        <v>31609.7</v>
      </c>
      <c r="BE3">
        <v>-22111</v>
      </c>
      <c r="BF3">
        <v>4328.4504999999999</v>
      </c>
      <c r="BG3">
        <v>4328.45</v>
      </c>
      <c r="BH3">
        <v>-5.0000000000000001E-4</v>
      </c>
    </row>
    <row r="4" spans="1:60">
      <c r="A4" t="s">
        <v>60</v>
      </c>
      <c r="B4">
        <v>1</v>
      </c>
      <c r="C4" t="s">
        <v>60</v>
      </c>
      <c r="D4">
        <v>2</v>
      </c>
      <c r="E4" t="s">
        <v>61</v>
      </c>
      <c r="F4" s="1">
        <v>7.2993055555555561E-4</v>
      </c>
      <c r="G4" s="2">
        <v>43532.45</v>
      </c>
      <c r="H4" t="s">
        <v>62</v>
      </c>
      <c r="I4">
        <v>10</v>
      </c>
      <c r="J4" t="s">
        <v>61</v>
      </c>
      <c r="K4" s="2">
        <v>43532.448611111111</v>
      </c>
      <c r="L4" t="s">
        <v>63</v>
      </c>
      <c r="M4">
        <v>2</v>
      </c>
      <c r="N4" s="1">
        <v>9.6435185185185187E-5</v>
      </c>
      <c r="O4" t="s">
        <v>64</v>
      </c>
      <c r="P4">
        <v>0</v>
      </c>
      <c r="Q4" t="s">
        <v>69</v>
      </c>
      <c r="R4">
        <v>0</v>
      </c>
      <c r="S4">
        <v>2</v>
      </c>
      <c r="T4" t="s">
        <v>70</v>
      </c>
      <c r="U4">
        <v>512</v>
      </c>
      <c r="V4">
        <v>512</v>
      </c>
      <c r="W4">
        <v>2</v>
      </c>
      <c r="X4">
        <v>12</v>
      </c>
      <c r="Y4">
        <v>2.5018989999999999</v>
      </c>
    </row>
    <row r="5" spans="1:60">
      <c r="A5" t="s">
        <v>60</v>
      </c>
      <c r="B5">
        <v>1</v>
      </c>
      <c r="C5" t="s">
        <v>60</v>
      </c>
      <c r="D5">
        <v>2</v>
      </c>
      <c r="E5" t="s">
        <v>61</v>
      </c>
      <c r="F5" s="1">
        <v>7.2993055555555561E-4</v>
      </c>
      <c r="G5" s="2">
        <v>43532.45</v>
      </c>
      <c r="H5" t="s">
        <v>62</v>
      </c>
      <c r="I5">
        <v>10</v>
      </c>
      <c r="J5" t="s">
        <v>61</v>
      </c>
      <c r="K5" s="2">
        <v>43532.448611111111</v>
      </c>
      <c r="L5" t="s">
        <v>63</v>
      </c>
      <c r="M5">
        <v>3</v>
      </c>
      <c r="N5" s="1">
        <v>1.0746527777777778E-4</v>
      </c>
      <c r="O5" t="s">
        <v>64</v>
      </c>
      <c r="P5">
        <v>0</v>
      </c>
      <c r="Q5" t="s">
        <v>71</v>
      </c>
      <c r="R5">
        <v>0</v>
      </c>
      <c r="S5">
        <v>3</v>
      </c>
      <c r="T5" t="s">
        <v>72</v>
      </c>
      <c r="U5">
        <v>512</v>
      </c>
      <c r="V5">
        <v>512</v>
      </c>
      <c r="W5">
        <v>2</v>
      </c>
      <c r="X5">
        <v>12</v>
      </c>
      <c r="Y5">
        <v>2.5018989999999999</v>
      </c>
      <c r="AD5">
        <v>93279.035235999996</v>
      </c>
      <c r="AE5">
        <v>93279.035235999996</v>
      </c>
      <c r="AF5">
        <v>1555.6951730000001</v>
      </c>
      <c r="AG5">
        <v>0.48433399999999999</v>
      </c>
      <c r="AH5">
        <v>1</v>
      </c>
      <c r="AI5">
        <v>344.62524000000002</v>
      </c>
      <c r="AJ5">
        <v>21430873.298275001</v>
      </c>
      <c r="AK5">
        <v>7</v>
      </c>
      <c r="AL5">
        <v>60</v>
      </c>
      <c r="AM5">
        <v>6.1504000000000003</v>
      </c>
      <c r="AN5">
        <v>65</v>
      </c>
      <c r="AO5">
        <v>7</v>
      </c>
      <c r="AP5">
        <v>60</v>
      </c>
      <c r="AQ5">
        <v>7</v>
      </c>
      <c r="AR5">
        <v>60</v>
      </c>
      <c r="AS5">
        <v>0</v>
      </c>
      <c r="AT5">
        <v>51</v>
      </c>
      <c r="AU5">
        <v>0</v>
      </c>
      <c r="AV5">
        <v>0</v>
      </c>
      <c r="AW5">
        <v>0</v>
      </c>
      <c r="AX5">
        <v>0</v>
      </c>
      <c r="AY5">
        <v>9955</v>
      </c>
      <c r="AZ5">
        <v>0</v>
      </c>
      <c r="BA5">
        <v>2.1446679999999998</v>
      </c>
      <c r="BB5">
        <v>36002.054559999997</v>
      </c>
      <c r="BC5">
        <v>8999.3859799999991</v>
      </c>
      <c r="BD5">
        <v>13603.4</v>
      </c>
      <c r="BE5">
        <v>-22085.7</v>
      </c>
      <c r="BF5">
        <v>4328.5254999999997</v>
      </c>
      <c r="BG5">
        <v>4328.5249999999996</v>
      </c>
      <c r="BH5">
        <v>-5.0000000000000001E-4</v>
      </c>
    </row>
    <row r="6" spans="1:60">
      <c r="A6" t="s">
        <v>60</v>
      </c>
      <c r="B6">
        <v>1</v>
      </c>
      <c r="C6" t="s">
        <v>60</v>
      </c>
      <c r="D6">
        <v>2</v>
      </c>
      <c r="E6" t="s">
        <v>61</v>
      </c>
      <c r="F6" s="1">
        <v>7.2993055555555561E-4</v>
      </c>
      <c r="G6" s="2">
        <v>43532.45</v>
      </c>
      <c r="H6" t="s">
        <v>62</v>
      </c>
      <c r="I6">
        <v>10</v>
      </c>
      <c r="J6" t="s">
        <v>61</v>
      </c>
      <c r="K6" s="2">
        <v>43532.448611111111</v>
      </c>
      <c r="L6" t="s">
        <v>63</v>
      </c>
      <c r="M6">
        <v>4</v>
      </c>
      <c r="N6" s="1">
        <v>1.1844907407407408E-4</v>
      </c>
      <c r="O6" t="s">
        <v>64</v>
      </c>
      <c r="P6">
        <v>0</v>
      </c>
      <c r="Q6" t="s">
        <v>73</v>
      </c>
      <c r="R6">
        <v>0</v>
      </c>
      <c r="S6">
        <v>4</v>
      </c>
      <c r="T6" t="s">
        <v>74</v>
      </c>
      <c r="U6">
        <v>512</v>
      </c>
      <c r="V6">
        <v>512</v>
      </c>
      <c r="W6">
        <v>2</v>
      </c>
      <c r="X6">
        <v>12</v>
      </c>
      <c r="Y6">
        <v>2.5018989999999999</v>
      </c>
      <c r="AD6">
        <v>101885.844621</v>
      </c>
      <c r="AE6">
        <v>101885.844621</v>
      </c>
      <c r="AF6">
        <v>1609.843034</v>
      </c>
      <c r="AG6">
        <v>0.49403399999999997</v>
      </c>
      <c r="AH6">
        <v>1</v>
      </c>
      <c r="AI6">
        <v>360.17368900000002</v>
      </c>
      <c r="AJ6">
        <v>24464400.358787999</v>
      </c>
      <c r="AK6">
        <v>7</v>
      </c>
      <c r="AL6">
        <v>60</v>
      </c>
      <c r="AM6">
        <v>6.1504000000000003</v>
      </c>
      <c r="AN6">
        <v>65</v>
      </c>
      <c r="AO6">
        <v>7</v>
      </c>
      <c r="AP6">
        <v>60</v>
      </c>
      <c r="AQ6">
        <v>7</v>
      </c>
      <c r="AR6">
        <v>60</v>
      </c>
      <c r="AS6">
        <v>0</v>
      </c>
      <c r="AT6">
        <v>51</v>
      </c>
      <c r="AU6">
        <v>0</v>
      </c>
      <c r="AV6">
        <v>0</v>
      </c>
      <c r="AW6">
        <v>0</v>
      </c>
      <c r="AX6">
        <v>0</v>
      </c>
      <c r="AY6">
        <v>9955</v>
      </c>
      <c r="AZ6">
        <v>0</v>
      </c>
      <c r="BA6">
        <v>1.3538159999999999</v>
      </c>
      <c r="BB6">
        <v>45001.275702999999</v>
      </c>
      <c r="BC6">
        <v>8999.5472050000008</v>
      </c>
      <c r="BD6">
        <v>4601</v>
      </c>
      <c r="BE6">
        <v>-22072.3</v>
      </c>
      <c r="BF6">
        <v>4328.5754999999999</v>
      </c>
      <c r="BG6">
        <v>4328.5749999999998</v>
      </c>
      <c r="BH6">
        <v>-5.0000000000000001E-4</v>
      </c>
    </row>
    <row r="7" spans="1:60">
      <c r="A7" t="s">
        <v>60</v>
      </c>
      <c r="B7">
        <v>1</v>
      </c>
      <c r="C7" t="s">
        <v>60</v>
      </c>
      <c r="D7">
        <v>2</v>
      </c>
      <c r="E7" t="s">
        <v>61</v>
      </c>
      <c r="F7" s="1">
        <v>7.2993055555555561E-4</v>
      </c>
      <c r="G7" s="2">
        <v>43532.45</v>
      </c>
      <c r="H7" t="s">
        <v>62</v>
      </c>
      <c r="I7">
        <v>10</v>
      </c>
      <c r="J7" t="s">
        <v>61</v>
      </c>
      <c r="K7" s="2">
        <v>43532.448611111111</v>
      </c>
      <c r="L7" t="s">
        <v>63</v>
      </c>
      <c r="M7">
        <v>5</v>
      </c>
      <c r="N7" s="1">
        <v>1.2971064814814817E-4</v>
      </c>
      <c r="O7" t="s">
        <v>64</v>
      </c>
      <c r="P7">
        <v>0</v>
      </c>
      <c r="Q7" t="s">
        <v>75</v>
      </c>
      <c r="R7">
        <v>0</v>
      </c>
      <c r="S7">
        <v>5</v>
      </c>
      <c r="T7" t="s">
        <v>76</v>
      </c>
      <c r="U7">
        <v>512</v>
      </c>
      <c r="V7">
        <v>512</v>
      </c>
      <c r="W7">
        <v>2</v>
      </c>
      <c r="X7">
        <v>12</v>
      </c>
      <c r="Y7">
        <v>2.5018989999999999</v>
      </c>
      <c r="AD7">
        <v>106236.195546</v>
      </c>
      <c r="AE7">
        <v>106236.195546</v>
      </c>
      <c r="AF7">
        <v>1733.858649</v>
      </c>
      <c r="AG7">
        <v>0.44407400000000002</v>
      </c>
      <c r="AH7">
        <v>1</v>
      </c>
      <c r="AI7">
        <v>367.782715</v>
      </c>
      <c r="AJ7">
        <v>26047890.933361001</v>
      </c>
      <c r="AK7">
        <v>7</v>
      </c>
      <c r="AL7">
        <v>60</v>
      </c>
      <c r="AM7">
        <v>6.1504000000000003</v>
      </c>
      <c r="AN7">
        <v>65</v>
      </c>
      <c r="AO7">
        <v>7</v>
      </c>
      <c r="AP7">
        <v>60</v>
      </c>
      <c r="AQ7">
        <v>7</v>
      </c>
      <c r="AR7">
        <v>60</v>
      </c>
      <c r="AS7">
        <v>0</v>
      </c>
      <c r="AT7">
        <v>51</v>
      </c>
      <c r="AU7">
        <v>0</v>
      </c>
      <c r="AV7">
        <v>0</v>
      </c>
      <c r="AW7">
        <v>0</v>
      </c>
      <c r="AX7">
        <v>0</v>
      </c>
      <c r="AY7">
        <v>9955</v>
      </c>
      <c r="AZ7">
        <v>0</v>
      </c>
      <c r="BA7">
        <v>1.2320899999999999</v>
      </c>
      <c r="BB7">
        <v>54001.196599000003</v>
      </c>
      <c r="BC7">
        <v>8999.7073999999993</v>
      </c>
      <c r="BD7">
        <v>-4402.1000000000004</v>
      </c>
      <c r="BE7">
        <v>-22058.9</v>
      </c>
      <c r="BF7">
        <v>4328.5505000000003</v>
      </c>
      <c r="BG7">
        <v>4328.55</v>
      </c>
      <c r="BH7">
        <v>-5.0000000000000001E-4</v>
      </c>
    </row>
    <row r="8" spans="1:60">
      <c r="A8" t="s">
        <v>60</v>
      </c>
      <c r="B8">
        <v>1</v>
      </c>
      <c r="C8" t="s">
        <v>60</v>
      </c>
      <c r="D8">
        <v>2</v>
      </c>
      <c r="E8" t="s">
        <v>61</v>
      </c>
      <c r="F8" s="1">
        <v>7.2993055555555561E-4</v>
      </c>
      <c r="G8" s="2">
        <v>43532.45</v>
      </c>
      <c r="H8" t="s">
        <v>62</v>
      </c>
      <c r="I8">
        <v>10</v>
      </c>
      <c r="J8" t="s">
        <v>61</v>
      </c>
      <c r="K8" s="2">
        <v>43532.448611111111</v>
      </c>
      <c r="L8" t="s">
        <v>63</v>
      </c>
      <c r="M8">
        <v>6</v>
      </c>
      <c r="N8" s="1">
        <v>1.4064814814814813E-4</v>
      </c>
      <c r="O8" t="s">
        <v>64</v>
      </c>
      <c r="P8">
        <v>0</v>
      </c>
      <c r="Q8" t="s">
        <v>77</v>
      </c>
      <c r="R8">
        <v>0</v>
      </c>
      <c r="S8">
        <v>6</v>
      </c>
      <c r="T8" t="s">
        <v>78</v>
      </c>
      <c r="U8">
        <v>512</v>
      </c>
      <c r="V8">
        <v>512</v>
      </c>
      <c r="W8">
        <v>2</v>
      </c>
      <c r="X8">
        <v>12</v>
      </c>
      <c r="Y8">
        <v>2.5018989999999999</v>
      </c>
      <c r="AD8">
        <v>103175.301154</v>
      </c>
      <c r="AE8">
        <v>103175.301154</v>
      </c>
      <c r="AF8">
        <v>1952.6125709999999</v>
      </c>
      <c r="AG8">
        <v>0.34005800000000003</v>
      </c>
      <c r="AH8">
        <v>1</v>
      </c>
      <c r="AI8">
        <v>362.44568299999997</v>
      </c>
      <c r="AJ8">
        <v>24930295.029573001</v>
      </c>
      <c r="AK8">
        <v>7</v>
      </c>
      <c r="AL8">
        <v>60</v>
      </c>
      <c r="AM8">
        <v>6.1504000000000003</v>
      </c>
      <c r="AN8">
        <v>65</v>
      </c>
      <c r="AO8">
        <v>7</v>
      </c>
      <c r="AP8">
        <v>60</v>
      </c>
      <c r="AQ8">
        <v>7</v>
      </c>
      <c r="AR8">
        <v>60</v>
      </c>
      <c r="AS8">
        <v>0</v>
      </c>
      <c r="AT8">
        <v>51</v>
      </c>
      <c r="AU8">
        <v>0</v>
      </c>
      <c r="AV8">
        <v>0</v>
      </c>
      <c r="AW8">
        <v>0</v>
      </c>
      <c r="AX8">
        <v>0</v>
      </c>
      <c r="AY8">
        <v>9955</v>
      </c>
      <c r="AZ8">
        <v>0</v>
      </c>
      <c r="BA8">
        <v>1.0263739999999999</v>
      </c>
      <c r="BB8">
        <v>63001.017529999997</v>
      </c>
      <c r="BC8">
        <v>8999.8677430000007</v>
      </c>
      <c r="BD8">
        <v>-13405.1</v>
      </c>
      <c r="BE8">
        <v>-22045.5</v>
      </c>
      <c r="BF8">
        <v>4328.5754999999999</v>
      </c>
      <c r="BG8">
        <v>4328.5749999999998</v>
      </c>
      <c r="BH8">
        <v>-5.0000000000000001E-4</v>
      </c>
    </row>
    <row r="9" spans="1:60">
      <c r="A9" t="s">
        <v>60</v>
      </c>
      <c r="B9">
        <v>1</v>
      </c>
      <c r="C9" t="s">
        <v>60</v>
      </c>
      <c r="D9">
        <v>2</v>
      </c>
      <c r="E9" t="s">
        <v>61</v>
      </c>
      <c r="F9" s="1">
        <v>7.2993055555555561E-4</v>
      </c>
      <c r="G9" s="2">
        <v>43532.45</v>
      </c>
      <c r="H9" t="s">
        <v>62</v>
      </c>
      <c r="I9">
        <v>10</v>
      </c>
      <c r="J9" t="s">
        <v>61</v>
      </c>
      <c r="K9" s="2">
        <v>43532.448611111111</v>
      </c>
      <c r="L9" t="s">
        <v>63</v>
      </c>
      <c r="M9">
        <v>7</v>
      </c>
      <c r="N9" s="1">
        <v>1.5158564814814814E-4</v>
      </c>
      <c r="O9" t="s">
        <v>64</v>
      </c>
      <c r="P9">
        <v>0</v>
      </c>
      <c r="Q9" t="s">
        <v>79</v>
      </c>
      <c r="R9">
        <v>0</v>
      </c>
      <c r="S9">
        <v>7</v>
      </c>
      <c r="T9" t="s">
        <v>80</v>
      </c>
      <c r="U9">
        <v>512</v>
      </c>
      <c r="V9">
        <v>512</v>
      </c>
      <c r="W9">
        <v>2</v>
      </c>
      <c r="X9">
        <v>12</v>
      </c>
      <c r="Y9">
        <v>2.5018989999999999</v>
      </c>
      <c r="AD9">
        <v>101929.66110500001</v>
      </c>
      <c r="AE9">
        <v>101929.66110500001</v>
      </c>
      <c r="AF9">
        <v>1872.7802349999999</v>
      </c>
      <c r="AG9">
        <v>0.365205</v>
      </c>
      <c r="AH9">
        <v>1</v>
      </c>
      <c r="AI9">
        <v>360.25112799999999</v>
      </c>
      <c r="AJ9">
        <v>24480183.600140002</v>
      </c>
      <c r="AK9">
        <v>7</v>
      </c>
      <c r="AL9">
        <v>60</v>
      </c>
      <c r="AM9">
        <v>6.1504000000000003</v>
      </c>
      <c r="AN9">
        <v>65</v>
      </c>
      <c r="AO9">
        <v>7</v>
      </c>
      <c r="AP9">
        <v>60</v>
      </c>
      <c r="AQ9">
        <v>7</v>
      </c>
      <c r="AR9">
        <v>60</v>
      </c>
      <c r="AS9">
        <v>0</v>
      </c>
      <c r="AT9">
        <v>51</v>
      </c>
      <c r="AU9">
        <v>0</v>
      </c>
      <c r="AV9">
        <v>0</v>
      </c>
      <c r="AW9">
        <v>0</v>
      </c>
      <c r="AX9">
        <v>0</v>
      </c>
      <c r="AY9">
        <v>9955</v>
      </c>
      <c r="AZ9">
        <v>0</v>
      </c>
      <c r="BA9">
        <v>0.875942</v>
      </c>
      <c r="BB9">
        <v>72000.738005000007</v>
      </c>
      <c r="BC9">
        <v>8999.5279699999992</v>
      </c>
      <c r="BD9">
        <v>-22408</v>
      </c>
      <c r="BE9">
        <v>-22032.6</v>
      </c>
      <c r="BF9">
        <v>4328.5505000000003</v>
      </c>
      <c r="BG9">
        <v>4328.55</v>
      </c>
      <c r="BH9">
        <v>-5.0000000000000001E-4</v>
      </c>
    </row>
    <row r="10" spans="1:60">
      <c r="A10" t="s">
        <v>60</v>
      </c>
      <c r="B10">
        <v>1</v>
      </c>
      <c r="C10" t="s">
        <v>60</v>
      </c>
      <c r="D10">
        <v>2</v>
      </c>
      <c r="E10" t="s">
        <v>61</v>
      </c>
      <c r="F10" s="1">
        <v>7.2993055555555561E-4</v>
      </c>
      <c r="G10" s="2">
        <v>43532.45</v>
      </c>
      <c r="H10" t="s">
        <v>62</v>
      </c>
      <c r="I10">
        <v>10</v>
      </c>
      <c r="J10" t="s">
        <v>61</v>
      </c>
      <c r="K10" s="2">
        <v>43532.448611111111</v>
      </c>
      <c r="L10" t="s">
        <v>63</v>
      </c>
      <c r="M10">
        <v>8</v>
      </c>
      <c r="N10" s="1">
        <v>1.6265046296296299E-4</v>
      </c>
      <c r="O10" t="s">
        <v>64</v>
      </c>
      <c r="P10">
        <v>0</v>
      </c>
      <c r="Q10" t="s">
        <v>81</v>
      </c>
      <c r="R10">
        <v>0</v>
      </c>
      <c r="S10">
        <v>8</v>
      </c>
      <c r="T10" t="s">
        <v>82</v>
      </c>
      <c r="U10">
        <v>512</v>
      </c>
      <c r="V10">
        <v>512</v>
      </c>
      <c r="W10">
        <v>2</v>
      </c>
      <c r="X10">
        <v>12</v>
      </c>
      <c r="Y10">
        <v>2.5018989999999999</v>
      </c>
      <c r="AD10">
        <v>97516.715202000007</v>
      </c>
      <c r="AE10">
        <v>97516.715202000007</v>
      </c>
      <c r="AF10">
        <v>1554.979994</v>
      </c>
      <c r="AG10">
        <v>0.506803</v>
      </c>
      <c r="AH10">
        <v>1</v>
      </c>
      <c r="AI10">
        <v>352.36648300000002</v>
      </c>
      <c r="AJ10">
        <v>22907747.954386</v>
      </c>
      <c r="AK10">
        <v>7</v>
      </c>
      <c r="AL10">
        <v>60</v>
      </c>
      <c r="AM10">
        <v>6.1504000000000003</v>
      </c>
      <c r="AN10">
        <v>65</v>
      </c>
      <c r="AO10">
        <v>7</v>
      </c>
      <c r="AP10">
        <v>60</v>
      </c>
      <c r="AQ10">
        <v>7</v>
      </c>
      <c r="AR10">
        <v>60</v>
      </c>
      <c r="AS10">
        <v>0</v>
      </c>
      <c r="AT10">
        <v>51</v>
      </c>
      <c r="AU10">
        <v>0</v>
      </c>
      <c r="AV10">
        <v>0</v>
      </c>
      <c r="AW10">
        <v>0</v>
      </c>
      <c r="AX10">
        <v>0</v>
      </c>
      <c r="AY10">
        <v>9955</v>
      </c>
      <c r="AZ10">
        <v>0</v>
      </c>
      <c r="BA10">
        <v>0.94705300000000003</v>
      </c>
      <c r="BB10">
        <v>80999.059664</v>
      </c>
      <c r="BC10">
        <v>8999.890625</v>
      </c>
      <c r="BD10">
        <v>-31409.5</v>
      </c>
      <c r="BE10">
        <v>-22019</v>
      </c>
      <c r="BF10">
        <v>4328.5754999999999</v>
      </c>
      <c r="BG10">
        <v>4328.5749999999998</v>
      </c>
      <c r="BH10">
        <v>-5.0000000000000001E-4</v>
      </c>
    </row>
    <row r="11" spans="1:60">
      <c r="A11" t="s">
        <v>60</v>
      </c>
      <c r="B11">
        <v>1</v>
      </c>
      <c r="C11" t="s">
        <v>60</v>
      </c>
      <c r="D11">
        <v>2</v>
      </c>
      <c r="E11" t="s">
        <v>61</v>
      </c>
      <c r="F11" s="1">
        <v>7.2993055555555561E-4</v>
      </c>
      <c r="G11" s="2">
        <v>43532.45</v>
      </c>
      <c r="H11" t="s">
        <v>62</v>
      </c>
      <c r="I11">
        <v>10</v>
      </c>
      <c r="J11" t="s">
        <v>61</v>
      </c>
      <c r="K11" s="2">
        <v>43532.448611111111</v>
      </c>
      <c r="L11" t="s">
        <v>63</v>
      </c>
      <c r="M11">
        <v>9</v>
      </c>
      <c r="N11" s="1">
        <v>1.7378472222222223E-4</v>
      </c>
      <c r="O11" t="s">
        <v>64</v>
      </c>
      <c r="P11">
        <v>0</v>
      </c>
      <c r="Q11" t="s">
        <v>83</v>
      </c>
      <c r="R11">
        <v>0</v>
      </c>
      <c r="S11">
        <v>9</v>
      </c>
      <c r="T11" t="s">
        <v>84</v>
      </c>
      <c r="U11">
        <v>512</v>
      </c>
      <c r="V11">
        <v>512</v>
      </c>
      <c r="W11">
        <v>2</v>
      </c>
      <c r="X11">
        <v>12</v>
      </c>
      <c r="Y11">
        <v>2.5018989999999999</v>
      </c>
      <c r="AD11">
        <v>101904.623114</v>
      </c>
      <c r="AE11">
        <v>101904.623114</v>
      </c>
      <c r="AF11">
        <v>1479.5544179999999</v>
      </c>
      <c r="AG11">
        <v>0.58498099999999997</v>
      </c>
      <c r="AH11">
        <v>1</v>
      </c>
      <c r="AI11">
        <v>360.20687900000001</v>
      </c>
      <c r="AJ11">
        <v>24471164.189598002</v>
      </c>
      <c r="AK11">
        <v>7</v>
      </c>
      <c r="AL11">
        <v>60</v>
      </c>
      <c r="AM11">
        <v>6.1504000000000003</v>
      </c>
      <c r="AN11">
        <v>65</v>
      </c>
      <c r="AO11">
        <v>7</v>
      </c>
      <c r="AP11">
        <v>60</v>
      </c>
      <c r="AQ11">
        <v>7</v>
      </c>
      <c r="AR11">
        <v>60</v>
      </c>
      <c r="AS11">
        <v>0</v>
      </c>
      <c r="AT11">
        <v>51</v>
      </c>
      <c r="AU11">
        <v>0</v>
      </c>
      <c r="AV11">
        <v>0</v>
      </c>
      <c r="AW11">
        <v>0</v>
      </c>
      <c r="AX11">
        <v>0</v>
      </c>
      <c r="AY11">
        <v>9955</v>
      </c>
      <c r="AZ11">
        <v>0</v>
      </c>
      <c r="BA11">
        <v>1.2071460000000001</v>
      </c>
      <c r="BB11">
        <v>89998.880103999996</v>
      </c>
      <c r="BC11">
        <v>8999.5507049999997</v>
      </c>
      <c r="BD11">
        <v>-40412.5</v>
      </c>
      <c r="BE11">
        <v>-22006.1</v>
      </c>
      <c r="BF11">
        <v>4328.6255000000001</v>
      </c>
      <c r="BG11">
        <v>4328.625</v>
      </c>
      <c r="BH11">
        <v>-5.0000000000000001E-4</v>
      </c>
    </row>
    <row r="12" spans="1:60">
      <c r="A12" t="s">
        <v>60</v>
      </c>
      <c r="B12">
        <v>1</v>
      </c>
      <c r="C12" t="s">
        <v>60</v>
      </c>
      <c r="D12">
        <v>2</v>
      </c>
      <c r="E12" t="s">
        <v>61</v>
      </c>
      <c r="F12" s="1">
        <v>7.2993055555555561E-4</v>
      </c>
      <c r="G12" s="2">
        <v>43532.45</v>
      </c>
      <c r="H12" t="s">
        <v>62</v>
      </c>
      <c r="I12">
        <v>10</v>
      </c>
      <c r="J12" t="s">
        <v>61</v>
      </c>
      <c r="K12" s="2">
        <v>43532.448611111111</v>
      </c>
      <c r="L12" t="s">
        <v>63</v>
      </c>
      <c r="M12">
        <v>10</v>
      </c>
      <c r="N12" s="1">
        <v>1.8513888888888887E-4</v>
      </c>
      <c r="O12" t="s">
        <v>64</v>
      </c>
      <c r="P12">
        <v>0</v>
      </c>
      <c r="Q12" t="s">
        <v>85</v>
      </c>
      <c r="R12">
        <v>0</v>
      </c>
      <c r="S12">
        <v>10</v>
      </c>
      <c r="T12" t="s">
        <v>86</v>
      </c>
      <c r="U12">
        <v>512</v>
      </c>
      <c r="V12">
        <v>512</v>
      </c>
      <c r="W12">
        <v>2</v>
      </c>
      <c r="X12">
        <v>12</v>
      </c>
      <c r="Y12">
        <v>2.5018989999999999</v>
      </c>
      <c r="AD12">
        <v>177137.52638200001</v>
      </c>
      <c r="AE12">
        <v>177137.52638200001</v>
      </c>
      <c r="AF12">
        <v>2282.4411239999999</v>
      </c>
      <c r="AG12">
        <v>0.42728899999999997</v>
      </c>
      <c r="AH12">
        <v>1</v>
      </c>
      <c r="AI12">
        <v>474.90894200000002</v>
      </c>
      <c r="AJ12">
        <v>56082796.859986</v>
      </c>
      <c r="AK12">
        <v>7</v>
      </c>
      <c r="AL12">
        <v>60</v>
      </c>
      <c r="AM12">
        <v>6.1504000000000003</v>
      </c>
      <c r="AN12">
        <v>65</v>
      </c>
      <c r="AO12">
        <v>7</v>
      </c>
      <c r="AP12">
        <v>60</v>
      </c>
      <c r="AQ12">
        <v>7</v>
      </c>
      <c r="AR12">
        <v>60</v>
      </c>
      <c r="AS12">
        <v>0</v>
      </c>
      <c r="AT12">
        <v>51</v>
      </c>
      <c r="AU12">
        <v>0</v>
      </c>
      <c r="AV12">
        <v>0</v>
      </c>
      <c r="AW12">
        <v>0</v>
      </c>
      <c r="AX12">
        <v>0</v>
      </c>
      <c r="AY12">
        <v>9955</v>
      </c>
      <c r="AZ12">
        <v>0</v>
      </c>
      <c r="BA12">
        <v>2.3340070000000002</v>
      </c>
      <c r="BB12">
        <v>90000.320185000004</v>
      </c>
      <c r="BC12">
        <v>17997.686701999999</v>
      </c>
      <c r="BD12">
        <v>-40405.1</v>
      </c>
      <c r="BE12">
        <v>-13012.7</v>
      </c>
      <c r="BF12">
        <v>4328.5754999999999</v>
      </c>
      <c r="BG12">
        <v>4328.5749999999998</v>
      </c>
      <c r="BH12">
        <v>-5.0000000000000001E-4</v>
      </c>
    </row>
    <row r="13" spans="1:60">
      <c r="A13" t="s">
        <v>60</v>
      </c>
      <c r="B13">
        <v>1</v>
      </c>
      <c r="C13" t="s">
        <v>60</v>
      </c>
      <c r="D13">
        <v>2</v>
      </c>
      <c r="E13" t="s">
        <v>61</v>
      </c>
      <c r="F13" s="1">
        <v>7.2993055555555561E-4</v>
      </c>
      <c r="G13" s="2">
        <v>43532.45</v>
      </c>
      <c r="H13" t="s">
        <v>62</v>
      </c>
      <c r="I13">
        <v>10</v>
      </c>
      <c r="J13" t="s">
        <v>61</v>
      </c>
      <c r="K13" s="2">
        <v>43532.448611111111</v>
      </c>
      <c r="L13" t="s">
        <v>63</v>
      </c>
      <c r="M13">
        <v>11</v>
      </c>
      <c r="N13" s="1">
        <v>1.9600694444444442E-4</v>
      </c>
      <c r="O13" t="s">
        <v>64</v>
      </c>
      <c r="P13">
        <v>0</v>
      </c>
      <c r="Q13" t="s">
        <v>87</v>
      </c>
      <c r="R13">
        <v>0</v>
      </c>
      <c r="S13">
        <v>11</v>
      </c>
      <c r="T13" t="s">
        <v>88</v>
      </c>
      <c r="U13">
        <v>512</v>
      </c>
      <c r="V13">
        <v>512</v>
      </c>
      <c r="W13">
        <v>2</v>
      </c>
      <c r="X13">
        <v>12</v>
      </c>
      <c r="Y13">
        <v>2.5018989999999999</v>
      </c>
      <c r="AD13">
        <v>171222.30102300001</v>
      </c>
      <c r="AE13">
        <v>171222.30102300001</v>
      </c>
      <c r="AF13">
        <v>2228.671304</v>
      </c>
      <c r="AG13">
        <v>0.43319000000000002</v>
      </c>
      <c r="AH13">
        <v>1</v>
      </c>
      <c r="AI13">
        <v>466.91220199999998</v>
      </c>
      <c r="AJ13">
        <v>53297187.762473002</v>
      </c>
      <c r="AK13">
        <v>7</v>
      </c>
      <c r="AL13">
        <v>60</v>
      </c>
      <c r="AM13">
        <v>6.1504000000000003</v>
      </c>
      <c r="AN13">
        <v>65</v>
      </c>
      <c r="AO13">
        <v>7</v>
      </c>
      <c r="AP13">
        <v>60</v>
      </c>
      <c r="AQ13">
        <v>7</v>
      </c>
      <c r="AR13">
        <v>60</v>
      </c>
      <c r="AS13">
        <v>0</v>
      </c>
      <c r="AT13">
        <v>51</v>
      </c>
      <c r="AU13">
        <v>0</v>
      </c>
      <c r="AV13">
        <v>0</v>
      </c>
      <c r="AW13">
        <v>0</v>
      </c>
      <c r="AX13">
        <v>0</v>
      </c>
      <c r="AY13">
        <v>9955</v>
      </c>
      <c r="AZ13">
        <v>0</v>
      </c>
      <c r="BA13">
        <v>1.7899160000000001</v>
      </c>
      <c r="BB13">
        <v>81001.302605999997</v>
      </c>
      <c r="BC13">
        <v>18001.227126000002</v>
      </c>
      <c r="BD13">
        <v>-31402.9</v>
      </c>
      <c r="BE13">
        <v>-13022.4</v>
      </c>
      <c r="BF13">
        <v>4328.5754999999999</v>
      </c>
      <c r="BG13">
        <v>4328.5749999999998</v>
      </c>
      <c r="BH13">
        <v>-5.0000000000000001E-4</v>
      </c>
    </row>
    <row r="14" spans="1:60">
      <c r="A14" t="s">
        <v>60</v>
      </c>
      <c r="B14">
        <v>1</v>
      </c>
      <c r="C14" t="s">
        <v>60</v>
      </c>
      <c r="D14">
        <v>2</v>
      </c>
      <c r="E14" t="s">
        <v>61</v>
      </c>
      <c r="F14" s="1">
        <v>7.2993055555555561E-4</v>
      </c>
      <c r="G14" s="2">
        <v>43532.45</v>
      </c>
      <c r="H14" t="s">
        <v>62</v>
      </c>
      <c r="I14">
        <v>10</v>
      </c>
      <c r="J14" t="s">
        <v>61</v>
      </c>
      <c r="K14" s="2">
        <v>43532.448611111111</v>
      </c>
      <c r="L14" t="s">
        <v>63</v>
      </c>
      <c r="M14">
        <v>12</v>
      </c>
      <c r="N14" s="1">
        <v>2.0685185185185184E-4</v>
      </c>
      <c r="O14" t="s">
        <v>64</v>
      </c>
      <c r="P14">
        <v>0</v>
      </c>
      <c r="Q14" t="s">
        <v>89</v>
      </c>
      <c r="R14">
        <v>0</v>
      </c>
      <c r="S14">
        <v>12</v>
      </c>
      <c r="T14" t="s">
        <v>90</v>
      </c>
      <c r="U14">
        <v>512</v>
      </c>
      <c r="V14">
        <v>512</v>
      </c>
      <c r="W14">
        <v>2</v>
      </c>
      <c r="X14">
        <v>12</v>
      </c>
      <c r="Y14">
        <v>2.5018989999999999</v>
      </c>
      <c r="AD14">
        <v>161551.37702399999</v>
      </c>
      <c r="AE14">
        <v>161551.37702399999</v>
      </c>
      <c r="AF14">
        <v>1974.843858</v>
      </c>
      <c r="AG14">
        <v>0.52054100000000003</v>
      </c>
      <c r="AH14">
        <v>1</v>
      </c>
      <c r="AI14">
        <v>453.53456499999999</v>
      </c>
      <c r="AJ14">
        <v>48846089.012231</v>
      </c>
      <c r="AK14">
        <v>7</v>
      </c>
      <c r="AL14">
        <v>60</v>
      </c>
      <c r="AM14">
        <v>6.1504000000000003</v>
      </c>
      <c r="AN14">
        <v>65</v>
      </c>
      <c r="AO14">
        <v>7</v>
      </c>
      <c r="AP14">
        <v>60</v>
      </c>
      <c r="AQ14">
        <v>7</v>
      </c>
      <c r="AR14">
        <v>60</v>
      </c>
      <c r="AS14">
        <v>0</v>
      </c>
      <c r="AT14">
        <v>51</v>
      </c>
      <c r="AU14">
        <v>0</v>
      </c>
      <c r="AV14">
        <v>0</v>
      </c>
      <c r="AW14">
        <v>0</v>
      </c>
      <c r="AX14">
        <v>0</v>
      </c>
      <c r="AY14">
        <v>9955</v>
      </c>
      <c r="AZ14">
        <v>0</v>
      </c>
      <c r="BA14">
        <v>0.34631499999999998</v>
      </c>
      <c r="BB14">
        <v>71999.781491999995</v>
      </c>
      <c r="BC14">
        <v>18000.268864999998</v>
      </c>
      <c r="BD14">
        <v>-22398.2</v>
      </c>
      <c r="BE14">
        <v>-13036.6</v>
      </c>
      <c r="BF14">
        <v>4328.5754999999999</v>
      </c>
      <c r="BG14">
        <v>4328.5749999999998</v>
      </c>
      <c r="BH14">
        <v>-5.0000000000000001E-4</v>
      </c>
    </row>
    <row r="15" spans="1:60">
      <c r="A15" t="s">
        <v>60</v>
      </c>
      <c r="B15">
        <v>1</v>
      </c>
      <c r="C15" t="s">
        <v>60</v>
      </c>
      <c r="D15">
        <v>2</v>
      </c>
      <c r="E15" t="s">
        <v>61</v>
      </c>
      <c r="F15" s="1">
        <v>7.2993055555555561E-4</v>
      </c>
      <c r="G15" s="2">
        <v>43532.45</v>
      </c>
      <c r="H15" t="s">
        <v>62</v>
      </c>
      <c r="I15">
        <v>10</v>
      </c>
      <c r="J15" t="s">
        <v>61</v>
      </c>
      <c r="K15" s="2">
        <v>43532.448611111111</v>
      </c>
      <c r="L15" t="s">
        <v>63</v>
      </c>
      <c r="M15">
        <v>13</v>
      </c>
      <c r="N15" s="1">
        <v>2.1783564814814818E-4</v>
      </c>
      <c r="O15" t="s">
        <v>64</v>
      </c>
      <c r="P15">
        <v>0</v>
      </c>
      <c r="Q15" t="s">
        <v>91</v>
      </c>
      <c r="R15">
        <v>0</v>
      </c>
      <c r="S15">
        <v>13</v>
      </c>
      <c r="T15" t="s">
        <v>92</v>
      </c>
      <c r="U15">
        <v>512</v>
      </c>
      <c r="V15">
        <v>512</v>
      </c>
      <c r="W15">
        <v>2</v>
      </c>
      <c r="X15">
        <v>12</v>
      </c>
      <c r="Y15">
        <v>2.5018989999999999</v>
      </c>
      <c r="AD15">
        <v>177018.595925</v>
      </c>
      <c r="AE15">
        <v>177018.595925</v>
      </c>
      <c r="AF15">
        <v>1956.205406</v>
      </c>
      <c r="AG15">
        <v>0.58129900000000001</v>
      </c>
      <c r="AH15">
        <v>1</v>
      </c>
      <c r="AI15">
        <v>474.74948799999999</v>
      </c>
      <c r="AJ15">
        <v>56026325.203918003</v>
      </c>
      <c r="AK15">
        <v>7</v>
      </c>
      <c r="AL15">
        <v>60</v>
      </c>
      <c r="AM15">
        <v>6.1504000000000003</v>
      </c>
      <c r="AN15">
        <v>65</v>
      </c>
      <c r="AO15">
        <v>7</v>
      </c>
      <c r="AP15">
        <v>60</v>
      </c>
      <c r="AQ15">
        <v>7</v>
      </c>
      <c r="AR15">
        <v>60</v>
      </c>
      <c r="AS15">
        <v>0</v>
      </c>
      <c r="AT15">
        <v>51</v>
      </c>
      <c r="AU15">
        <v>0</v>
      </c>
      <c r="AV15">
        <v>0</v>
      </c>
      <c r="AW15">
        <v>0</v>
      </c>
      <c r="AX15">
        <v>0</v>
      </c>
      <c r="AY15">
        <v>9955</v>
      </c>
      <c r="AZ15">
        <v>0</v>
      </c>
      <c r="BA15">
        <v>1.355674</v>
      </c>
      <c r="BB15">
        <v>62998.661120999997</v>
      </c>
      <c r="BC15">
        <v>18000.210487</v>
      </c>
      <c r="BD15">
        <v>-13393.9</v>
      </c>
      <c r="BE15">
        <v>-13049.9</v>
      </c>
      <c r="BF15">
        <v>4328.5754999999999</v>
      </c>
      <c r="BG15">
        <v>4328.5749999999998</v>
      </c>
      <c r="BH15">
        <v>-5.0000000000000001E-4</v>
      </c>
    </row>
    <row r="16" spans="1:60">
      <c r="A16" t="s">
        <v>60</v>
      </c>
      <c r="B16">
        <v>1</v>
      </c>
      <c r="C16" t="s">
        <v>60</v>
      </c>
      <c r="D16">
        <v>2</v>
      </c>
      <c r="E16" t="s">
        <v>61</v>
      </c>
      <c r="F16" s="1">
        <v>7.2993055555555561E-4</v>
      </c>
      <c r="G16" s="2">
        <v>43532.45</v>
      </c>
      <c r="H16" t="s">
        <v>62</v>
      </c>
      <c r="I16">
        <v>10</v>
      </c>
      <c r="J16" t="s">
        <v>61</v>
      </c>
      <c r="K16" s="2">
        <v>43532.448611111111</v>
      </c>
      <c r="L16" t="s">
        <v>63</v>
      </c>
      <c r="M16">
        <v>14</v>
      </c>
      <c r="N16" s="1">
        <v>2.2907407407407411E-4</v>
      </c>
      <c r="O16" t="s">
        <v>64</v>
      </c>
      <c r="P16">
        <v>0</v>
      </c>
      <c r="Q16" t="s">
        <v>93</v>
      </c>
      <c r="R16">
        <v>0</v>
      </c>
      <c r="S16">
        <v>14</v>
      </c>
      <c r="T16" t="s">
        <v>94</v>
      </c>
      <c r="U16">
        <v>512</v>
      </c>
      <c r="V16">
        <v>512</v>
      </c>
      <c r="W16">
        <v>2</v>
      </c>
      <c r="X16">
        <v>12</v>
      </c>
      <c r="Y16">
        <v>2.5018989999999999</v>
      </c>
      <c r="AD16">
        <v>184792.89211099999</v>
      </c>
      <c r="AE16">
        <v>184792.89211099999</v>
      </c>
      <c r="AF16">
        <v>2314.7357379999999</v>
      </c>
      <c r="AG16">
        <v>0.43340299999999998</v>
      </c>
      <c r="AH16">
        <v>1</v>
      </c>
      <c r="AI16">
        <v>485.06248900000003</v>
      </c>
      <c r="AJ16">
        <v>59757400.078731999</v>
      </c>
      <c r="AK16">
        <v>7</v>
      </c>
      <c r="AL16">
        <v>60</v>
      </c>
      <c r="AM16">
        <v>6.1504000000000003</v>
      </c>
      <c r="AN16">
        <v>65</v>
      </c>
      <c r="AO16">
        <v>7</v>
      </c>
      <c r="AP16">
        <v>60</v>
      </c>
      <c r="AQ16">
        <v>7</v>
      </c>
      <c r="AR16">
        <v>60</v>
      </c>
      <c r="AS16">
        <v>0</v>
      </c>
      <c r="AT16">
        <v>51</v>
      </c>
      <c r="AU16">
        <v>0</v>
      </c>
      <c r="AV16">
        <v>0</v>
      </c>
      <c r="AW16">
        <v>0</v>
      </c>
      <c r="AX16">
        <v>0</v>
      </c>
      <c r="AY16">
        <v>9955</v>
      </c>
      <c r="AZ16">
        <v>0</v>
      </c>
      <c r="BA16">
        <v>0.88265700000000002</v>
      </c>
      <c r="BB16">
        <v>53999.240441000002</v>
      </c>
      <c r="BC16">
        <v>18000.449766000002</v>
      </c>
      <c r="BD16">
        <v>-4391.3</v>
      </c>
      <c r="BE16">
        <v>-13062.9</v>
      </c>
      <c r="BF16">
        <v>4328.5505000000003</v>
      </c>
      <c r="BG16">
        <v>4328.55</v>
      </c>
      <c r="BH16">
        <v>-5.0000000000000001E-4</v>
      </c>
    </row>
    <row r="17" spans="1:60">
      <c r="A17" t="s">
        <v>60</v>
      </c>
      <c r="B17">
        <v>1</v>
      </c>
      <c r="C17" t="s">
        <v>60</v>
      </c>
      <c r="D17">
        <v>2</v>
      </c>
      <c r="E17" t="s">
        <v>61</v>
      </c>
      <c r="F17" s="1">
        <v>7.2993055555555561E-4</v>
      </c>
      <c r="G17" s="2">
        <v>43532.45</v>
      </c>
      <c r="H17" t="s">
        <v>62</v>
      </c>
      <c r="I17">
        <v>10</v>
      </c>
      <c r="J17" t="s">
        <v>61</v>
      </c>
      <c r="K17" s="2">
        <v>43532.448611111111</v>
      </c>
      <c r="L17" t="s">
        <v>63</v>
      </c>
      <c r="M17">
        <v>15</v>
      </c>
      <c r="N17" s="1">
        <v>2.4019675925925925E-4</v>
      </c>
      <c r="O17" t="s">
        <v>64</v>
      </c>
      <c r="P17">
        <v>0</v>
      </c>
      <c r="Q17" t="s">
        <v>95</v>
      </c>
      <c r="R17">
        <v>0</v>
      </c>
      <c r="S17">
        <v>15</v>
      </c>
      <c r="T17" t="s">
        <v>96</v>
      </c>
      <c r="U17">
        <v>512</v>
      </c>
      <c r="V17">
        <v>512</v>
      </c>
      <c r="W17">
        <v>2</v>
      </c>
      <c r="X17">
        <v>12</v>
      </c>
      <c r="Y17">
        <v>2.5018989999999999</v>
      </c>
      <c r="AD17">
        <v>168461.86252200001</v>
      </c>
      <c r="AE17">
        <v>168461.86252200001</v>
      </c>
      <c r="AF17">
        <v>2271.4651279999998</v>
      </c>
      <c r="AG17">
        <v>0.410298</v>
      </c>
      <c r="AH17">
        <v>1</v>
      </c>
      <c r="AI17">
        <v>463.13314000000003</v>
      </c>
      <c r="AJ17">
        <v>52013514.213040002</v>
      </c>
      <c r="AK17">
        <v>7</v>
      </c>
      <c r="AL17">
        <v>60</v>
      </c>
      <c r="AM17">
        <v>6.1504000000000003</v>
      </c>
      <c r="AN17">
        <v>65</v>
      </c>
      <c r="AO17">
        <v>7</v>
      </c>
      <c r="AP17">
        <v>60</v>
      </c>
      <c r="AQ17">
        <v>7</v>
      </c>
      <c r="AR17">
        <v>60</v>
      </c>
      <c r="AS17">
        <v>0</v>
      </c>
      <c r="AT17">
        <v>51</v>
      </c>
      <c r="AU17">
        <v>0</v>
      </c>
      <c r="AV17">
        <v>0</v>
      </c>
      <c r="AW17">
        <v>0</v>
      </c>
      <c r="AX17">
        <v>0</v>
      </c>
      <c r="AY17">
        <v>9955</v>
      </c>
      <c r="AZ17">
        <v>0</v>
      </c>
      <c r="BA17">
        <v>2.388423</v>
      </c>
      <c r="BB17">
        <v>44997.620049999998</v>
      </c>
      <c r="BC17">
        <v>18000.192018999998</v>
      </c>
      <c r="BD17">
        <v>4613.5</v>
      </c>
      <c r="BE17">
        <v>-13076.4</v>
      </c>
      <c r="BF17">
        <v>4328.5505000000003</v>
      </c>
      <c r="BG17">
        <v>4328.55</v>
      </c>
      <c r="BH17">
        <v>-5.0000000000000001E-4</v>
      </c>
    </row>
    <row r="18" spans="1:60">
      <c r="A18" t="s">
        <v>60</v>
      </c>
      <c r="B18">
        <v>1</v>
      </c>
      <c r="C18" t="s">
        <v>60</v>
      </c>
      <c r="D18">
        <v>2</v>
      </c>
      <c r="E18" t="s">
        <v>61</v>
      </c>
      <c r="F18" s="1">
        <v>7.2993055555555561E-4</v>
      </c>
      <c r="G18" s="2">
        <v>43532.45</v>
      </c>
      <c r="H18" t="s">
        <v>62</v>
      </c>
      <c r="I18">
        <v>10</v>
      </c>
      <c r="J18" t="s">
        <v>61</v>
      </c>
      <c r="K18" s="2">
        <v>43532.448611111111</v>
      </c>
      <c r="L18" t="s">
        <v>63</v>
      </c>
      <c r="M18">
        <v>16</v>
      </c>
      <c r="N18" s="1">
        <v>2.5113425925925927E-4</v>
      </c>
      <c r="O18" t="s">
        <v>64</v>
      </c>
      <c r="P18">
        <v>0</v>
      </c>
      <c r="Q18" t="s">
        <v>97</v>
      </c>
      <c r="R18">
        <v>0</v>
      </c>
      <c r="S18">
        <v>16</v>
      </c>
      <c r="T18" t="s">
        <v>98</v>
      </c>
      <c r="U18">
        <v>512</v>
      </c>
      <c r="V18">
        <v>512</v>
      </c>
      <c r="W18">
        <v>2</v>
      </c>
      <c r="X18">
        <v>12</v>
      </c>
      <c r="Y18">
        <v>2.5018989999999999</v>
      </c>
      <c r="AD18">
        <v>171209.78202799999</v>
      </c>
      <c r="AE18">
        <v>171209.78202799999</v>
      </c>
      <c r="AF18">
        <v>2070.396088</v>
      </c>
      <c r="AG18">
        <v>0.50191699999999995</v>
      </c>
      <c r="AH18">
        <v>1</v>
      </c>
      <c r="AI18">
        <v>466.89513299999999</v>
      </c>
      <c r="AJ18">
        <v>53291342.597575001</v>
      </c>
      <c r="AK18">
        <v>7</v>
      </c>
      <c r="AL18">
        <v>60</v>
      </c>
      <c r="AM18">
        <v>6.1504000000000003</v>
      </c>
      <c r="AN18">
        <v>65</v>
      </c>
      <c r="AO18">
        <v>7</v>
      </c>
      <c r="AP18">
        <v>60</v>
      </c>
      <c r="AQ18">
        <v>7</v>
      </c>
      <c r="AR18">
        <v>60</v>
      </c>
      <c r="AS18">
        <v>0</v>
      </c>
      <c r="AT18">
        <v>51</v>
      </c>
      <c r="AU18">
        <v>0</v>
      </c>
      <c r="AV18">
        <v>0</v>
      </c>
      <c r="AW18">
        <v>0</v>
      </c>
      <c r="AX18">
        <v>0</v>
      </c>
      <c r="AY18">
        <v>9955</v>
      </c>
      <c r="AZ18">
        <v>0</v>
      </c>
      <c r="BA18">
        <v>1.4075599999999999</v>
      </c>
      <c r="BB18">
        <v>35998.598934000001</v>
      </c>
      <c r="BC18">
        <v>18000.130551999999</v>
      </c>
      <c r="BD18">
        <v>13615.7</v>
      </c>
      <c r="BE18">
        <v>-13089.7</v>
      </c>
      <c r="BF18">
        <v>4328.5254999999997</v>
      </c>
      <c r="BG18">
        <v>4328.5249999999996</v>
      </c>
      <c r="BH18">
        <v>-5.0000000000000001E-4</v>
      </c>
    </row>
    <row r="19" spans="1:60">
      <c r="A19" t="s">
        <v>60</v>
      </c>
      <c r="B19">
        <v>1</v>
      </c>
      <c r="C19" t="s">
        <v>60</v>
      </c>
      <c r="D19">
        <v>2</v>
      </c>
      <c r="E19" t="s">
        <v>61</v>
      </c>
      <c r="F19" s="1">
        <v>7.2993055555555561E-4</v>
      </c>
      <c r="G19" s="2">
        <v>43532.45</v>
      </c>
      <c r="H19" t="s">
        <v>62</v>
      </c>
      <c r="I19">
        <v>10</v>
      </c>
      <c r="J19" t="s">
        <v>61</v>
      </c>
      <c r="K19" s="2">
        <v>43532.448611111111</v>
      </c>
      <c r="L19" t="s">
        <v>63</v>
      </c>
      <c r="M19">
        <v>17</v>
      </c>
      <c r="N19" s="1">
        <v>2.6209490740740745E-4</v>
      </c>
      <c r="O19" t="s">
        <v>64</v>
      </c>
      <c r="P19">
        <v>0</v>
      </c>
      <c r="Q19" t="s">
        <v>99</v>
      </c>
      <c r="R19">
        <v>0</v>
      </c>
      <c r="S19">
        <v>17</v>
      </c>
      <c r="T19" t="s">
        <v>100</v>
      </c>
      <c r="U19">
        <v>512</v>
      </c>
      <c r="V19">
        <v>512</v>
      </c>
      <c r="W19">
        <v>2</v>
      </c>
      <c r="X19">
        <v>12</v>
      </c>
      <c r="Y19">
        <v>2.5018989999999999</v>
      </c>
      <c r="AD19">
        <v>174896.626193</v>
      </c>
      <c r="AE19">
        <v>174896.626193</v>
      </c>
      <c r="AF19">
        <v>2163.0706610000002</v>
      </c>
      <c r="AG19">
        <v>0.46973199999999998</v>
      </c>
      <c r="AH19">
        <v>1</v>
      </c>
      <c r="AI19">
        <v>471.89543400000002</v>
      </c>
      <c r="AJ19">
        <v>55021946.224844001</v>
      </c>
      <c r="AK19">
        <v>7</v>
      </c>
      <c r="AL19">
        <v>60</v>
      </c>
      <c r="AM19">
        <v>6.1504000000000003</v>
      </c>
      <c r="AN19">
        <v>65</v>
      </c>
      <c r="AO19">
        <v>7</v>
      </c>
      <c r="AP19">
        <v>60</v>
      </c>
      <c r="AQ19">
        <v>7</v>
      </c>
      <c r="AR19">
        <v>60</v>
      </c>
      <c r="AS19">
        <v>0</v>
      </c>
      <c r="AT19">
        <v>51</v>
      </c>
      <c r="AU19">
        <v>0</v>
      </c>
      <c r="AV19">
        <v>0</v>
      </c>
      <c r="AW19">
        <v>0</v>
      </c>
      <c r="AX19">
        <v>0</v>
      </c>
      <c r="AY19">
        <v>9955</v>
      </c>
      <c r="AZ19">
        <v>0</v>
      </c>
      <c r="BA19">
        <v>1.941117</v>
      </c>
      <c r="BB19">
        <v>26998.178903</v>
      </c>
      <c r="BC19">
        <v>18000.671460000001</v>
      </c>
      <c r="BD19">
        <v>22619.3</v>
      </c>
      <c r="BE19">
        <v>-13102.4</v>
      </c>
      <c r="BF19">
        <v>4328.5254999999997</v>
      </c>
      <c r="BG19">
        <v>4328.5249999999996</v>
      </c>
      <c r="BH19">
        <v>-5.0000000000000001E-4</v>
      </c>
    </row>
    <row r="20" spans="1:60">
      <c r="A20" t="s">
        <v>60</v>
      </c>
      <c r="B20">
        <v>1</v>
      </c>
      <c r="C20" t="s">
        <v>60</v>
      </c>
      <c r="D20">
        <v>2</v>
      </c>
      <c r="E20" t="s">
        <v>61</v>
      </c>
      <c r="F20" s="1">
        <v>7.2993055555555561E-4</v>
      </c>
      <c r="G20" s="2">
        <v>43532.45</v>
      </c>
      <c r="H20" t="s">
        <v>62</v>
      </c>
      <c r="I20">
        <v>10</v>
      </c>
      <c r="J20" t="s">
        <v>61</v>
      </c>
      <c r="K20" s="2">
        <v>43532.448611111111</v>
      </c>
      <c r="L20" t="s">
        <v>63</v>
      </c>
      <c r="M20">
        <v>18</v>
      </c>
      <c r="N20" s="1">
        <v>2.7305555555555552E-4</v>
      </c>
      <c r="O20" t="s">
        <v>64</v>
      </c>
      <c r="P20">
        <v>0</v>
      </c>
      <c r="Q20" t="s">
        <v>101</v>
      </c>
      <c r="R20">
        <v>0</v>
      </c>
      <c r="S20">
        <v>18</v>
      </c>
      <c r="T20" t="s">
        <v>102</v>
      </c>
      <c r="U20">
        <v>512</v>
      </c>
      <c r="V20">
        <v>512</v>
      </c>
      <c r="W20">
        <v>2</v>
      </c>
      <c r="X20">
        <v>12</v>
      </c>
      <c r="Y20">
        <v>2.5018989999999999</v>
      </c>
      <c r="AD20">
        <v>177431.722775</v>
      </c>
      <c r="AE20">
        <v>177431.722775</v>
      </c>
      <c r="AF20">
        <v>2116.8814929999999</v>
      </c>
      <c r="AG20">
        <v>0.49756299999999998</v>
      </c>
      <c r="AH20">
        <v>1</v>
      </c>
      <c r="AI20">
        <v>475.30315200000001</v>
      </c>
      <c r="AJ20">
        <v>56222571.353549004</v>
      </c>
      <c r="AK20">
        <v>7</v>
      </c>
      <c r="AL20">
        <v>60</v>
      </c>
      <c r="AM20">
        <v>6.1504000000000003</v>
      </c>
      <c r="AN20">
        <v>65</v>
      </c>
      <c r="AO20">
        <v>7</v>
      </c>
      <c r="AP20">
        <v>60</v>
      </c>
      <c r="AQ20">
        <v>7</v>
      </c>
      <c r="AR20">
        <v>60</v>
      </c>
      <c r="AS20">
        <v>0</v>
      </c>
      <c r="AT20">
        <v>51</v>
      </c>
      <c r="AU20">
        <v>0</v>
      </c>
      <c r="AV20">
        <v>0</v>
      </c>
      <c r="AW20">
        <v>0</v>
      </c>
      <c r="AX20">
        <v>0</v>
      </c>
      <c r="AY20">
        <v>9955</v>
      </c>
      <c r="AZ20">
        <v>0</v>
      </c>
      <c r="BA20">
        <v>1.60762</v>
      </c>
      <c r="BB20">
        <v>17998.558098000001</v>
      </c>
      <c r="BC20">
        <v>18000.710928</v>
      </c>
      <c r="BD20">
        <v>31622.1</v>
      </c>
      <c r="BE20">
        <v>-13115.6</v>
      </c>
      <c r="BF20">
        <v>4328.5254999999997</v>
      </c>
      <c r="BG20">
        <v>4328.5249999999996</v>
      </c>
      <c r="BH20">
        <v>-5.0000000000000001E-4</v>
      </c>
    </row>
    <row r="21" spans="1:60">
      <c r="A21" t="s">
        <v>60</v>
      </c>
      <c r="B21">
        <v>1</v>
      </c>
      <c r="C21" t="s">
        <v>60</v>
      </c>
      <c r="D21">
        <v>2</v>
      </c>
      <c r="E21" t="s">
        <v>61</v>
      </c>
      <c r="F21" s="1">
        <v>7.2993055555555561E-4</v>
      </c>
      <c r="G21" s="2">
        <v>43532.45</v>
      </c>
      <c r="H21" t="s">
        <v>62</v>
      </c>
      <c r="I21">
        <v>10</v>
      </c>
      <c r="J21" t="s">
        <v>61</v>
      </c>
      <c r="K21" s="2">
        <v>43532.448611111111</v>
      </c>
      <c r="L21" t="s">
        <v>63</v>
      </c>
      <c r="M21">
        <v>19</v>
      </c>
      <c r="N21" s="1">
        <v>2.8393518518518519E-4</v>
      </c>
      <c r="O21" t="s">
        <v>64</v>
      </c>
      <c r="P21">
        <v>0</v>
      </c>
      <c r="Q21" t="s">
        <v>103</v>
      </c>
      <c r="R21">
        <v>0</v>
      </c>
      <c r="S21">
        <v>19</v>
      </c>
      <c r="T21" t="s">
        <v>104</v>
      </c>
      <c r="U21">
        <v>512</v>
      </c>
      <c r="V21">
        <v>512</v>
      </c>
      <c r="W21">
        <v>2</v>
      </c>
      <c r="X21">
        <v>12</v>
      </c>
      <c r="Y21">
        <v>2.5018989999999999</v>
      </c>
      <c r="AD21">
        <v>171810.69381</v>
      </c>
      <c r="AE21">
        <v>171810.69381</v>
      </c>
      <c r="AF21">
        <v>2178.2150230000002</v>
      </c>
      <c r="AG21">
        <v>0.45504899999999998</v>
      </c>
      <c r="AH21">
        <v>1</v>
      </c>
      <c r="AI21">
        <v>467.71376900000001</v>
      </c>
      <c r="AJ21">
        <v>53572151.419863999</v>
      </c>
      <c r="AK21">
        <v>7</v>
      </c>
      <c r="AL21">
        <v>60</v>
      </c>
      <c r="AM21">
        <v>6.1504000000000003</v>
      </c>
      <c r="AN21">
        <v>65</v>
      </c>
      <c r="AO21">
        <v>7</v>
      </c>
      <c r="AP21">
        <v>60</v>
      </c>
      <c r="AQ21">
        <v>7</v>
      </c>
      <c r="AR21">
        <v>60</v>
      </c>
      <c r="AS21">
        <v>0</v>
      </c>
      <c r="AT21">
        <v>51</v>
      </c>
      <c r="AU21">
        <v>0</v>
      </c>
      <c r="AV21">
        <v>0</v>
      </c>
      <c r="AW21">
        <v>0</v>
      </c>
      <c r="AX21">
        <v>0</v>
      </c>
      <c r="AY21">
        <v>9955</v>
      </c>
      <c r="AZ21">
        <v>0</v>
      </c>
      <c r="BA21">
        <v>3.2671939999999999</v>
      </c>
      <c r="BB21">
        <v>8996.7374830000008</v>
      </c>
      <c r="BC21">
        <v>18000.153318000001</v>
      </c>
      <c r="BD21">
        <v>40627.1</v>
      </c>
      <c r="BE21">
        <v>-13129.4</v>
      </c>
      <c r="BF21">
        <v>4328.5254999999997</v>
      </c>
      <c r="BG21">
        <v>4328.5249999999996</v>
      </c>
      <c r="BH21">
        <v>-5.0000000000000001E-4</v>
      </c>
    </row>
    <row r="22" spans="1:60">
      <c r="A22" t="s">
        <v>60</v>
      </c>
      <c r="B22">
        <v>1</v>
      </c>
      <c r="C22" t="s">
        <v>60</v>
      </c>
      <c r="D22">
        <v>2</v>
      </c>
      <c r="E22" t="s">
        <v>61</v>
      </c>
      <c r="F22" s="1">
        <v>7.2993055555555561E-4</v>
      </c>
      <c r="G22" s="2">
        <v>43532.45</v>
      </c>
      <c r="H22" t="s">
        <v>62</v>
      </c>
      <c r="I22">
        <v>10</v>
      </c>
      <c r="J22" t="s">
        <v>61</v>
      </c>
      <c r="K22" s="2">
        <v>43532.448611111111</v>
      </c>
      <c r="L22" t="s">
        <v>63</v>
      </c>
      <c r="M22">
        <v>20</v>
      </c>
      <c r="N22" s="1">
        <v>2.9530092592592591E-4</v>
      </c>
      <c r="O22" t="s">
        <v>64</v>
      </c>
      <c r="P22">
        <v>0</v>
      </c>
      <c r="Q22" t="s">
        <v>105</v>
      </c>
      <c r="R22">
        <v>0</v>
      </c>
      <c r="S22">
        <v>20</v>
      </c>
      <c r="T22" t="s">
        <v>106</v>
      </c>
      <c r="U22">
        <v>512</v>
      </c>
      <c r="V22">
        <v>512</v>
      </c>
      <c r="W22">
        <v>2</v>
      </c>
      <c r="X22">
        <v>12</v>
      </c>
      <c r="Y22">
        <v>2.5018989999999999</v>
      </c>
      <c r="AD22">
        <v>141389.53482199999</v>
      </c>
      <c r="AE22">
        <v>141389.53482199999</v>
      </c>
      <c r="AF22">
        <v>1971.4894159999999</v>
      </c>
      <c r="AG22">
        <v>0.45712799999999998</v>
      </c>
      <c r="AH22">
        <v>1</v>
      </c>
      <c r="AI22">
        <v>424.29087500000003</v>
      </c>
      <c r="AJ22">
        <v>39993526.334413998</v>
      </c>
      <c r="AK22">
        <v>7</v>
      </c>
      <c r="AL22">
        <v>60</v>
      </c>
      <c r="AM22">
        <v>6.1504000000000003</v>
      </c>
      <c r="AN22">
        <v>65</v>
      </c>
      <c r="AO22">
        <v>7</v>
      </c>
      <c r="AP22">
        <v>60</v>
      </c>
      <c r="AQ22">
        <v>7</v>
      </c>
      <c r="AR22">
        <v>60</v>
      </c>
      <c r="AS22">
        <v>0</v>
      </c>
      <c r="AT22">
        <v>51</v>
      </c>
      <c r="AU22">
        <v>0</v>
      </c>
      <c r="AV22">
        <v>0</v>
      </c>
      <c r="AW22">
        <v>0</v>
      </c>
      <c r="AX22">
        <v>0</v>
      </c>
      <c r="AY22">
        <v>9955</v>
      </c>
      <c r="AZ22">
        <v>0</v>
      </c>
      <c r="BA22">
        <v>4.016438</v>
      </c>
      <c r="BB22">
        <v>9000.1745960000007</v>
      </c>
      <c r="BC22">
        <v>26995.985164000002</v>
      </c>
      <c r="BD22">
        <v>40632.5</v>
      </c>
      <c r="BE22">
        <v>-4138.3</v>
      </c>
      <c r="BF22">
        <v>4328.5005000000001</v>
      </c>
      <c r="BG22">
        <v>4328.5</v>
      </c>
      <c r="BH22">
        <v>-5.0000000000000001E-4</v>
      </c>
    </row>
    <row r="23" spans="1:60">
      <c r="A23" t="s">
        <v>60</v>
      </c>
      <c r="B23">
        <v>1</v>
      </c>
      <c r="C23" t="s">
        <v>60</v>
      </c>
      <c r="D23">
        <v>2</v>
      </c>
      <c r="E23" t="s">
        <v>61</v>
      </c>
      <c r="F23" s="1">
        <v>7.2993055555555561E-4</v>
      </c>
      <c r="G23" s="2">
        <v>43532.45</v>
      </c>
      <c r="H23" t="s">
        <v>62</v>
      </c>
      <c r="I23">
        <v>10</v>
      </c>
      <c r="J23" t="s">
        <v>61</v>
      </c>
      <c r="K23" s="2">
        <v>43532.448611111111</v>
      </c>
      <c r="L23" t="s">
        <v>63</v>
      </c>
      <c r="M23">
        <v>21</v>
      </c>
      <c r="N23" s="1">
        <v>3.063310185185185E-4</v>
      </c>
      <c r="O23" t="s">
        <v>64</v>
      </c>
      <c r="P23">
        <v>0</v>
      </c>
      <c r="Q23" t="s">
        <v>107</v>
      </c>
      <c r="R23">
        <v>0</v>
      </c>
      <c r="S23">
        <v>21</v>
      </c>
      <c r="T23" t="s">
        <v>108</v>
      </c>
      <c r="U23">
        <v>512</v>
      </c>
      <c r="V23">
        <v>512</v>
      </c>
      <c r="W23">
        <v>2</v>
      </c>
      <c r="X23">
        <v>12</v>
      </c>
      <c r="Y23">
        <v>2.5018989999999999</v>
      </c>
      <c r="AD23">
        <v>146290.72154699999</v>
      </c>
      <c r="AE23">
        <v>146290.72154699999</v>
      </c>
      <c r="AF23">
        <v>1929.8466539999999</v>
      </c>
      <c r="AG23">
        <v>0.49360700000000002</v>
      </c>
      <c r="AH23">
        <v>1</v>
      </c>
      <c r="AI23">
        <v>431.58212600000002</v>
      </c>
      <c r="AJ23">
        <v>42090973.771136999</v>
      </c>
      <c r="AK23">
        <v>7</v>
      </c>
      <c r="AL23">
        <v>60</v>
      </c>
      <c r="AM23">
        <v>6.1504000000000003</v>
      </c>
      <c r="AN23">
        <v>65</v>
      </c>
      <c r="AO23">
        <v>7</v>
      </c>
      <c r="AP23">
        <v>60</v>
      </c>
      <c r="AQ23">
        <v>7</v>
      </c>
      <c r="AR23">
        <v>60</v>
      </c>
      <c r="AS23">
        <v>0</v>
      </c>
      <c r="AT23">
        <v>51</v>
      </c>
      <c r="AU23">
        <v>0</v>
      </c>
      <c r="AV23">
        <v>0</v>
      </c>
      <c r="AW23">
        <v>0</v>
      </c>
      <c r="AX23">
        <v>0</v>
      </c>
      <c r="AY23">
        <v>9955</v>
      </c>
      <c r="AZ23">
        <v>0</v>
      </c>
      <c r="BA23">
        <v>2.2045910000000002</v>
      </c>
      <c r="BB23">
        <v>18002.198381999999</v>
      </c>
      <c r="BC23">
        <v>26999.844214000001</v>
      </c>
      <c r="BD23">
        <v>31627.3</v>
      </c>
      <c r="BE23">
        <v>-4121.2</v>
      </c>
      <c r="BF23">
        <v>4328.5005000000001</v>
      </c>
      <c r="BG23">
        <v>4328.5</v>
      </c>
      <c r="BH23">
        <v>-5.0000000000000001E-4</v>
      </c>
    </row>
    <row r="24" spans="1:60">
      <c r="A24" t="s">
        <v>60</v>
      </c>
      <c r="B24">
        <v>1</v>
      </c>
      <c r="C24" t="s">
        <v>60</v>
      </c>
      <c r="D24">
        <v>2</v>
      </c>
      <c r="E24" t="s">
        <v>61</v>
      </c>
      <c r="F24" s="1">
        <v>7.2993055555555561E-4</v>
      </c>
      <c r="G24" s="2">
        <v>43532.45</v>
      </c>
      <c r="H24" t="s">
        <v>62</v>
      </c>
      <c r="I24">
        <v>10</v>
      </c>
      <c r="J24" t="s">
        <v>61</v>
      </c>
      <c r="K24" s="2">
        <v>43532.448611111111</v>
      </c>
      <c r="L24" t="s">
        <v>63</v>
      </c>
      <c r="M24">
        <v>22</v>
      </c>
      <c r="N24" s="1">
        <v>3.1738425925925928E-4</v>
      </c>
      <c r="O24" t="s">
        <v>64</v>
      </c>
      <c r="P24">
        <v>0</v>
      </c>
      <c r="Q24" t="s">
        <v>109</v>
      </c>
      <c r="R24">
        <v>0</v>
      </c>
      <c r="S24">
        <v>22</v>
      </c>
      <c r="T24" t="s">
        <v>110</v>
      </c>
      <c r="U24">
        <v>512</v>
      </c>
      <c r="V24">
        <v>512</v>
      </c>
      <c r="W24">
        <v>2</v>
      </c>
      <c r="X24">
        <v>12</v>
      </c>
      <c r="Y24">
        <v>2.5018989999999999</v>
      </c>
      <c r="AD24">
        <v>136770.025494</v>
      </c>
      <c r="AE24">
        <v>136770.025494</v>
      </c>
      <c r="AF24">
        <v>1789.157573</v>
      </c>
      <c r="AG24">
        <v>0.53691299999999997</v>
      </c>
      <c r="AH24">
        <v>1</v>
      </c>
      <c r="AI24">
        <v>417.302055</v>
      </c>
      <c r="AJ24">
        <v>38049608.454781003</v>
      </c>
      <c r="AK24">
        <v>7</v>
      </c>
      <c r="AL24">
        <v>60</v>
      </c>
      <c r="AM24">
        <v>6.1504000000000003</v>
      </c>
      <c r="AN24">
        <v>65</v>
      </c>
      <c r="AO24">
        <v>7</v>
      </c>
      <c r="AP24">
        <v>60</v>
      </c>
      <c r="AQ24">
        <v>7</v>
      </c>
      <c r="AR24">
        <v>60</v>
      </c>
      <c r="AS24">
        <v>0</v>
      </c>
      <c r="AT24">
        <v>51</v>
      </c>
      <c r="AU24">
        <v>0</v>
      </c>
      <c r="AV24">
        <v>0</v>
      </c>
      <c r="AW24">
        <v>0</v>
      </c>
      <c r="AX24">
        <v>0</v>
      </c>
      <c r="AY24">
        <v>9955</v>
      </c>
      <c r="AZ24">
        <v>0</v>
      </c>
      <c r="BA24">
        <v>2.3529849999999999</v>
      </c>
      <c r="BB24">
        <v>27002.318813999998</v>
      </c>
      <c r="BC24">
        <v>26999.603905</v>
      </c>
      <c r="BD24">
        <v>22624</v>
      </c>
      <c r="BE24">
        <v>-4108.2</v>
      </c>
      <c r="BF24">
        <v>4328.5254999999997</v>
      </c>
      <c r="BG24">
        <v>4328.5249999999996</v>
      </c>
      <c r="BH24">
        <v>-5.0000000000000001E-4</v>
      </c>
    </row>
    <row r="25" spans="1:60">
      <c r="A25" t="s">
        <v>60</v>
      </c>
      <c r="B25">
        <v>1</v>
      </c>
      <c r="C25" t="s">
        <v>60</v>
      </c>
      <c r="D25">
        <v>2</v>
      </c>
      <c r="E25" t="s">
        <v>61</v>
      </c>
      <c r="F25" s="1">
        <v>7.2993055555555561E-4</v>
      </c>
      <c r="G25" s="2">
        <v>43532.45</v>
      </c>
      <c r="H25" t="s">
        <v>62</v>
      </c>
      <c r="I25">
        <v>10</v>
      </c>
      <c r="J25" t="s">
        <v>61</v>
      </c>
      <c r="K25" s="2">
        <v>43532.448611111111</v>
      </c>
      <c r="L25" t="s">
        <v>63</v>
      </c>
      <c r="M25">
        <v>23</v>
      </c>
      <c r="N25" s="1">
        <v>3.283449074074074E-4</v>
      </c>
      <c r="O25" t="s">
        <v>64</v>
      </c>
      <c r="P25">
        <v>0</v>
      </c>
      <c r="Q25" t="s">
        <v>111</v>
      </c>
      <c r="R25">
        <v>0</v>
      </c>
      <c r="S25">
        <v>23</v>
      </c>
      <c r="T25" t="s">
        <v>112</v>
      </c>
      <c r="U25">
        <v>512</v>
      </c>
      <c r="V25">
        <v>512</v>
      </c>
      <c r="W25">
        <v>2</v>
      </c>
      <c r="X25">
        <v>12</v>
      </c>
      <c r="Y25">
        <v>2.5018989999999999</v>
      </c>
      <c r="AD25">
        <v>138410.01389999999</v>
      </c>
      <c r="AE25">
        <v>138410.01389999999</v>
      </c>
      <c r="AF25">
        <v>1994.1565869999999</v>
      </c>
      <c r="AG25">
        <v>0.43737999999999999</v>
      </c>
      <c r="AH25">
        <v>1</v>
      </c>
      <c r="AI25">
        <v>419.79650199999998</v>
      </c>
      <c r="AJ25">
        <v>38736026.450608</v>
      </c>
      <c r="AK25">
        <v>7</v>
      </c>
      <c r="AL25">
        <v>60</v>
      </c>
      <c r="AM25">
        <v>6.1504000000000003</v>
      </c>
      <c r="AN25">
        <v>65</v>
      </c>
      <c r="AO25">
        <v>7</v>
      </c>
      <c r="AP25">
        <v>60</v>
      </c>
      <c r="AQ25">
        <v>7</v>
      </c>
      <c r="AR25">
        <v>60</v>
      </c>
      <c r="AS25">
        <v>0</v>
      </c>
      <c r="AT25">
        <v>51</v>
      </c>
      <c r="AU25">
        <v>0</v>
      </c>
      <c r="AV25">
        <v>0</v>
      </c>
      <c r="AW25">
        <v>0</v>
      </c>
      <c r="AX25">
        <v>0</v>
      </c>
      <c r="AY25">
        <v>9955</v>
      </c>
      <c r="AZ25">
        <v>0</v>
      </c>
      <c r="BA25">
        <v>2.086055</v>
      </c>
      <c r="BB25">
        <v>36002.039583999998</v>
      </c>
      <c r="BC25">
        <v>26999.564289999998</v>
      </c>
      <c r="BD25">
        <v>13621.1</v>
      </c>
      <c r="BE25">
        <v>-4095</v>
      </c>
      <c r="BF25">
        <v>4328.5254999999997</v>
      </c>
      <c r="BG25">
        <v>4328.5249999999996</v>
      </c>
      <c r="BH25">
        <v>-5.0000000000000001E-4</v>
      </c>
    </row>
    <row r="26" spans="1:60">
      <c r="A26" t="s">
        <v>60</v>
      </c>
      <c r="B26">
        <v>1</v>
      </c>
      <c r="C26" t="s">
        <v>60</v>
      </c>
      <c r="D26">
        <v>2</v>
      </c>
      <c r="E26" t="s">
        <v>61</v>
      </c>
      <c r="F26" s="1">
        <v>7.2993055555555561E-4</v>
      </c>
      <c r="G26" s="2">
        <v>43532.45</v>
      </c>
      <c r="H26" t="s">
        <v>62</v>
      </c>
      <c r="I26">
        <v>10</v>
      </c>
      <c r="J26" t="s">
        <v>61</v>
      </c>
      <c r="K26" s="2">
        <v>43532.448611111111</v>
      </c>
      <c r="L26" t="s">
        <v>63</v>
      </c>
      <c r="M26">
        <v>24</v>
      </c>
      <c r="N26" s="1">
        <v>3.3935185185185191E-4</v>
      </c>
      <c r="O26" t="s">
        <v>64</v>
      </c>
      <c r="P26">
        <v>0</v>
      </c>
      <c r="Q26" t="s">
        <v>113</v>
      </c>
      <c r="R26">
        <v>0</v>
      </c>
      <c r="S26">
        <v>24</v>
      </c>
      <c r="T26" t="s">
        <v>114</v>
      </c>
      <c r="U26">
        <v>512</v>
      </c>
      <c r="V26">
        <v>512</v>
      </c>
      <c r="W26">
        <v>2</v>
      </c>
      <c r="X26">
        <v>12</v>
      </c>
      <c r="Y26">
        <v>2.5018989999999999</v>
      </c>
      <c r="AD26">
        <v>139342.67906200001</v>
      </c>
      <c r="AE26">
        <v>139342.67906200001</v>
      </c>
      <c r="AF26">
        <v>2004.6966990000001</v>
      </c>
      <c r="AG26">
        <v>0.43570900000000001</v>
      </c>
      <c r="AH26">
        <v>1</v>
      </c>
      <c r="AI26">
        <v>421.20850999999999</v>
      </c>
      <c r="AJ26">
        <v>39128214.857363001</v>
      </c>
      <c r="AK26">
        <v>7</v>
      </c>
      <c r="AL26">
        <v>60</v>
      </c>
      <c r="AM26">
        <v>6.1504000000000003</v>
      </c>
      <c r="AN26">
        <v>65</v>
      </c>
      <c r="AO26">
        <v>7</v>
      </c>
      <c r="AP26">
        <v>60</v>
      </c>
      <c r="AQ26">
        <v>7</v>
      </c>
      <c r="AR26">
        <v>60</v>
      </c>
      <c r="AS26">
        <v>0</v>
      </c>
      <c r="AT26">
        <v>51</v>
      </c>
      <c r="AU26">
        <v>0</v>
      </c>
      <c r="AV26">
        <v>0</v>
      </c>
      <c r="AW26">
        <v>0</v>
      </c>
      <c r="AX26">
        <v>0</v>
      </c>
      <c r="AY26">
        <v>9955</v>
      </c>
      <c r="AZ26">
        <v>0</v>
      </c>
      <c r="BA26">
        <v>1.2197100000000001</v>
      </c>
      <c r="BB26">
        <v>45001.160664000003</v>
      </c>
      <c r="BC26">
        <v>26999.625609999999</v>
      </c>
      <c r="BD26">
        <v>4618.8</v>
      </c>
      <c r="BE26">
        <v>-4081.7</v>
      </c>
      <c r="BF26">
        <v>4328.5005000000001</v>
      </c>
      <c r="BG26">
        <v>4328.5</v>
      </c>
      <c r="BH26">
        <v>-5.0000000000000001E-4</v>
      </c>
    </row>
    <row r="27" spans="1:60">
      <c r="A27" t="s">
        <v>60</v>
      </c>
      <c r="B27">
        <v>1</v>
      </c>
      <c r="C27" t="s">
        <v>60</v>
      </c>
      <c r="D27">
        <v>2</v>
      </c>
      <c r="E27" t="s">
        <v>61</v>
      </c>
      <c r="F27" s="1">
        <v>7.2993055555555561E-4</v>
      </c>
      <c r="G27" s="2">
        <v>43532.45</v>
      </c>
      <c r="H27" t="s">
        <v>62</v>
      </c>
      <c r="I27">
        <v>10</v>
      </c>
      <c r="J27" t="s">
        <v>61</v>
      </c>
      <c r="K27" s="2">
        <v>43532.448611111111</v>
      </c>
      <c r="L27" t="s">
        <v>63</v>
      </c>
      <c r="M27">
        <v>25</v>
      </c>
      <c r="N27" s="1">
        <v>3.5032407407407413E-4</v>
      </c>
      <c r="O27" t="s">
        <v>64</v>
      </c>
      <c r="P27">
        <v>0</v>
      </c>
      <c r="Q27" t="s">
        <v>115</v>
      </c>
      <c r="R27">
        <v>0</v>
      </c>
      <c r="S27">
        <v>25</v>
      </c>
      <c r="T27" t="s">
        <v>116</v>
      </c>
      <c r="U27">
        <v>512</v>
      </c>
      <c r="V27">
        <v>512</v>
      </c>
      <c r="W27">
        <v>2</v>
      </c>
      <c r="X27">
        <v>12</v>
      </c>
      <c r="Y27">
        <v>2.5018989999999999</v>
      </c>
      <c r="AD27">
        <v>147154.53223499999</v>
      </c>
      <c r="AE27">
        <v>147154.53223499999</v>
      </c>
      <c r="AF27">
        <v>2153.0073339999999</v>
      </c>
      <c r="AG27">
        <v>0.398926</v>
      </c>
      <c r="AH27">
        <v>1</v>
      </c>
      <c r="AI27">
        <v>432.854444</v>
      </c>
      <c r="AJ27">
        <v>42464328.814661004</v>
      </c>
      <c r="AK27">
        <v>7</v>
      </c>
      <c r="AL27">
        <v>60</v>
      </c>
      <c r="AM27">
        <v>6.1504000000000003</v>
      </c>
      <c r="AN27">
        <v>65</v>
      </c>
      <c r="AO27">
        <v>7</v>
      </c>
      <c r="AP27">
        <v>60</v>
      </c>
      <c r="AQ27">
        <v>7</v>
      </c>
      <c r="AR27">
        <v>60</v>
      </c>
      <c r="AS27">
        <v>0</v>
      </c>
      <c r="AT27">
        <v>51</v>
      </c>
      <c r="AU27">
        <v>0</v>
      </c>
      <c r="AV27">
        <v>0</v>
      </c>
      <c r="AW27">
        <v>0</v>
      </c>
      <c r="AX27">
        <v>0</v>
      </c>
      <c r="AY27">
        <v>9955</v>
      </c>
      <c r="AZ27">
        <v>0</v>
      </c>
      <c r="BA27">
        <v>1.2434620000000001</v>
      </c>
      <c r="BB27">
        <v>54001.081166999997</v>
      </c>
      <c r="BC27">
        <v>26999.385595</v>
      </c>
      <c r="BD27">
        <v>-4384.3</v>
      </c>
      <c r="BE27">
        <v>-4068.7</v>
      </c>
      <c r="BF27">
        <v>4328.5005000000001</v>
      </c>
      <c r="BG27">
        <v>4328.5</v>
      </c>
      <c r="BH27">
        <v>-5.0000000000000001E-4</v>
      </c>
    </row>
    <row r="28" spans="1:60">
      <c r="A28" t="s">
        <v>60</v>
      </c>
      <c r="B28">
        <v>1</v>
      </c>
      <c r="C28" t="s">
        <v>60</v>
      </c>
      <c r="D28">
        <v>2</v>
      </c>
      <c r="E28" t="s">
        <v>61</v>
      </c>
      <c r="F28" s="1">
        <v>7.2993055555555561E-4</v>
      </c>
      <c r="G28" s="2">
        <v>43532.45</v>
      </c>
      <c r="H28" t="s">
        <v>62</v>
      </c>
      <c r="I28">
        <v>10</v>
      </c>
      <c r="J28" t="s">
        <v>61</v>
      </c>
      <c r="K28" s="2">
        <v>43532.448611111111</v>
      </c>
      <c r="L28" t="s">
        <v>63</v>
      </c>
      <c r="M28">
        <v>26</v>
      </c>
      <c r="N28" s="1">
        <v>3.6164351851851847E-4</v>
      </c>
      <c r="O28" t="s">
        <v>64</v>
      </c>
      <c r="P28">
        <v>0</v>
      </c>
      <c r="Q28" t="s">
        <v>117</v>
      </c>
      <c r="R28">
        <v>0</v>
      </c>
      <c r="S28">
        <v>26</v>
      </c>
      <c r="T28" t="s">
        <v>118</v>
      </c>
      <c r="U28">
        <v>512</v>
      </c>
      <c r="V28">
        <v>512</v>
      </c>
      <c r="W28">
        <v>2</v>
      </c>
      <c r="X28">
        <v>12</v>
      </c>
      <c r="Y28">
        <v>2.5018989999999999</v>
      </c>
      <c r="AD28">
        <v>148481.54575399999</v>
      </c>
      <c r="AE28">
        <v>148481.54575399999</v>
      </c>
      <c r="AF28">
        <v>1985.8198540000001</v>
      </c>
      <c r="AG28">
        <v>0.47315400000000002</v>
      </c>
      <c r="AH28">
        <v>1</v>
      </c>
      <c r="AI28">
        <v>434.80176599999999</v>
      </c>
      <c r="AJ28">
        <v>43040025.541771002</v>
      </c>
      <c r="AK28">
        <v>7</v>
      </c>
      <c r="AL28">
        <v>60</v>
      </c>
      <c r="AM28">
        <v>6.1504000000000003</v>
      </c>
      <c r="AN28">
        <v>65</v>
      </c>
      <c r="AO28">
        <v>7</v>
      </c>
      <c r="AP28">
        <v>60</v>
      </c>
      <c r="AQ28">
        <v>7</v>
      </c>
      <c r="AR28">
        <v>60</v>
      </c>
      <c r="AS28">
        <v>0</v>
      </c>
      <c r="AT28">
        <v>51</v>
      </c>
      <c r="AU28">
        <v>0</v>
      </c>
      <c r="AV28">
        <v>0</v>
      </c>
      <c r="AW28">
        <v>0</v>
      </c>
      <c r="AX28">
        <v>0</v>
      </c>
      <c r="AY28">
        <v>9955</v>
      </c>
      <c r="AZ28">
        <v>0</v>
      </c>
      <c r="BA28">
        <v>1.303728</v>
      </c>
      <c r="BB28">
        <v>63001.302447000002</v>
      </c>
      <c r="BC28">
        <v>27000.045612000002</v>
      </c>
      <c r="BD28">
        <v>-13387.7</v>
      </c>
      <c r="BE28">
        <v>-4054.8</v>
      </c>
      <c r="BF28">
        <v>4328.5005000000001</v>
      </c>
      <c r="BG28">
        <v>4328.5</v>
      </c>
      <c r="BH28">
        <v>-5.0000000000000001E-4</v>
      </c>
    </row>
    <row r="29" spans="1:60">
      <c r="A29" t="s">
        <v>60</v>
      </c>
      <c r="B29">
        <v>1</v>
      </c>
      <c r="C29" t="s">
        <v>60</v>
      </c>
      <c r="D29">
        <v>2</v>
      </c>
      <c r="E29" t="s">
        <v>61</v>
      </c>
      <c r="F29" s="1">
        <v>7.2993055555555561E-4</v>
      </c>
      <c r="G29" s="2">
        <v>43532.45</v>
      </c>
      <c r="H29" t="s">
        <v>62</v>
      </c>
      <c r="I29">
        <v>10</v>
      </c>
      <c r="J29" t="s">
        <v>61</v>
      </c>
      <c r="K29" s="2">
        <v>43532.448611111111</v>
      </c>
      <c r="L29" t="s">
        <v>63</v>
      </c>
      <c r="M29">
        <v>27</v>
      </c>
      <c r="N29" s="1">
        <v>3.7265046296296303E-4</v>
      </c>
      <c r="O29" t="s">
        <v>64</v>
      </c>
      <c r="P29">
        <v>0</v>
      </c>
      <c r="Q29" t="s">
        <v>119</v>
      </c>
      <c r="R29">
        <v>0</v>
      </c>
      <c r="S29">
        <v>27</v>
      </c>
      <c r="T29" t="s">
        <v>120</v>
      </c>
      <c r="U29">
        <v>512</v>
      </c>
      <c r="V29">
        <v>512</v>
      </c>
      <c r="W29">
        <v>2</v>
      </c>
      <c r="X29">
        <v>12</v>
      </c>
      <c r="Y29">
        <v>2.5018989999999999</v>
      </c>
      <c r="AD29">
        <v>137114.297869</v>
      </c>
      <c r="AE29">
        <v>137114.297869</v>
      </c>
      <c r="AF29">
        <v>1909.243215</v>
      </c>
      <c r="AG29">
        <v>0.47268300000000002</v>
      </c>
      <c r="AH29">
        <v>1</v>
      </c>
      <c r="AI29">
        <v>417.826933</v>
      </c>
      <c r="AJ29">
        <v>38193364.393964</v>
      </c>
      <c r="AK29">
        <v>7</v>
      </c>
      <c r="AL29">
        <v>60</v>
      </c>
      <c r="AM29">
        <v>6.1504000000000003</v>
      </c>
      <c r="AN29">
        <v>65</v>
      </c>
      <c r="AO29">
        <v>7</v>
      </c>
      <c r="AP29">
        <v>60</v>
      </c>
      <c r="AQ29">
        <v>7</v>
      </c>
      <c r="AR29">
        <v>60</v>
      </c>
      <c r="AS29">
        <v>0</v>
      </c>
      <c r="AT29">
        <v>51</v>
      </c>
      <c r="AU29">
        <v>0</v>
      </c>
      <c r="AV29">
        <v>0</v>
      </c>
      <c r="AW29">
        <v>0</v>
      </c>
      <c r="AX29">
        <v>0</v>
      </c>
      <c r="AY29">
        <v>9955</v>
      </c>
      <c r="AZ29">
        <v>0</v>
      </c>
      <c r="BA29">
        <v>0.65261000000000002</v>
      </c>
      <c r="BB29">
        <v>72000.623162000004</v>
      </c>
      <c r="BC29">
        <v>26999.806479999999</v>
      </c>
      <c r="BD29">
        <v>-22390.2</v>
      </c>
      <c r="BE29">
        <v>-4041.8</v>
      </c>
      <c r="BF29">
        <v>4328.5505000000003</v>
      </c>
      <c r="BG29">
        <v>4328.55</v>
      </c>
      <c r="BH29">
        <v>-5.0000000000000001E-4</v>
      </c>
    </row>
    <row r="30" spans="1:60">
      <c r="A30" t="s">
        <v>60</v>
      </c>
      <c r="B30">
        <v>1</v>
      </c>
      <c r="C30" t="s">
        <v>60</v>
      </c>
      <c r="D30">
        <v>2</v>
      </c>
      <c r="E30" t="s">
        <v>61</v>
      </c>
      <c r="F30" s="1">
        <v>7.2993055555555561E-4</v>
      </c>
      <c r="G30" s="2">
        <v>43532.45</v>
      </c>
      <c r="H30" t="s">
        <v>62</v>
      </c>
      <c r="I30">
        <v>10</v>
      </c>
      <c r="J30" t="s">
        <v>61</v>
      </c>
      <c r="K30" s="2">
        <v>43532.448611111111</v>
      </c>
      <c r="L30" t="s">
        <v>63</v>
      </c>
      <c r="M30">
        <v>28</v>
      </c>
      <c r="N30" s="1">
        <v>3.836111111111111E-4</v>
      </c>
      <c r="O30" t="s">
        <v>64</v>
      </c>
      <c r="P30">
        <v>0</v>
      </c>
      <c r="Q30" t="s">
        <v>121</v>
      </c>
      <c r="R30">
        <v>0</v>
      </c>
      <c r="S30">
        <v>28</v>
      </c>
      <c r="T30" t="s">
        <v>122</v>
      </c>
      <c r="U30">
        <v>512</v>
      </c>
      <c r="V30">
        <v>512</v>
      </c>
      <c r="W30">
        <v>2</v>
      </c>
      <c r="X30">
        <v>12</v>
      </c>
      <c r="Y30">
        <v>2.5018989999999999</v>
      </c>
      <c r="AD30">
        <v>136613.53805</v>
      </c>
      <c r="AE30">
        <v>136613.53805</v>
      </c>
      <c r="AF30">
        <v>2010.9287979999999</v>
      </c>
      <c r="AG30">
        <v>0.42453200000000002</v>
      </c>
      <c r="AH30">
        <v>1</v>
      </c>
      <c r="AI30">
        <v>417.06325500000003</v>
      </c>
      <c r="AJ30">
        <v>37984324.605884999</v>
      </c>
      <c r="AK30">
        <v>7</v>
      </c>
      <c r="AL30">
        <v>60</v>
      </c>
      <c r="AM30">
        <v>6.1504000000000003</v>
      </c>
      <c r="AN30">
        <v>65</v>
      </c>
      <c r="AO30">
        <v>7</v>
      </c>
      <c r="AP30">
        <v>60</v>
      </c>
      <c r="AQ30">
        <v>7</v>
      </c>
      <c r="AR30">
        <v>60</v>
      </c>
      <c r="AS30">
        <v>0</v>
      </c>
      <c r="AT30">
        <v>51</v>
      </c>
      <c r="AU30">
        <v>0</v>
      </c>
      <c r="AV30">
        <v>0</v>
      </c>
      <c r="AW30">
        <v>0</v>
      </c>
      <c r="AX30">
        <v>0</v>
      </c>
      <c r="AY30">
        <v>9955</v>
      </c>
      <c r="AZ30">
        <v>0</v>
      </c>
      <c r="BA30">
        <v>0.666238</v>
      </c>
      <c r="BB30">
        <v>80999.444841000004</v>
      </c>
      <c r="BC30">
        <v>27000.368503999998</v>
      </c>
      <c r="BD30">
        <v>-31392.2</v>
      </c>
      <c r="BE30">
        <v>-4028</v>
      </c>
      <c r="BF30">
        <v>4328.5754999999999</v>
      </c>
      <c r="BG30">
        <v>4328.5749999999998</v>
      </c>
      <c r="BH30">
        <v>-5.0000000000000001E-4</v>
      </c>
    </row>
    <row r="31" spans="1:60">
      <c r="A31" t="s">
        <v>60</v>
      </c>
      <c r="B31">
        <v>1</v>
      </c>
      <c r="C31" t="s">
        <v>60</v>
      </c>
      <c r="D31">
        <v>2</v>
      </c>
      <c r="E31" t="s">
        <v>61</v>
      </c>
      <c r="F31" s="1">
        <v>7.2993055555555561E-4</v>
      </c>
      <c r="G31" s="2">
        <v>43532.45</v>
      </c>
      <c r="H31" t="s">
        <v>62</v>
      </c>
      <c r="I31">
        <v>10</v>
      </c>
      <c r="J31" t="s">
        <v>61</v>
      </c>
      <c r="K31" s="2">
        <v>43532.448611111111</v>
      </c>
      <c r="L31" t="s">
        <v>63</v>
      </c>
      <c r="M31">
        <v>29</v>
      </c>
      <c r="N31" s="1">
        <v>3.9473379629629624E-4</v>
      </c>
      <c r="O31" t="s">
        <v>64</v>
      </c>
      <c r="P31">
        <v>0</v>
      </c>
      <c r="Q31" t="s">
        <v>123</v>
      </c>
      <c r="R31">
        <v>0</v>
      </c>
      <c r="S31">
        <v>29</v>
      </c>
      <c r="T31" t="s">
        <v>124</v>
      </c>
      <c r="U31">
        <v>512</v>
      </c>
      <c r="V31">
        <v>512</v>
      </c>
      <c r="W31">
        <v>2</v>
      </c>
      <c r="X31">
        <v>12</v>
      </c>
      <c r="Y31">
        <v>2.5018989999999999</v>
      </c>
      <c r="AD31">
        <v>146854.076344</v>
      </c>
      <c r="AE31">
        <v>146854.076344</v>
      </c>
      <c r="AF31">
        <v>2059.5188370000001</v>
      </c>
      <c r="AG31">
        <v>0.43507499999999999</v>
      </c>
      <c r="AH31">
        <v>1</v>
      </c>
      <c r="AI31">
        <v>432.41232300000001</v>
      </c>
      <c r="AJ31">
        <v>42334341.554498002</v>
      </c>
      <c r="AK31">
        <v>7</v>
      </c>
      <c r="AL31">
        <v>60</v>
      </c>
      <c r="AM31">
        <v>6.1504000000000003</v>
      </c>
      <c r="AN31">
        <v>65</v>
      </c>
      <c r="AO31">
        <v>7</v>
      </c>
      <c r="AP31">
        <v>60</v>
      </c>
      <c r="AQ31">
        <v>7</v>
      </c>
      <c r="AR31">
        <v>60</v>
      </c>
      <c r="AS31">
        <v>0</v>
      </c>
      <c r="AT31">
        <v>51</v>
      </c>
      <c r="AU31">
        <v>0</v>
      </c>
      <c r="AV31">
        <v>0</v>
      </c>
      <c r="AW31">
        <v>0</v>
      </c>
      <c r="AX31">
        <v>0</v>
      </c>
      <c r="AY31">
        <v>9955</v>
      </c>
      <c r="AZ31">
        <v>0</v>
      </c>
      <c r="BA31">
        <v>1.264716</v>
      </c>
      <c r="BB31">
        <v>89998.765163000004</v>
      </c>
      <c r="BC31">
        <v>26999.729162</v>
      </c>
      <c r="BD31">
        <v>-40394.699999999997</v>
      </c>
      <c r="BE31">
        <v>-4015.4</v>
      </c>
      <c r="BF31">
        <v>4328.5754999999999</v>
      </c>
      <c r="BG31">
        <v>4328.5749999999998</v>
      </c>
      <c r="BH31">
        <v>-5.0000000000000001E-4</v>
      </c>
    </row>
    <row r="32" spans="1:60">
      <c r="A32" t="s">
        <v>60</v>
      </c>
      <c r="B32">
        <v>1</v>
      </c>
      <c r="C32" t="s">
        <v>60</v>
      </c>
      <c r="D32">
        <v>2</v>
      </c>
      <c r="E32" t="s">
        <v>61</v>
      </c>
      <c r="F32" s="1">
        <v>7.2993055555555561E-4</v>
      </c>
      <c r="G32" s="2">
        <v>43532.45</v>
      </c>
      <c r="H32" t="s">
        <v>62</v>
      </c>
      <c r="I32">
        <v>10</v>
      </c>
      <c r="J32" t="s">
        <v>61</v>
      </c>
      <c r="K32" s="2">
        <v>43532.448611111111</v>
      </c>
      <c r="L32" t="s">
        <v>63</v>
      </c>
      <c r="M32">
        <v>30</v>
      </c>
      <c r="N32" s="1">
        <v>4.0608796296296297E-4</v>
      </c>
      <c r="O32" t="s">
        <v>64</v>
      </c>
      <c r="P32">
        <v>0</v>
      </c>
      <c r="Q32" t="s">
        <v>125</v>
      </c>
      <c r="R32">
        <v>0</v>
      </c>
      <c r="S32">
        <v>30</v>
      </c>
      <c r="T32" t="s">
        <v>126</v>
      </c>
      <c r="U32">
        <v>512</v>
      </c>
      <c r="V32">
        <v>512</v>
      </c>
      <c r="W32">
        <v>2</v>
      </c>
      <c r="X32">
        <v>12</v>
      </c>
      <c r="Y32">
        <v>2.5018989999999999</v>
      </c>
      <c r="AD32">
        <v>166796.836125</v>
      </c>
      <c r="AE32">
        <v>166796.836125</v>
      </c>
      <c r="AF32">
        <v>2047.0137380000001</v>
      </c>
      <c r="AG32">
        <v>0.50021400000000005</v>
      </c>
      <c r="AH32">
        <v>1</v>
      </c>
      <c r="AI32">
        <v>460.83872200000002</v>
      </c>
      <c r="AJ32">
        <v>51244293.861853004</v>
      </c>
      <c r="AK32">
        <v>7</v>
      </c>
      <c r="AL32">
        <v>60</v>
      </c>
      <c r="AM32">
        <v>6.1504000000000003</v>
      </c>
      <c r="AN32">
        <v>65</v>
      </c>
      <c r="AO32">
        <v>7</v>
      </c>
      <c r="AP32">
        <v>60</v>
      </c>
      <c r="AQ32">
        <v>7</v>
      </c>
      <c r="AR32">
        <v>60</v>
      </c>
      <c r="AS32">
        <v>0</v>
      </c>
      <c r="AT32">
        <v>51</v>
      </c>
      <c r="AU32">
        <v>0</v>
      </c>
      <c r="AV32">
        <v>0</v>
      </c>
      <c r="AW32">
        <v>0</v>
      </c>
      <c r="AX32">
        <v>0</v>
      </c>
      <c r="AY32">
        <v>9955</v>
      </c>
      <c r="AZ32">
        <v>0</v>
      </c>
      <c r="BA32">
        <v>5.3489529999999998</v>
      </c>
      <c r="BB32">
        <v>90000.402029000004</v>
      </c>
      <c r="BC32">
        <v>35994.663183999997</v>
      </c>
      <c r="BD32">
        <v>-40387.5</v>
      </c>
      <c r="BE32">
        <v>4974.8</v>
      </c>
      <c r="BF32">
        <v>4328.5754999999999</v>
      </c>
      <c r="BG32">
        <v>4328.5749999999998</v>
      </c>
      <c r="BH32">
        <v>-5.0000000000000001E-4</v>
      </c>
    </row>
    <row r="33" spans="1:60">
      <c r="A33" t="s">
        <v>60</v>
      </c>
      <c r="B33">
        <v>1</v>
      </c>
      <c r="C33" t="s">
        <v>60</v>
      </c>
      <c r="D33">
        <v>2</v>
      </c>
      <c r="E33" t="s">
        <v>61</v>
      </c>
      <c r="F33" s="1">
        <v>7.2993055555555561E-4</v>
      </c>
      <c r="G33" s="2">
        <v>43532.45</v>
      </c>
      <c r="H33" t="s">
        <v>62</v>
      </c>
      <c r="I33">
        <v>10</v>
      </c>
      <c r="J33" t="s">
        <v>61</v>
      </c>
      <c r="K33" s="2">
        <v>43532.448611111111</v>
      </c>
      <c r="L33" t="s">
        <v>63</v>
      </c>
      <c r="M33">
        <v>31</v>
      </c>
      <c r="N33" s="1">
        <v>4.1697916666666668E-4</v>
      </c>
      <c r="O33" t="s">
        <v>64</v>
      </c>
      <c r="P33">
        <v>0</v>
      </c>
      <c r="Q33" t="s">
        <v>127</v>
      </c>
      <c r="R33">
        <v>0</v>
      </c>
      <c r="S33">
        <v>31</v>
      </c>
      <c r="T33" t="s">
        <v>128</v>
      </c>
      <c r="U33">
        <v>512</v>
      </c>
      <c r="V33">
        <v>512</v>
      </c>
      <c r="W33">
        <v>2</v>
      </c>
      <c r="X33">
        <v>12</v>
      </c>
      <c r="Y33">
        <v>2.5018989999999999</v>
      </c>
      <c r="AD33">
        <v>164756.239864</v>
      </c>
      <c r="AE33">
        <v>164756.239864</v>
      </c>
      <c r="AF33">
        <v>2258.1461049999998</v>
      </c>
      <c r="AG33">
        <v>0.40601999999999999</v>
      </c>
      <c r="AH33">
        <v>1</v>
      </c>
      <c r="AI33">
        <v>458.01109100000002</v>
      </c>
      <c r="AJ33">
        <v>50306790.155455001</v>
      </c>
      <c r="AK33">
        <v>7</v>
      </c>
      <c r="AL33">
        <v>60</v>
      </c>
      <c r="AM33">
        <v>6.1504000000000003</v>
      </c>
      <c r="AN33">
        <v>65</v>
      </c>
      <c r="AO33">
        <v>7</v>
      </c>
      <c r="AP33">
        <v>60</v>
      </c>
      <c r="AQ33">
        <v>7</v>
      </c>
      <c r="AR33">
        <v>60</v>
      </c>
      <c r="AS33">
        <v>0</v>
      </c>
      <c r="AT33">
        <v>51</v>
      </c>
      <c r="AU33">
        <v>0</v>
      </c>
      <c r="AV33">
        <v>0</v>
      </c>
      <c r="AW33">
        <v>0</v>
      </c>
      <c r="AX33">
        <v>0</v>
      </c>
      <c r="AY33">
        <v>9955</v>
      </c>
      <c r="AZ33">
        <v>0</v>
      </c>
      <c r="BA33">
        <v>1.5509569999999999</v>
      </c>
      <c r="BB33">
        <v>81001.087406000006</v>
      </c>
      <c r="BC33">
        <v>36001.105573000001</v>
      </c>
      <c r="BD33">
        <v>-31385</v>
      </c>
      <c r="BE33">
        <v>4968</v>
      </c>
      <c r="BF33">
        <v>4328.5254999999997</v>
      </c>
      <c r="BG33">
        <v>4328.5249999999996</v>
      </c>
      <c r="BH33">
        <v>-5.0000000000000001E-4</v>
      </c>
    </row>
    <row r="34" spans="1:60">
      <c r="A34" t="s">
        <v>60</v>
      </c>
      <c r="B34">
        <v>1</v>
      </c>
      <c r="C34" t="s">
        <v>60</v>
      </c>
      <c r="D34">
        <v>2</v>
      </c>
      <c r="E34" t="s">
        <v>61</v>
      </c>
      <c r="F34" s="1">
        <v>7.2993055555555561E-4</v>
      </c>
      <c r="G34" s="2">
        <v>43532.45</v>
      </c>
      <c r="H34" t="s">
        <v>62</v>
      </c>
      <c r="I34">
        <v>10</v>
      </c>
      <c r="J34" t="s">
        <v>61</v>
      </c>
      <c r="K34" s="2">
        <v>43532.448611111111</v>
      </c>
      <c r="L34" t="s">
        <v>63</v>
      </c>
      <c r="M34">
        <v>32</v>
      </c>
      <c r="N34" s="1">
        <v>4.2789351851851848E-4</v>
      </c>
      <c r="O34" t="s">
        <v>64</v>
      </c>
      <c r="P34">
        <v>0</v>
      </c>
      <c r="Q34" t="s">
        <v>129</v>
      </c>
      <c r="R34">
        <v>0</v>
      </c>
      <c r="S34">
        <v>32</v>
      </c>
      <c r="T34" t="s">
        <v>130</v>
      </c>
      <c r="U34">
        <v>512</v>
      </c>
      <c r="V34">
        <v>512</v>
      </c>
      <c r="W34">
        <v>2</v>
      </c>
      <c r="X34">
        <v>12</v>
      </c>
      <c r="Y34">
        <v>2.5018989999999999</v>
      </c>
      <c r="AD34">
        <v>160261.92048999999</v>
      </c>
      <c r="AE34">
        <v>160261.92048999999</v>
      </c>
      <c r="AF34">
        <v>2169.1052679999998</v>
      </c>
      <c r="AG34">
        <v>0.428035</v>
      </c>
      <c r="AH34">
        <v>1</v>
      </c>
      <c r="AI34">
        <v>451.72094800000002</v>
      </c>
      <c r="AJ34">
        <v>48262444.413681999</v>
      </c>
      <c r="AK34">
        <v>7</v>
      </c>
      <c r="AL34">
        <v>60</v>
      </c>
      <c r="AM34">
        <v>6.1504000000000003</v>
      </c>
      <c r="AN34">
        <v>65</v>
      </c>
      <c r="AO34">
        <v>7</v>
      </c>
      <c r="AP34">
        <v>60</v>
      </c>
      <c r="AQ34">
        <v>7</v>
      </c>
      <c r="AR34">
        <v>60</v>
      </c>
      <c r="AS34">
        <v>0</v>
      </c>
      <c r="AT34">
        <v>51</v>
      </c>
      <c r="AU34">
        <v>0</v>
      </c>
      <c r="AV34">
        <v>0</v>
      </c>
      <c r="AW34">
        <v>0</v>
      </c>
      <c r="AX34">
        <v>0</v>
      </c>
      <c r="AY34">
        <v>9955</v>
      </c>
      <c r="AZ34">
        <v>0</v>
      </c>
      <c r="BA34">
        <v>0.45144499999999999</v>
      </c>
      <c r="BB34">
        <v>72000.066409999999</v>
      </c>
      <c r="BC34">
        <v>36000.446732999997</v>
      </c>
      <c r="BD34">
        <v>-22380.799999999999</v>
      </c>
      <c r="BE34">
        <v>4954.1000000000004</v>
      </c>
      <c r="BF34">
        <v>4328.6004999999996</v>
      </c>
      <c r="BG34">
        <v>4328.6000000000004</v>
      </c>
      <c r="BH34">
        <v>-5.0000000000000001E-4</v>
      </c>
    </row>
    <row r="35" spans="1:60">
      <c r="A35" t="s">
        <v>60</v>
      </c>
      <c r="B35">
        <v>1</v>
      </c>
      <c r="C35" t="s">
        <v>60</v>
      </c>
      <c r="D35">
        <v>2</v>
      </c>
      <c r="E35" t="s">
        <v>61</v>
      </c>
      <c r="F35" s="1">
        <v>7.2993055555555561E-4</v>
      </c>
      <c r="G35" s="2">
        <v>43532.45</v>
      </c>
      <c r="H35" t="s">
        <v>62</v>
      </c>
      <c r="I35">
        <v>10</v>
      </c>
      <c r="J35" t="s">
        <v>61</v>
      </c>
      <c r="K35" s="2">
        <v>43532.448611111111</v>
      </c>
      <c r="L35" t="s">
        <v>63</v>
      </c>
      <c r="M35">
        <v>33</v>
      </c>
      <c r="N35" s="1">
        <v>4.3866898148148151E-4</v>
      </c>
      <c r="O35" t="s">
        <v>64</v>
      </c>
      <c r="P35">
        <v>0</v>
      </c>
      <c r="Q35" t="s">
        <v>131</v>
      </c>
      <c r="R35">
        <v>0</v>
      </c>
      <c r="S35">
        <v>33</v>
      </c>
      <c r="T35" t="s">
        <v>132</v>
      </c>
      <c r="U35">
        <v>512</v>
      </c>
      <c r="V35">
        <v>512</v>
      </c>
      <c r="W35">
        <v>2</v>
      </c>
      <c r="X35">
        <v>12</v>
      </c>
      <c r="Y35">
        <v>2.5018989999999999</v>
      </c>
      <c r="AD35">
        <v>166677.90566799999</v>
      </c>
      <c r="AE35">
        <v>166677.90566799999</v>
      </c>
      <c r="AF35">
        <v>2157.7512320000001</v>
      </c>
      <c r="AG35">
        <v>0.44986799999999999</v>
      </c>
      <c r="AH35">
        <v>1</v>
      </c>
      <c r="AI35">
        <v>460.674398</v>
      </c>
      <c r="AJ35">
        <v>51189495.873063996</v>
      </c>
      <c r="AK35">
        <v>7</v>
      </c>
      <c r="AL35">
        <v>60</v>
      </c>
      <c r="AM35">
        <v>6.1504000000000003</v>
      </c>
      <c r="AN35">
        <v>65</v>
      </c>
      <c r="AO35">
        <v>7</v>
      </c>
      <c r="AP35">
        <v>60</v>
      </c>
      <c r="AQ35">
        <v>7</v>
      </c>
      <c r="AR35">
        <v>60</v>
      </c>
      <c r="AS35">
        <v>0</v>
      </c>
      <c r="AT35">
        <v>51</v>
      </c>
      <c r="AU35">
        <v>0</v>
      </c>
      <c r="AV35">
        <v>0</v>
      </c>
      <c r="AW35">
        <v>0</v>
      </c>
      <c r="AX35">
        <v>0</v>
      </c>
      <c r="AY35">
        <v>9955</v>
      </c>
      <c r="AZ35">
        <v>0</v>
      </c>
      <c r="BA35">
        <v>1.2530559999999999</v>
      </c>
      <c r="BB35">
        <v>62998.846171999998</v>
      </c>
      <c r="BC35">
        <v>36000.488555999997</v>
      </c>
      <c r="BD35">
        <v>-13376.4</v>
      </c>
      <c r="BE35">
        <v>4940.8999999999996</v>
      </c>
      <c r="BF35">
        <v>4328.6004999999996</v>
      </c>
      <c r="BG35">
        <v>4328.6000000000004</v>
      </c>
      <c r="BH35">
        <v>-5.0000000000000001E-4</v>
      </c>
    </row>
    <row r="36" spans="1:60">
      <c r="A36" t="s">
        <v>60</v>
      </c>
      <c r="B36">
        <v>1</v>
      </c>
      <c r="C36" t="s">
        <v>60</v>
      </c>
      <c r="D36">
        <v>2</v>
      </c>
      <c r="E36" t="s">
        <v>61</v>
      </c>
      <c r="F36" s="1">
        <v>7.2993055555555561E-4</v>
      </c>
      <c r="G36" s="2">
        <v>43532.45</v>
      </c>
      <c r="H36" t="s">
        <v>62</v>
      </c>
      <c r="I36">
        <v>10</v>
      </c>
      <c r="J36" t="s">
        <v>61</v>
      </c>
      <c r="K36" s="2">
        <v>43532.448611111111</v>
      </c>
      <c r="L36" t="s">
        <v>63</v>
      </c>
      <c r="M36">
        <v>34</v>
      </c>
      <c r="N36" s="1">
        <v>4.4946759259259267E-4</v>
      </c>
      <c r="O36" t="s">
        <v>64</v>
      </c>
      <c r="P36">
        <v>0</v>
      </c>
      <c r="Q36" t="s">
        <v>133</v>
      </c>
      <c r="R36">
        <v>0</v>
      </c>
      <c r="S36">
        <v>34</v>
      </c>
      <c r="T36" t="s">
        <v>134</v>
      </c>
      <c r="U36">
        <v>512</v>
      </c>
      <c r="V36">
        <v>512</v>
      </c>
      <c r="W36">
        <v>2</v>
      </c>
      <c r="X36">
        <v>12</v>
      </c>
      <c r="Y36">
        <v>2.5018989999999999</v>
      </c>
      <c r="AD36">
        <v>168086.29265799999</v>
      </c>
      <c r="AE36">
        <v>168086.29265799999</v>
      </c>
      <c r="AF36">
        <v>2090.8598790000001</v>
      </c>
      <c r="AG36">
        <v>0.48316100000000001</v>
      </c>
      <c r="AH36">
        <v>1</v>
      </c>
      <c r="AI36">
        <v>462.61659600000002</v>
      </c>
      <c r="AJ36">
        <v>51839672.343826003</v>
      </c>
      <c r="AK36">
        <v>7</v>
      </c>
      <c r="AL36">
        <v>60</v>
      </c>
      <c r="AM36">
        <v>6.1504000000000003</v>
      </c>
      <c r="AN36">
        <v>65</v>
      </c>
      <c r="AO36">
        <v>7</v>
      </c>
      <c r="AP36">
        <v>60</v>
      </c>
      <c r="AQ36">
        <v>7</v>
      </c>
      <c r="AR36">
        <v>60</v>
      </c>
      <c r="AS36">
        <v>0</v>
      </c>
      <c r="AT36">
        <v>51</v>
      </c>
      <c r="AU36">
        <v>0</v>
      </c>
      <c r="AV36">
        <v>0</v>
      </c>
      <c r="AW36">
        <v>0</v>
      </c>
      <c r="AX36">
        <v>0</v>
      </c>
      <c r="AY36">
        <v>9955</v>
      </c>
      <c r="AZ36">
        <v>0</v>
      </c>
      <c r="BA36">
        <v>0.87583</v>
      </c>
      <c r="BB36">
        <v>53999.124910999999</v>
      </c>
      <c r="BC36">
        <v>36000.027907999996</v>
      </c>
      <c r="BD36">
        <v>-4373.5</v>
      </c>
      <c r="BE36">
        <v>4927.2</v>
      </c>
      <c r="BF36">
        <v>4328.5505000000003</v>
      </c>
      <c r="BG36">
        <v>4328.55</v>
      </c>
      <c r="BH36">
        <v>-5.0000000000000001E-4</v>
      </c>
    </row>
    <row r="37" spans="1:60">
      <c r="A37" t="s">
        <v>60</v>
      </c>
      <c r="B37">
        <v>1</v>
      </c>
      <c r="C37" t="s">
        <v>60</v>
      </c>
      <c r="D37">
        <v>2</v>
      </c>
      <c r="E37" t="s">
        <v>61</v>
      </c>
      <c r="F37" s="1">
        <v>7.2993055555555561E-4</v>
      </c>
      <c r="G37" s="2">
        <v>43532.45</v>
      </c>
      <c r="H37" t="s">
        <v>62</v>
      </c>
      <c r="I37">
        <v>10</v>
      </c>
      <c r="J37" t="s">
        <v>61</v>
      </c>
      <c r="K37" s="2">
        <v>43532.448611111111</v>
      </c>
      <c r="L37" t="s">
        <v>63</v>
      </c>
      <c r="M37">
        <v>35</v>
      </c>
      <c r="N37" s="1">
        <v>4.6054398148148143E-4</v>
      </c>
      <c r="O37" t="s">
        <v>64</v>
      </c>
      <c r="P37">
        <v>0</v>
      </c>
      <c r="Q37" t="s">
        <v>135</v>
      </c>
      <c r="R37">
        <v>0</v>
      </c>
      <c r="S37">
        <v>35</v>
      </c>
      <c r="T37" t="s">
        <v>136</v>
      </c>
      <c r="U37">
        <v>512</v>
      </c>
      <c r="V37">
        <v>512</v>
      </c>
      <c r="W37">
        <v>2</v>
      </c>
      <c r="X37">
        <v>12</v>
      </c>
      <c r="Y37">
        <v>2.5018989999999999</v>
      </c>
      <c r="AD37">
        <v>172261.37764699999</v>
      </c>
      <c r="AE37">
        <v>172261.37764699999</v>
      </c>
      <c r="AF37">
        <v>2243.240135</v>
      </c>
      <c r="AG37">
        <v>0.430176</v>
      </c>
      <c r="AH37">
        <v>1</v>
      </c>
      <c r="AI37">
        <v>468.32680699999997</v>
      </c>
      <c r="AJ37">
        <v>53783080.629088998</v>
      </c>
      <c r="AK37">
        <v>7</v>
      </c>
      <c r="AL37">
        <v>60</v>
      </c>
      <c r="AM37">
        <v>6.1504000000000003</v>
      </c>
      <c r="AN37">
        <v>65</v>
      </c>
      <c r="AO37">
        <v>7</v>
      </c>
      <c r="AP37">
        <v>60</v>
      </c>
      <c r="AQ37">
        <v>7</v>
      </c>
      <c r="AR37">
        <v>60</v>
      </c>
      <c r="AS37">
        <v>0</v>
      </c>
      <c r="AT37">
        <v>51</v>
      </c>
      <c r="AU37">
        <v>0</v>
      </c>
      <c r="AV37">
        <v>0</v>
      </c>
      <c r="AW37">
        <v>0</v>
      </c>
      <c r="AX37">
        <v>0</v>
      </c>
      <c r="AY37">
        <v>9955</v>
      </c>
      <c r="AZ37">
        <v>0</v>
      </c>
      <c r="BA37">
        <v>2.5963509999999999</v>
      </c>
      <c r="BB37">
        <v>44997.404752000002</v>
      </c>
      <c r="BC37">
        <v>35999.970414000003</v>
      </c>
      <c r="BD37">
        <v>4631.3999999999996</v>
      </c>
      <c r="BE37">
        <v>4913.8999999999996</v>
      </c>
      <c r="BF37">
        <v>4328.5505000000003</v>
      </c>
      <c r="BG37">
        <v>4328.55</v>
      </c>
      <c r="BH37">
        <v>-5.0000000000000001E-4</v>
      </c>
    </row>
    <row r="38" spans="1:60">
      <c r="A38" t="s">
        <v>60</v>
      </c>
      <c r="B38">
        <v>1</v>
      </c>
      <c r="C38" t="s">
        <v>60</v>
      </c>
      <c r="D38">
        <v>2</v>
      </c>
      <c r="E38" t="s">
        <v>61</v>
      </c>
      <c r="F38" s="1">
        <v>7.2993055555555561E-4</v>
      </c>
      <c r="G38" s="2">
        <v>43532.45</v>
      </c>
      <c r="H38" t="s">
        <v>62</v>
      </c>
      <c r="I38">
        <v>10</v>
      </c>
      <c r="J38" t="s">
        <v>61</v>
      </c>
      <c r="K38" s="2">
        <v>43532.448611111111</v>
      </c>
      <c r="L38" t="s">
        <v>63</v>
      </c>
      <c r="M38">
        <v>36</v>
      </c>
      <c r="N38" s="1">
        <v>4.7173611111111114E-4</v>
      </c>
      <c r="O38" t="s">
        <v>64</v>
      </c>
      <c r="P38">
        <v>0</v>
      </c>
      <c r="Q38" t="s">
        <v>137</v>
      </c>
      <c r="R38">
        <v>0</v>
      </c>
      <c r="S38">
        <v>36</v>
      </c>
      <c r="T38" t="s">
        <v>138</v>
      </c>
      <c r="U38">
        <v>512</v>
      </c>
      <c r="V38">
        <v>512</v>
      </c>
      <c r="W38">
        <v>2</v>
      </c>
      <c r="X38">
        <v>12</v>
      </c>
      <c r="Y38">
        <v>2.5018989999999999</v>
      </c>
      <c r="AD38">
        <v>163253.96040700001</v>
      </c>
      <c r="AE38">
        <v>163253.96040700001</v>
      </c>
      <c r="AF38">
        <v>1957.594861</v>
      </c>
      <c r="AG38">
        <v>0.53533799999999998</v>
      </c>
      <c r="AH38">
        <v>1</v>
      </c>
      <c r="AI38">
        <v>455.91819199999998</v>
      </c>
      <c r="AJ38">
        <v>49620300.361657001</v>
      </c>
      <c r="AK38">
        <v>7</v>
      </c>
      <c r="AL38">
        <v>60</v>
      </c>
      <c r="AM38">
        <v>6.1504000000000003</v>
      </c>
      <c r="AN38">
        <v>65</v>
      </c>
      <c r="AO38">
        <v>7</v>
      </c>
      <c r="AP38">
        <v>60</v>
      </c>
      <c r="AQ38">
        <v>7</v>
      </c>
      <c r="AR38">
        <v>60</v>
      </c>
      <c r="AS38">
        <v>0</v>
      </c>
      <c r="AT38">
        <v>51</v>
      </c>
      <c r="AU38">
        <v>0</v>
      </c>
      <c r="AV38">
        <v>0</v>
      </c>
      <c r="AW38">
        <v>0</v>
      </c>
      <c r="AX38">
        <v>0</v>
      </c>
      <c r="AY38">
        <v>9955</v>
      </c>
      <c r="AZ38">
        <v>0</v>
      </c>
      <c r="BA38">
        <v>1.0376259999999999</v>
      </c>
      <c r="BB38">
        <v>35998.983717000003</v>
      </c>
      <c r="BC38">
        <v>36000.208221000001</v>
      </c>
      <c r="BD38">
        <v>13633</v>
      </c>
      <c r="BE38">
        <v>4900.8999999999996</v>
      </c>
      <c r="BF38">
        <v>4328.5254999999997</v>
      </c>
      <c r="BG38">
        <v>4328.5249999999996</v>
      </c>
      <c r="BH38">
        <v>-5.0000000000000001E-4</v>
      </c>
    </row>
    <row r="39" spans="1:60">
      <c r="A39" t="s">
        <v>60</v>
      </c>
      <c r="B39">
        <v>1</v>
      </c>
      <c r="C39" t="s">
        <v>60</v>
      </c>
      <c r="D39">
        <v>2</v>
      </c>
      <c r="E39" t="s">
        <v>61</v>
      </c>
      <c r="F39" s="1">
        <v>7.2993055555555561E-4</v>
      </c>
      <c r="G39" s="2">
        <v>43532.45</v>
      </c>
      <c r="H39" t="s">
        <v>62</v>
      </c>
      <c r="I39">
        <v>10</v>
      </c>
      <c r="J39" t="s">
        <v>61</v>
      </c>
      <c r="K39" s="2">
        <v>43532.448611111111</v>
      </c>
      <c r="L39" t="s">
        <v>63</v>
      </c>
      <c r="M39">
        <v>37</v>
      </c>
      <c r="N39" s="1">
        <v>4.8281250000000001E-4</v>
      </c>
      <c r="O39" t="s">
        <v>64</v>
      </c>
      <c r="P39">
        <v>0</v>
      </c>
      <c r="Q39" t="s">
        <v>139</v>
      </c>
      <c r="R39">
        <v>0</v>
      </c>
      <c r="S39">
        <v>37</v>
      </c>
      <c r="T39" t="s">
        <v>140</v>
      </c>
      <c r="U39">
        <v>512</v>
      </c>
      <c r="V39">
        <v>512</v>
      </c>
      <c r="W39">
        <v>2</v>
      </c>
      <c r="X39">
        <v>12</v>
      </c>
      <c r="Y39">
        <v>2.5018989999999999</v>
      </c>
      <c r="AD39">
        <v>168781.096907</v>
      </c>
      <c r="AE39">
        <v>168781.096907</v>
      </c>
      <c r="AF39">
        <v>2110.4110009999999</v>
      </c>
      <c r="AG39">
        <v>0.476211</v>
      </c>
      <c r="AH39">
        <v>1</v>
      </c>
      <c r="AI39">
        <v>463.57175000000001</v>
      </c>
      <c r="AJ39">
        <v>52161432.256536998</v>
      </c>
      <c r="AK39">
        <v>7</v>
      </c>
      <c r="AL39">
        <v>60</v>
      </c>
      <c r="AM39">
        <v>6.1504000000000003</v>
      </c>
      <c r="AN39">
        <v>65</v>
      </c>
      <c r="AO39">
        <v>7</v>
      </c>
      <c r="AP39">
        <v>60</v>
      </c>
      <c r="AQ39">
        <v>7</v>
      </c>
      <c r="AR39">
        <v>60</v>
      </c>
      <c r="AS39">
        <v>0</v>
      </c>
      <c r="AT39">
        <v>51</v>
      </c>
      <c r="AU39">
        <v>0</v>
      </c>
      <c r="AV39">
        <v>0</v>
      </c>
      <c r="AW39">
        <v>0</v>
      </c>
      <c r="AX39">
        <v>0</v>
      </c>
      <c r="AY39">
        <v>9955</v>
      </c>
      <c r="AZ39">
        <v>0</v>
      </c>
      <c r="BA39">
        <v>2.0131869999999998</v>
      </c>
      <c r="BB39">
        <v>26998.063667999999</v>
      </c>
      <c r="BC39">
        <v>36000.549760000002</v>
      </c>
      <c r="BD39">
        <v>22637.1</v>
      </c>
      <c r="BE39">
        <v>4888</v>
      </c>
      <c r="BF39">
        <v>4328.5254999999997</v>
      </c>
      <c r="BG39">
        <v>4328.5249999999996</v>
      </c>
      <c r="BH39">
        <v>-5.0000000000000001E-4</v>
      </c>
    </row>
    <row r="40" spans="1:60">
      <c r="A40" t="s">
        <v>60</v>
      </c>
      <c r="B40">
        <v>1</v>
      </c>
      <c r="C40" t="s">
        <v>60</v>
      </c>
      <c r="D40">
        <v>2</v>
      </c>
      <c r="E40" t="s">
        <v>61</v>
      </c>
      <c r="F40" s="1">
        <v>7.2993055555555561E-4</v>
      </c>
      <c r="G40" s="2">
        <v>43532.45</v>
      </c>
      <c r="H40" t="s">
        <v>62</v>
      </c>
      <c r="I40">
        <v>10</v>
      </c>
      <c r="J40" t="s">
        <v>61</v>
      </c>
      <c r="K40" s="2">
        <v>43532.448611111111</v>
      </c>
      <c r="L40" t="s">
        <v>63</v>
      </c>
      <c r="M40">
        <v>38</v>
      </c>
      <c r="N40" s="1">
        <v>4.9386574074074079E-4</v>
      </c>
      <c r="O40" t="s">
        <v>64</v>
      </c>
      <c r="P40">
        <v>0</v>
      </c>
      <c r="Q40" t="s">
        <v>141</v>
      </c>
      <c r="R40">
        <v>0</v>
      </c>
      <c r="S40">
        <v>38</v>
      </c>
      <c r="T40" t="s">
        <v>142</v>
      </c>
      <c r="U40">
        <v>512</v>
      </c>
      <c r="V40">
        <v>512</v>
      </c>
      <c r="W40">
        <v>2</v>
      </c>
      <c r="X40">
        <v>12</v>
      </c>
      <c r="Y40">
        <v>2.5018989999999999</v>
      </c>
      <c r="AD40">
        <v>167854.691242</v>
      </c>
      <c r="AE40">
        <v>167854.691242</v>
      </c>
      <c r="AF40">
        <v>2060.669899</v>
      </c>
      <c r="AG40">
        <v>0.49673699999999998</v>
      </c>
      <c r="AH40">
        <v>1</v>
      </c>
      <c r="AI40">
        <v>462.29777300000001</v>
      </c>
      <c r="AJ40">
        <v>51732566.600789003</v>
      </c>
      <c r="AK40">
        <v>7</v>
      </c>
      <c r="AL40">
        <v>60</v>
      </c>
      <c r="AM40">
        <v>6.1504000000000003</v>
      </c>
      <c r="AN40">
        <v>65</v>
      </c>
      <c r="AO40">
        <v>7</v>
      </c>
      <c r="AP40">
        <v>60</v>
      </c>
      <c r="AQ40">
        <v>7</v>
      </c>
      <c r="AR40">
        <v>60</v>
      </c>
      <c r="AS40">
        <v>0</v>
      </c>
      <c r="AT40">
        <v>51</v>
      </c>
      <c r="AU40">
        <v>0</v>
      </c>
      <c r="AV40">
        <v>0</v>
      </c>
      <c r="AW40">
        <v>0</v>
      </c>
      <c r="AX40">
        <v>0</v>
      </c>
      <c r="AY40">
        <v>9955</v>
      </c>
      <c r="AZ40">
        <v>0</v>
      </c>
      <c r="BA40">
        <v>1.2720309999999999</v>
      </c>
      <c r="BB40">
        <v>17998.742363000001</v>
      </c>
      <c r="BC40">
        <v>36000.188577000001</v>
      </c>
      <c r="BD40">
        <v>31639.599999999999</v>
      </c>
      <c r="BE40">
        <v>4874.3999999999996</v>
      </c>
      <c r="BF40">
        <v>4328.5254999999997</v>
      </c>
      <c r="BG40">
        <v>4328.5249999999996</v>
      </c>
      <c r="BH40">
        <v>-5.0000000000000001E-4</v>
      </c>
    </row>
    <row r="41" spans="1:60">
      <c r="A41" t="s">
        <v>60</v>
      </c>
      <c r="B41">
        <v>1</v>
      </c>
      <c r="C41" t="s">
        <v>60</v>
      </c>
      <c r="D41">
        <v>2</v>
      </c>
      <c r="E41" t="s">
        <v>61</v>
      </c>
      <c r="F41" s="1">
        <v>7.2993055555555561E-4</v>
      </c>
      <c r="G41" s="2">
        <v>43532.45</v>
      </c>
      <c r="H41" t="s">
        <v>62</v>
      </c>
      <c r="I41">
        <v>10</v>
      </c>
      <c r="J41" t="s">
        <v>61</v>
      </c>
      <c r="K41" s="2">
        <v>43532.448611111111</v>
      </c>
      <c r="L41" t="s">
        <v>63</v>
      </c>
      <c r="M41">
        <v>39</v>
      </c>
      <c r="N41" s="1">
        <v>5.047569444444445E-4</v>
      </c>
      <c r="O41" t="s">
        <v>64</v>
      </c>
      <c r="P41">
        <v>0</v>
      </c>
      <c r="Q41" t="s">
        <v>143</v>
      </c>
      <c r="R41">
        <v>0</v>
      </c>
      <c r="S41">
        <v>39</v>
      </c>
      <c r="T41" t="s">
        <v>144</v>
      </c>
      <c r="U41">
        <v>512</v>
      </c>
      <c r="V41">
        <v>512</v>
      </c>
      <c r="W41">
        <v>2</v>
      </c>
      <c r="X41">
        <v>12</v>
      </c>
      <c r="Y41">
        <v>2.5018989999999999</v>
      </c>
      <c r="AD41">
        <v>173131.44783200001</v>
      </c>
      <c r="AE41">
        <v>173131.44783200001</v>
      </c>
      <c r="AF41">
        <v>2118.5093409999999</v>
      </c>
      <c r="AG41">
        <v>0.48475800000000002</v>
      </c>
      <c r="AH41">
        <v>1</v>
      </c>
      <c r="AI41">
        <v>469.50804699999998</v>
      </c>
      <c r="AJ41">
        <v>54191071.917103998</v>
      </c>
      <c r="AK41">
        <v>7</v>
      </c>
      <c r="AL41">
        <v>60</v>
      </c>
      <c r="AM41">
        <v>6.1504000000000003</v>
      </c>
      <c r="AN41">
        <v>65</v>
      </c>
      <c r="AO41">
        <v>7</v>
      </c>
      <c r="AP41">
        <v>60</v>
      </c>
      <c r="AQ41">
        <v>7</v>
      </c>
      <c r="AR41">
        <v>60</v>
      </c>
      <c r="AS41">
        <v>0</v>
      </c>
      <c r="AT41">
        <v>51</v>
      </c>
      <c r="AU41">
        <v>0</v>
      </c>
      <c r="AV41">
        <v>0</v>
      </c>
      <c r="AW41">
        <v>0</v>
      </c>
      <c r="AX41">
        <v>0</v>
      </c>
      <c r="AY41">
        <v>9955</v>
      </c>
      <c r="AZ41">
        <v>0</v>
      </c>
      <c r="BA41">
        <v>3.4790779999999999</v>
      </c>
      <c r="BB41">
        <v>8996.5222830000002</v>
      </c>
      <c r="BC41">
        <v>36000.031765</v>
      </c>
      <c r="BD41">
        <v>40645</v>
      </c>
      <c r="BE41">
        <v>4861</v>
      </c>
      <c r="BF41">
        <v>4328.5005000000001</v>
      </c>
      <c r="BG41">
        <v>4328.5</v>
      </c>
      <c r="BH41">
        <v>-5.0000000000000001E-4</v>
      </c>
    </row>
    <row r="42" spans="1:60">
      <c r="A42" t="s">
        <v>60</v>
      </c>
      <c r="B42">
        <v>1</v>
      </c>
      <c r="C42" t="s">
        <v>60</v>
      </c>
      <c r="D42">
        <v>2</v>
      </c>
      <c r="E42" t="s">
        <v>61</v>
      </c>
      <c r="F42" s="1">
        <v>7.2993055555555561E-4</v>
      </c>
      <c r="G42" s="2">
        <v>43532.45</v>
      </c>
      <c r="H42" t="s">
        <v>62</v>
      </c>
      <c r="I42">
        <v>10</v>
      </c>
      <c r="J42" t="s">
        <v>61</v>
      </c>
      <c r="K42" s="2">
        <v>43532.448611111111</v>
      </c>
      <c r="L42" t="s">
        <v>63</v>
      </c>
      <c r="M42">
        <v>40</v>
      </c>
      <c r="N42" s="1">
        <v>5.158564814814815E-4</v>
      </c>
      <c r="O42" t="s">
        <v>64</v>
      </c>
      <c r="P42">
        <v>0</v>
      </c>
      <c r="Q42" t="s">
        <v>145</v>
      </c>
      <c r="R42">
        <v>0</v>
      </c>
      <c r="S42">
        <v>40</v>
      </c>
      <c r="T42" t="s">
        <v>146</v>
      </c>
      <c r="U42">
        <v>512</v>
      </c>
      <c r="V42">
        <v>512</v>
      </c>
      <c r="W42">
        <v>2</v>
      </c>
      <c r="X42">
        <v>12</v>
      </c>
      <c r="Y42">
        <v>2.5018989999999999</v>
      </c>
      <c r="AD42">
        <v>254968.12121000001</v>
      </c>
      <c r="AE42">
        <v>254968.12121000001</v>
      </c>
      <c r="AF42">
        <v>2555.7209469999998</v>
      </c>
      <c r="AG42">
        <v>0.49053400000000003</v>
      </c>
      <c r="AH42">
        <v>1</v>
      </c>
      <c r="AI42">
        <v>569.76792999999998</v>
      </c>
      <c r="AJ42">
        <v>96848439.168523997</v>
      </c>
      <c r="AK42">
        <v>7</v>
      </c>
      <c r="AL42">
        <v>60</v>
      </c>
      <c r="AM42">
        <v>6.1504000000000003</v>
      </c>
      <c r="AN42">
        <v>65</v>
      </c>
      <c r="AO42">
        <v>7</v>
      </c>
      <c r="AP42">
        <v>60</v>
      </c>
      <c r="AQ42">
        <v>7</v>
      </c>
      <c r="AR42">
        <v>60</v>
      </c>
      <c r="AS42">
        <v>0</v>
      </c>
      <c r="AT42">
        <v>51</v>
      </c>
      <c r="AU42">
        <v>0</v>
      </c>
      <c r="AV42">
        <v>0</v>
      </c>
      <c r="AW42">
        <v>0</v>
      </c>
      <c r="AX42">
        <v>0</v>
      </c>
      <c r="AY42">
        <v>9955</v>
      </c>
      <c r="AZ42">
        <v>0</v>
      </c>
      <c r="BA42">
        <v>15.235147</v>
      </c>
      <c r="BB42">
        <v>9000.1484170000003</v>
      </c>
      <c r="BC42">
        <v>44984.757485000002</v>
      </c>
      <c r="BD42">
        <v>40650.199999999997</v>
      </c>
      <c r="BE42">
        <v>13841</v>
      </c>
      <c r="BF42">
        <v>4328.5005000000001</v>
      </c>
      <c r="BG42">
        <v>4328.5</v>
      </c>
      <c r="BH42">
        <v>-5.0000000000000001E-4</v>
      </c>
    </row>
    <row r="43" spans="1:60">
      <c r="A43" t="s">
        <v>60</v>
      </c>
      <c r="B43">
        <v>1</v>
      </c>
      <c r="C43" t="s">
        <v>60</v>
      </c>
      <c r="D43">
        <v>2</v>
      </c>
      <c r="E43" t="s">
        <v>61</v>
      </c>
      <c r="F43" s="1">
        <v>7.2993055555555561E-4</v>
      </c>
      <c r="G43" s="2">
        <v>43532.45</v>
      </c>
      <c r="H43" t="s">
        <v>62</v>
      </c>
      <c r="I43">
        <v>10</v>
      </c>
      <c r="J43" t="s">
        <v>61</v>
      </c>
      <c r="K43" s="2">
        <v>43532.448611111111</v>
      </c>
      <c r="L43" t="s">
        <v>63</v>
      </c>
      <c r="M43">
        <v>41</v>
      </c>
      <c r="N43" s="1">
        <v>5.267708333333333E-4</v>
      </c>
      <c r="O43" t="s">
        <v>64</v>
      </c>
      <c r="P43">
        <v>0</v>
      </c>
      <c r="Q43" t="s">
        <v>147</v>
      </c>
      <c r="R43">
        <v>0</v>
      </c>
      <c r="S43">
        <v>41</v>
      </c>
      <c r="T43" t="s">
        <v>148</v>
      </c>
      <c r="U43">
        <v>512</v>
      </c>
      <c r="V43">
        <v>512</v>
      </c>
      <c r="W43">
        <v>2</v>
      </c>
      <c r="X43">
        <v>12</v>
      </c>
      <c r="Y43">
        <v>2.5018989999999999</v>
      </c>
      <c r="AD43">
        <v>257709.78121700001</v>
      </c>
      <c r="AE43">
        <v>257709.78121700001</v>
      </c>
      <c r="AF43">
        <v>2480.2953699999998</v>
      </c>
      <c r="AG43">
        <v>0.52642199999999995</v>
      </c>
      <c r="AH43">
        <v>1</v>
      </c>
      <c r="AI43">
        <v>572.823083</v>
      </c>
      <c r="AJ43">
        <v>98414740.944774002</v>
      </c>
      <c r="AK43">
        <v>7</v>
      </c>
      <c r="AL43">
        <v>60</v>
      </c>
      <c r="AM43">
        <v>6.1504000000000003</v>
      </c>
      <c r="AN43">
        <v>65</v>
      </c>
      <c r="AO43">
        <v>7</v>
      </c>
      <c r="AP43">
        <v>60</v>
      </c>
      <c r="AQ43">
        <v>7</v>
      </c>
      <c r="AR43">
        <v>60</v>
      </c>
      <c r="AS43">
        <v>0</v>
      </c>
      <c r="AT43">
        <v>51</v>
      </c>
      <c r="AU43">
        <v>0</v>
      </c>
      <c r="AV43">
        <v>0</v>
      </c>
      <c r="AW43">
        <v>0</v>
      </c>
      <c r="AX43">
        <v>0</v>
      </c>
      <c r="AY43">
        <v>9955</v>
      </c>
      <c r="AZ43">
        <v>0</v>
      </c>
      <c r="BA43">
        <v>1.804114</v>
      </c>
      <c r="BB43">
        <v>18001.484637000001</v>
      </c>
      <c r="BC43">
        <v>45001.024079000003</v>
      </c>
      <c r="BD43">
        <v>31645.7</v>
      </c>
      <c r="BE43">
        <v>13870.5</v>
      </c>
      <c r="BF43">
        <v>4328.5005000000001</v>
      </c>
      <c r="BG43">
        <v>4328.5</v>
      </c>
      <c r="BH43">
        <v>-5.0000000000000001E-4</v>
      </c>
    </row>
    <row r="44" spans="1:60">
      <c r="A44" t="s">
        <v>60</v>
      </c>
      <c r="B44">
        <v>1</v>
      </c>
      <c r="C44" t="s">
        <v>60</v>
      </c>
      <c r="D44">
        <v>2</v>
      </c>
      <c r="E44" t="s">
        <v>61</v>
      </c>
      <c r="F44" s="1">
        <v>7.2993055555555561E-4</v>
      </c>
      <c r="G44" s="2">
        <v>43532.45</v>
      </c>
      <c r="H44" t="s">
        <v>62</v>
      </c>
      <c r="I44">
        <v>10</v>
      </c>
      <c r="J44" t="s">
        <v>61</v>
      </c>
      <c r="K44" s="2">
        <v>43532.448611111111</v>
      </c>
      <c r="L44" t="s">
        <v>63</v>
      </c>
      <c r="M44">
        <v>42</v>
      </c>
      <c r="N44" s="1">
        <v>5.3763888888888882E-4</v>
      </c>
      <c r="O44" t="s">
        <v>64</v>
      </c>
      <c r="P44">
        <v>0</v>
      </c>
      <c r="Q44" t="s">
        <v>149</v>
      </c>
      <c r="R44">
        <v>0</v>
      </c>
      <c r="S44">
        <v>42</v>
      </c>
      <c r="T44" t="s">
        <v>150</v>
      </c>
      <c r="U44">
        <v>512</v>
      </c>
      <c r="V44">
        <v>512</v>
      </c>
      <c r="W44">
        <v>2</v>
      </c>
      <c r="X44">
        <v>12</v>
      </c>
      <c r="Y44">
        <v>2.5018989999999999</v>
      </c>
      <c r="AD44">
        <v>255844.450893</v>
      </c>
      <c r="AE44">
        <v>255844.450893</v>
      </c>
      <c r="AF44">
        <v>2491.131719</v>
      </c>
      <c r="AG44">
        <v>0.51807499999999995</v>
      </c>
      <c r="AH44">
        <v>1</v>
      </c>
      <c r="AI44">
        <v>570.74624100000005</v>
      </c>
      <c r="AJ44">
        <v>97348172.502351999</v>
      </c>
      <c r="AK44">
        <v>7</v>
      </c>
      <c r="AL44">
        <v>60</v>
      </c>
      <c r="AM44">
        <v>6.1504000000000003</v>
      </c>
      <c r="AN44">
        <v>65</v>
      </c>
      <c r="AO44">
        <v>7</v>
      </c>
      <c r="AP44">
        <v>60</v>
      </c>
      <c r="AQ44">
        <v>7</v>
      </c>
      <c r="AR44">
        <v>60</v>
      </c>
      <c r="AS44">
        <v>0</v>
      </c>
      <c r="AT44">
        <v>51</v>
      </c>
      <c r="AU44">
        <v>0</v>
      </c>
      <c r="AV44">
        <v>0</v>
      </c>
      <c r="AW44">
        <v>0</v>
      </c>
      <c r="AX44">
        <v>0</v>
      </c>
      <c r="AY44">
        <v>9955</v>
      </c>
      <c r="AZ44">
        <v>0</v>
      </c>
      <c r="BA44">
        <v>2.741527</v>
      </c>
      <c r="BB44">
        <v>27002.502882000001</v>
      </c>
      <c r="BC44">
        <v>44998.881448</v>
      </c>
      <c r="BD44">
        <v>22641.5</v>
      </c>
      <c r="BE44">
        <v>13881.6</v>
      </c>
      <c r="BF44">
        <v>4328.5005000000001</v>
      </c>
      <c r="BG44">
        <v>4328.5</v>
      </c>
      <c r="BH44">
        <v>-5.0000000000000001E-4</v>
      </c>
    </row>
    <row r="45" spans="1:60">
      <c r="A45" t="s">
        <v>60</v>
      </c>
      <c r="B45">
        <v>1</v>
      </c>
      <c r="C45" t="s">
        <v>60</v>
      </c>
      <c r="D45">
        <v>2</v>
      </c>
      <c r="E45" t="s">
        <v>61</v>
      </c>
      <c r="F45" s="1">
        <v>7.2993055555555561E-4</v>
      </c>
      <c r="G45" s="2">
        <v>43532.45</v>
      </c>
      <c r="H45" t="s">
        <v>62</v>
      </c>
      <c r="I45">
        <v>10</v>
      </c>
      <c r="J45" t="s">
        <v>61</v>
      </c>
      <c r="K45" s="2">
        <v>43532.448611111111</v>
      </c>
      <c r="L45" t="s">
        <v>63</v>
      </c>
      <c r="M45">
        <v>43</v>
      </c>
      <c r="N45" s="1">
        <v>5.4855324074074084E-4</v>
      </c>
      <c r="O45" t="s">
        <v>64</v>
      </c>
      <c r="P45">
        <v>0</v>
      </c>
      <c r="Q45" t="s">
        <v>151</v>
      </c>
      <c r="R45">
        <v>0</v>
      </c>
      <c r="S45">
        <v>43</v>
      </c>
      <c r="T45" t="s">
        <v>152</v>
      </c>
      <c r="U45">
        <v>512</v>
      </c>
      <c r="V45">
        <v>512</v>
      </c>
      <c r="W45">
        <v>2</v>
      </c>
      <c r="X45">
        <v>12</v>
      </c>
      <c r="Y45">
        <v>2.5018989999999999</v>
      </c>
      <c r="AD45">
        <v>249747.70009900001</v>
      </c>
      <c r="AE45">
        <v>249747.70009900001</v>
      </c>
      <c r="AF45">
        <v>2377.3190770000001</v>
      </c>
      <c r="AG45">
        <v>0.555311</v>
      </c>
      <c r="AH45">
        <v>1</v>
      </c>
      <c r="AI45">
        <v>563.90482199999997</v>
      </c>
      <c r="AJ45">
        <v>93889288.201747999</v>
      </c>
      <c r="AK45">
        <v>7</v>
      </c>
      <c r="AL45">
        <v>60</v>
      </c>
      <c r="AM45">
        <v>6.1504000000000003</v>
      </c>
      <c r="AN45">
        <v>65</v>
      </c>
      <c r="AO45">
        <v>7</v>
      </c>
      <c r="AP45">
        <v>60</v>
      </c>
      <c r="AQ45">
        <v>7</v>
      </c>
      <c r="AR45">
        <v>60</v>
      </c>
      <c r="AS45">
        <v>0</v>
      </c>
      <c r="AT45">
        <v>51</v>
      </c>
      <c r="AU45">
        <v>0</v>
      </c>
      <c r="AV45">
        <v>0</v>
      </c>
      <c r="AW45">
        <v>0</v>
      </c>
      <c r="AX45">
        <v>0</v>
      </c>
      <c r="AY45">
        <v>9955</v>
      </c>
      <c r="AZ45">
        <v>0</v>
      </c>
      <c r="BA45">
        <v>2.426183</v>
      </c>
      <c r="BB45">
        <v>36002.424661999998</v>
      </c>
      <c r="BC45">
        <v>44999.942115999998</v>
      </c>
      <c r="BD45">
        <v>13638.4</v>
      </c>
      <c r="BE45">
        <v>13895.9</v>
      </c>
      <c r="BF45">
        <v>4328.5254999999997</v>
      </c>
      <c r="BG45">
        <v>4328.5249999999996</v>
      </c>
      <c r="BH45">
        <v>-5.0000000000000001E-4</v>
      </c>
    </row>
    <row r="46" spans="1:60">
      <c r="A46" t="s">
        <v>60</v>
      </c>
      <c r="B46">
        <v>1</v>
      </c>
      <c r="C46" t="s">
        <v>60</v>
      </c>
      <c r="D46">
        <v>2</v>
      </c>
      <c r="E46" t="s">
        <v>61</v>
      </c>
      <c r="F46" s="1">
        <v>7.2993055555555561E-4</v>
      </c>
      <c r="G46" s="2">
        <v>43532.45</v>
      </c>
      <c r="H46" t="s">
        <v>62</v>
      </c>
      <c r="I46">
        <v>10</v>
      </c>
      <c r="J46" t="s">
        <v>61</v>
      </c>
      <c r="K46" s="2">
        <v>43532.448611111111</v>
      </c>
      <c r="L46" t="s">
        <v>63</v>
      </c>
      <c r="M46">
        <v>44</v>
      </c>
      <c r="N46" s="1">
        <v>5.5939814814814817E-4</v>
      </c>
      <c r="O46" t="s">
        <v>64</v>
      </c>
      <c r="P46">
        <v>0</v>
      </c>
      <c r="Q46" t="s">
        <v>153</v>
      </c>
      <c r="R46">
        <v>0</v>
      </c>
      <c r="S46">
        <v>44</v>
      </c>
      <c r="T46" t="s">
        <v>154</v>
      </c>
      <c r="U46">
        <v>512</v>
      </c>
      <c r="V46">
        <v>512</v>
      </c>
      <c r="W46">
        <v>2</v>
      </c>
      <c r="X46">
        <v>12</v>
      </c>
      <c r="Y46">
        <v>2.5018989999999999</v>
      </c>
      <c r="AD46">
        <v>250930.74517099999</v>
      </c>
      <c r="AE46">
        <v>250930.74517099999</v>
      </c>
      <c r="AF46">
        <v>2328.0547609999999</v>
      </c>
      <c r="AG46">
        <v>0.58180500000000002</v>
      </c>
      <c r="AH46">
        <v>1</v>
      </c>
      <c r="AI46">
        <v>565.23884099999998</v>
      </c>
      <c r="AJ46">
        <v>94557202.435461998</v>
      </c>
      <c r="AK46">
        <v>7</v>
      </c>
      <c r="AL46">
        <v>60</v>
      </c>
      <c r="AM46">
        <v>6.1504000000000003</v>
      </c>
      <c r="AN46">
        <v>65</v>
      </c>
      <c r="AO46">
        <v>7</v>
      </c>
      <c r="AP46">
        <v>60</v>
      </c>
      <c r="AQ46">
        <v>7</v>
      </c>
      <c r="AR46">
        <v>60</v>
      </c>
      <c r="AS46">
        <v>0</v>
      </c>
      <c r="AT46">
        <v>51</v>
      </c>
      <c r="AU46">
        <v>0</v>
      </c>
      <c r="AV46">
        <v>0</v>
      </c>
      <c r="AW46">
        <v>0</v>
      </c>
      <c r="AX46">
        <v>0</v>
      </c>
      <c r="AY46">
        <v>9955</v>
      </c>
      <c r="AZ46">
        <v>0</v>
      </c>
      <c r="BA46">
        <v>1.1181140000000001</v>
      </c>
      <c r="BB46">
        <v>45001.045527000002</v>
      </c>
      <c r="BC46">
        <v>44999.603962000001</v>
      </c>
      <c r="BD46">
        <v>4636.6000000000004</v>
      </c>
      <c r="BE46">
        <v>13908.8</v>
      </c>
      <c r="BF46">
        <v>4328.5505000000003</v>
      </c>
      <c r="BG46">
        <v>4328.55</v>
      </c>
      <c r="BH46">
        <v>-5.0000000000000001E-4</v>
      </c>
    </row>
    <row r="47" spans="1:60">
      <c r="A47" t="s">
        <v>60</v>
      </c>
      <c r="B47">
        <v>1</v>
      </c>
      <c r="C47" t="s">
        <v>60</v>
      </c>
      <c r="D47">
        <v>2</v>
      </c>
      <c r="E47" t="s">
        <v>61</v>
      </c>
      <c r="F47" s="1">
        <v>7.2993055555555561E-4</v>
      </c>
      <c r="G47" s="2">
        <v>43532.45</v>
      </c>
      <c r="H47" t="s">
        <v>62</v>
      </c>
      <c r="I47">
        <v>10</v>
      </c>
      <c r="J47" t="s">
        <v>61</v>
      </c>
      <c r="K47" s="2">
        <v>43532.448611111111</v>
      </c>
      <c r="L47" t="s">
        <v>63</v>
      </c>
      <c r="M47">
        <v>45</v>
      </c>
      <c r="N47" s="1">
        <v>5.7035879629629635E-4</v>
      </c>
      <c r="O47" t="s">
        <v>64</v>
      </c>
      <c r="P47">
        <v>0</v>
      </c>
      <c r="Q47" t="s">
        <v>155</v>
      </c>
      <c r="R47">
        <v>0</v>
      </c>
      <c r="S47">
        <v>45</v>
      </c>
      <c r="T47" t="s">
        <v>156</v>
      </c>
      <c r="U47">
        <v>512</v>
      </c>
      <c r="V47">
        <v>512</v>
      </c>
      <c r="W47">
        <v>2</v>
      </c>
      <c r="X47">
        <v>12</v>
      </c>
      <c r="Y47">
        <v>2.5018989999999999</v>
      </c>
      <c r="AD47">
        <v>252082.49275400001</v>
      </c>
      <c r="AE47">
        <v>252082.49275400001</v>
      </c>
      <c r="AF47">
        <v>2268.92461</v>
      </c>
      <c r="AG47">
        <v>0.61533599999999999</v>
      </c>
      <c r="AH47">
        <v>1</v>
      </c>
      <c r="AI47">
        <v>566.53455199999996</v>
      </c>
      <c r="AJ47">
        <v>95208961.355250001</v>
      </c>
      <c r="AK47">
        <v>7</v>
      </c>
      <c r="AL47">
        <v>60</v>
      </c>
      <c r="AM47">
        <v>6.1504000000000003</v>
      </c>
      <c r="AN47">
        <v>65</v>
      </c>
      <c r="AO47">
        <v>7</v>
      </c>
      <c r="AP47">
        <v>60</v>
      </c>
      <c r="AQ47">
        <v>7</v>
      </c>
      <c r="AR47">
        <v>60</v>
      </c>
      <c r="AS47">
        <v>0</v>
      </c>
      <c r="AT47">
        <v>51</v>
      </c>
      <c r="AU47">
        <v>0</v>
      </c>
      <c r="AV47">
        <v>0</v>
      </c>
      <c r="AW47">
        <v>0</v>
      </c>
      <c r="AX47">
        <v>0</v>
      </c>
      <c r="AY47">
        <v>9955</v>
      </c>
      <c r="AZ47">
        <v>0</v>
      </c>
      <c r="BA47">
        <v>1.1279269999999999</v>
      </c>
      <c r="BB47">
        <v>54001.066977000002</v>
      </c>
      <c r="BC47">
        <v>45000.364325000002</v>
      </c>
      <c r="BD47">
        <v>-4366.6000000000004</v>
      </c>
      <c r="BE47">
        <v>13922.8</v>
      </c>
      <c r="BF47">
        <v>4328.5005000000001</v>
      </c>
      <c r="BG47">
        <v>4328.5</v>
      </c>
      <c r="BH47">
        <v>-5.0000000000000001E-4</v>
      </c>
    </row>
    <row r="48" spans="1:60">
      <c r="A48" t="s">
        <v>60</v>
      </c>
      <c r="B48">
        <v>1</v>
      </c>
      <c r="C48" t="s">
        <v>60</v>
      </c>
      <c r="D48">
        <v>2</v>
      </c>
      <c r="E48" t="s">
        <v>61</v>
      </c>
      <c r="F48" s="1">
        <v>7.2993055555555561E-4</v>
      </c>
      <c r="G48" s="2">
        <v>43532.45</v>
      </c>
      <c r="H48" t="s">
        <v>62</v>
      </c>
      <c r="I48">
        <v>10</v>
      </c>
      <c r="J48" t="s">
        <v>61</v>
      </c>
      <c r="K48" s="2">
        <v>43532.448611111111</v>
      </c>
      <c r="L48" t="s">
        <v>63</v>
      </c>
      <c r="M48">
        <v>46</v>
      </c>
      <c r="N48" s="1">
        <v>5.8162037037037036E-4</v>
      </c>
      <c r="O48" t="s">
        <v>64</v>
      </c>
      <c r="P48">
        <v>0</v>
      </c>
      <c r="Q48" t="s">
        <v>157</v>
      </c>
      <c r="R48">
        <v>0</v>
      </c>
      <c r="S48">
        <v>46</v>
      </c>
      <c r="T48" t="s">
        <v>158</v>
      </c>
      <c r="U48">
        <v>512</v>
      </c>
      <c r="V48">
        <v>512</v>
      </c>
      <c r="W48">
        <v>2</v>
      </c>
      <c r="X48">
        <v>12</v>
      </c>
      <c r="Y48">
        <v>2.5018989999999999</v>
      </c>
      <c r="AD48">
        <v>260495.257709</v>
      </c>
      <c r="AE48">
        <v>260495.257709</v>
      </c>
      <c r="AF48">
        <v>2475.4118250000001</v>
      </c>
      <c r="AG48">
        <v>0.53421300000000005</v>
      </c>
      <c r="AH48">
        <v>1</v>
      </c>
      <c r="AI48">
        <v>575.91046500000004</v>
      </c>
      <c r="AJ48">
        <v>100014629.94327</v>
      </c>
      <c r="AK48">
        <v>7</v>
      </c>
      <c r="AL48">
        <v>60</v>
      </c>
      <c r="AM48">
        <v>6.1504000000000003</v>
      </c>
      <c r="AN48">
        <v>65</v>
      </c>
      <c r="AO48">
        <v>7</v>
      </c>
      <c r="AP48">
        <v>60</v>
      </c>
      <c r="AQ48">
        <v>7</v>
      </c>
      <c r="AR48">
        <v>60</v>
      </c>
      <c r="AS48">
        <v>0</v>
      </c>
      <c r="AT48">
        <v>51</v>
      </c>
      <c r="AU48">
        <v>0</v>
      </c>
      <c r="AV48">
        <v>0</v>
      </c>
      <c r="AW48">
        <v>0</v>
      </c>
      <c r="AX48">
        <v>0</v>
      </c>
      <c r="AY48">
        <v>9955</v>
      </c>
      <c r="AZ48">
        <v>0</v>
      </c>
      <c r="BA48">
        <v>1.4978819999999999</v>
      </c>
      <c r="BB48">
        <v>63001.487007000003</v>
      </c>
      <c r="BC48">
        <v>44999.823417</v>
      </c>
      <c r="BD48">
        <v>-13370.2</v>
      </c>
      <c r="BE48">
        <v>13935.5</v>
      </c>
      <c r="BF48">
        <v>4328.5005000000001</v>
      </c>
      <c r="BG48">
        <v>4328.5</v>
      </c>
      <c r="BH48">
        <v>-5.0000000000000001E-4</v>
      </c>
    </row>
    <row r="49" spans="1:60">
      <c r="A49" t="s">
        <v>60</v>
      </c>
      <c r="B49">
        <v>1</v>
      </c>
      <c r="C49" t="s">
        <v>60</v>
      </c>
      <c r="D49">
        <v>2</v>
      </c>
      <c r="E49" t="s">
        <v>61</v>
      </c>
      <c r="F49" s="1">
        <v>7.2993055555555561E-4</v>
      </c>
      <c r="G49" s="2">
        <v>43532.45</v>
      </c>
      <c r="H49" t="s">
        <v>62</v>
      </c>
      <c r="I49">
        <v>10</v>
      </c>
      <c r="J49" t="s">
        <v>61</v>
      </c>
      <c r="K49" s="2">
        <v>43532.448611111111</v>
      </c>
      <c r="L49" t="s">
        <v>63</v>
      </c>
      <c r="M49">
        <v>47</v>
      </c>
      <c r="N49" s="1">
        <v>5.925694444444445E-4</v>
      </c>
      <c r="O49" t="s">
        <v>64</v>
      </c>
      <c r="P49">
        <v>0</v>
      </c>
      <c r="Q49" t="s">
        <v>159</v>
      </c>
      <c r="R49">
        <v>0</v>
      </c>
      <c r="S49">
        <v>47</v>
      </c>
      <c r="T49" t="s">
        <v>160</v>
      </c>
      <c r="U49">
        <v>512</v>
      </c>
      <c r="V49">
        <v>512</v>
      </c>
      <c r="W49">
        <v>2</v>
      </c>
      <c r="X49">
        <v>12</v>
      </c>
      <c r="Y49">
        <v>2.5018989999999999</v>
      </c>
      <c r="AD49">
        <v>269584.048419</v>
      </c>
      <c r="AE49">
        <v>269584.048419</v>
      </c>
      <c r="AF49">
        <v>2395.6203909999999</v>
      </c>
      <c r="AG49">
        <v>0.59029399999999999</v>
      </c>
      <c r="AH49">
        <v>1</v>
      </c>
      <c r="AI49">
        <v>585.87120700000003</v>
      </c>
      <c r="AJ49">
        <v>105294354.53932101</v>
      </c>
      <c r="AK49">
        <v>7</v>
      </c>
      <c r="AL49">
        <v>60</v>
      </c>
      <c r="AM49">
        <v>6.1504000000000003</v>
      </c>
      <c r="AN49">
        <v>65</v>
      </c>
      <c r="AO49">
        <v>7</v>
      </c>
      <c r="AP49">
        <v>60</v>
      </c>
      <c r="AQ49">
        <v>7</v>
      </c>
      <c r="AR49">
        <v>60</v>
      </c>
      <c r="AS49">
        <v>0</v>
      </c>
      <c r="AT49">
        <v>51</v>
      </c>
      <c r="AU49">
        <v>0</v>
      </c>
      <c r="AV49">
        <v>0</v>
      </c>
      <c r="AW49">
        <v>0</v>
      </c>
      <c r="AX49">
        <v>0</v>
      </c>
      <c r="AY49">
        <v>9955</v>
      </c>
      <c r="AZ49">
        <v>0</v>
      </c>
      <c r="BA49">
        <v>0.86460599999999999</v>
      </c>
      <c r="BB49">
        <v>72000.607596000002</v>
      </c>
      <c r="BC49">
        <v>44999.384474999999</v>
      </c>
      <c r="BD49">
        <v>-22372.5</v>
      </c>
      <c r="BE49">
        <v>13948.3</v>
      </c>
      <c r="BF49">
        <v>4328.5505000000003</v>
      </c>
      <c r="BG49">
        <v>4328.55</v>
      </c>
      <c r="BH49">
        <v>-5.0000000000000001E-4</v>
      </c>
    </row>
    <row r="50" spans="1:60">
      <c r="A50" t="s">
        <v>60</v>
      </c>
      <c r="B50">
        <v>1</v>
      </c>
      <c r="C50" t="s">
        <v>60</v>
      </c>
      <c r="D50">
        <v>2</v>
      </c>
      <c r="E50" t="s">
        <v>61</v>
      </c>
      <c r="F50" s="1">
        <v>7.2993055555555561E-4</v>
      </c>
      <c r="G50" s="2">
        <v>43532.45</v>
      </c>
      <c r="H50" t="s">
        <v>62</v>
      </c>
      <c r="I50">
        <v>10</v>
      </c>
      <c r="J50" t="s">
        <v>61</v>
      </c>
      <c r="K50" s="2">
        <v>43532.448611111111</v>
      </c>
      <c r="L50" t="s">
        <v>63</v>
      </c>
      <c r="M50">
        <v>48</v>
      </c>
      <c r="N50" s="1">
        <v>6.0347222222222215E-4</v>
      </c>
      <c r="O50" t="s">
        <v>64</v>
      </c>
      <c r="P50">
        <v>0</v>
      </c>
      <c r="Q50" t="s">
        <v>161</v>
      </c>
      <c r="R50">
        <v>0</v>
      </c>
      <c r="S50">
        <v>48</v>
      </c>
      <c r="T50" t="s">
        <v>162</v>
      </c>
      <c r="U50">
        <v>512</v>
      </c>
      <c r="V50">
        <v>512</v>
      </c>
      <c r="W50">
        <v>2</v>
      </c>
      <c r="X50">
        <v>12</v>
      </c>
      <c r="Y50">
        <v>2.5018989999999999</v>
      </c>
      <c r="AD50">
        <v>246642.98922300001</v>
      </c>
      <c r="AE50">
        <v>246642.98922300001</v>
      </c>
      <c r="AF50">
        <v>2363.325777</v>
      </c>
      <c r="AG50">
        <v>0.554921</v>
      </c>
      <c r="AH50">
        <v>1</v>
      </c>
      <c r="AI50">
        <v>560.38879999999995</v>
      </c>
      <c r="AJ50">
        <v>92143979.194082007</v>
      </c>
      <c r="AK50">
        <v>7</v>
      </c>
      <c r="AL50">
        <v>60</v>
      </c>
      <c r="AM50">
        <v>6.1504000000000003</v>
      </c>
      <c r="AN50">
        <v>65</v>
      </c>
      <c r="AO50">
        <v>7</v>
      </c>
      <c r="AP50">
        <v>60</v>
      </c>
      <c r="AQ50">
        <v>7</v>
      </c>
      <c r="AR50">
        <v>60</v>
      </c>
      <c r="AS50">
        <v>0</v>
      </c>
      <c r="AT50">
        <v>51</v>
      </c>
      <c r="AU50">
        <v>0</v>
      </c>
      <c r="AV50">
        <v>0</v>
      </c>
      <c r="AW50">
        <v>0</v>
      </c>
      <c r="AX50">
        <v>0</v>
      </c>
      <c r="AY50">
        <v>9955</v>
      </c>
      <c r="AZ50">
        <v>0</v>
      </c>
      <c r="BA50">
        <v>0.47308499999999998</v>
      </c>
      <c r="BB50">
        <v>80999.529337999993</v>
      </c>
      <c r="BC50">
        <v>45000.046404000001</v>
      </c>
      <c r="BD50">
        <v>-31374.6</v>
      </c>
      <c r="BE50">
        <v>13962.2</v>
      </c>
      <c r="BF50">
        <v>4328.5505000000003</v>
      </c>
      <c r="BG50">
        <v>4328.55</v>
      </c>
      <c r="BH50">
        <v>-5.0000000000000001E-4</v>
      </c>
    </row>
    <row r="51" spans="1:60">
      <c r="A51" t="s">
        <v>60</v>
      </c>
      <c r="B51">
        <v>1</v>
      </c>
      <c r="C51" t="s">
        <v>60</v>
      </c>
      <c r="D51">
        <v>2</v>
      </c>
      <c r="E51" t="s">
        <v>61</v>
      </c>
      <c r="F51" s="1">
        <v>7.2993055555555561E-4</v>
      </c>
      <c r="G51" s="2">
        <v>43532.45</v>
      </c>
      <c r="H51" t="s">
        <v>62</v>
      </c>
      <c r="I51">
        <v>10</v>
      </c>
      <c r="J51" t="s">
        <v>61</v>
      </c>
      <c r="K51" s="2">
        <v>43532.448611111111</v>
      </c>
      <c r="L51" t="s">
        <v>63</v>
      </c>
      <c r="M51">
        <v>49</v>
      </c>
      <c r="N51" s="1">
        <v>6.1452546296296299E-4</v>
      </c>
      <c r="O51" t="s">
        <v>64</v>
      </c>
      <c r="P51">
        <v>0</v>
      </c>
      <c r="Q51" t="s">
        <v>163</v>
      </c>
      <c r="R51">
        <v>0</v>
      </c>
      <c r="S51">
        <v>49</v>
      </c>
      <c r="T51" t="s">
        <v>164</v>
      </c>
      <c r="U51">
        <v>512</v>
      </c>
      <c r="V51">
        <v>512</v>
      </c>
      <c r="W51">
        <v>2</v>
      </c>
      <c r="X51">
        <v>12</v>
      </c>
      <c r="Y51">
        <v>2.5018989999999999</v>
      </c>
      <c r="AD51">
        <v>243300.417433</v>
      </c>
      <c r="AE51">
        <v>243300.417433</v>
      </c>
      <c r="AF51">
        <v>2465.9240300000001</v>
      </c>
      <c r="AG51">
        <v>0.50279799999999997</v>
      </c>
      <c r="AH51">
        <v>1</v>
      </c>
      <c r="AI51">
        <v>556.578577</v>
      </c>
      <c r="AJ51">
        <v>90277200.130076006</v>
      </c>
      <c r="AK51">
        <v>7</v>
      </c>
      <c r="AL51">
        <v>60</v>
      </c>
      <c r="AM51">
        <v>6.1504000000000003</v>
      </c>
      <c r="AN51">
        <v>65</v>
      </c>
      <c r="AO51">
        <v>7</v>
      </c>
      <c r="AP51">
        <v>60</v>
      </c>
      <c r="AQ51">
        <v>7</v>
      </c>
      <c r="AR51">
        <v>60</v>
      </c>
      <c r="AS51">
        <v>0</v>
      </c>
      <c r="AT51">
        <v>51</v>
      </c>
      <c r="AU51">
        <v>0</v>
      </c>
      <c r="AV51">
        <v>0</v>
      </c>
      <c r="AW51">
        <v>0</v>
      </c>
      <c r="AX51">
        <v>0</v>
      </c>
      <c r="AY51">
        <v>9955</v>
      </c>
      <c r="AZ51">
        <v>0</v>
      </c>
      <c r="BA51">
        <v>1.4065669999999999</v>
      </c>
      <c r="BB51">
        <v>89998.649927000006</v>
      </c>
      <c r="BC51">
        <v>44999.607462</v>
      </c>
      <c r="BD51">
        <v>-40376.9</v>
      </c>
      <c r="BE51">
        <v>13975</v>
      </c>
      <c r="BF51">
        <v>4328.5754999999999</v>
      </c>
      <c r="BG51">
        <v>4328.5749999999998</v>
      </c>
      <c r="BH51">
        <v>-5.0000000000000001E-4</v>
      </c>
    </row>
    <row r="52" spans="1:60">
      <c r="A52" t="s">
        <v>60</v>
      </c>
      <c r="B52">
        <v>1</v>
      </c>
      <c r="C52" t="s">
        <v>60</v>
      </c>
      <c r="D52">
        <v>2</v>
      </c>
      <c r="E52" t="s">
        <v>61</v>
      </c>
      <c r="F52" s="1">
        <v>7.2993055555555561E-4</v>
      </c>
      <c r="G52" s="2">
        <v>43532.45</v>
      </c>
      <c r="H52" t="s">
        <v>62</v>
      </c>
      <c r="I52">
        <v>10</v>
      </c>
      <c r="J52" t="s">
        <v>61</v>
      </c>
      <c r="K52" s="2">
        <v>43532.448611111111</v>
      </c>
      <c r="L52" t="s">
        <v>63</v>
      </c>
      <c r="M52">
        <v>50</v>
      </c>
      <c r="N52" s="1">
        <v>6.2567129629629637E-4</v>
      </c>
      <c r="O52" t="s">
        <v>64</v>
      </c>
      <c r="P52">
        <v>0</v>
      </c>
      <c r="Q52" t="s">
        <v>165</v>
      </c>
      <c r="R52">
        <v>0</v>
      </c>
      <c r="S52">
        <v>50</v>
      </c>
      <c r="T52" t="s">
        <v>166</v>
      </c>
      <c r="U52">
        <v>512</v>
      </c>
      <c r="V52">
        <v>512</v>
      </c>
      <c r="W52">
        <v>2</v>
      </c>
      <c r="X52">
        <v>12</v>
      </c>
      <c r="Y52">
        <v>2.5018989999999999</v>
      </c>
      <c r="AD52">
        <v>190451.47806299999</v>
      </c>
      <c r="AE52">
        <v>190451.47806299999</v>
      </c>
      <c r="AF52">
        <v>2270.5524580000001</v>
      </c>
      <c r="AG52">
        <v>0.46422799999999997</v>
      </c>
      <c r="AH52">
        <v>1</v>
      </c>
      <c r="AI52">
        <v>492.43309499999998</v>
      </c>
      <c r="AJ52">
        <v>62523073.881913997</v>
      </c>
      <c r="AK52">
        <v>7</v>
      </c>
      <c r="AL52">
        <v>60</v>
      </c>
      <c r="AM52">
        <v>6.1504000000000003</v>
      </c>
      <c r="AN52">
        <v>65</v>
      </c>
      <c r="AO52">
        <v>7</v>
      </c>
      <c r="AP52">
        <v>60</v>
      </c>
      <c r="AQ52">
        <v>7</v>
      </c>
      <c r="AR52">
        <v>60</v>
      </c>
      <c r="AS52">
        <v>0</v>
      </c>
      <c r="AT52">
        <v>51</v>
      </c>
      <c r="AU52">
        <v>0</v>
      </c>
      <c r="AV52">
        <v>0</v>
      </c>
      <c r="AW52">
        <v>0</v>
      </c>
      <c r="AX52">
        <v>0</v>
      </c>
      <c r="AY52">
        <v>9955</v>
      </c>
      <c r="AZ52">
        <v>0</v>
      </c>
      <c r="BA52">
        <v>3.8751250000000002</v>
      </c>
      <c r="BB52">
        <v>90000.388330000002</v>
      </c>
      <c r="BC52">
        <v>53996.142177000002</v>
      </c>
      <c r="BD52">
        <v>-40369.800000000003</v>
      </c>
      <c r="BE52">
        <v>22966.799999999999</v>
      </c>
      <c r="BF52">
        <v>4328.5754999999999</v>
      </c>
      <c r="BG52">
        <v>4328.5749999999998</v>
      </c>
      <c r="BH52">
        <v>-5.0000000000000001E-4</v>
      </c>
    </row>
    <row r="53" spans="1:60">
      <c r="A53" t="s">
        <v>60</v>
      </c>
      <c r="B53">
        <v>1</v>
      </c>
      <c r="C53" t="s">
        <v>60</v>
      </c>
      <c r="D53">
        <v>2</v>
      </c>
      <c r="E53" t="s">
        <v>61</v>
      </c>
      <c r="F53" s="1">
        <v>7.2993055555555561E-4</v>
      </c>
      <c r="G53" s="2">
        <v>43532.45</v>
      </c>
      <c r="H53" t="s">
        <v>62</v>
      </c>
      <c r="I53">
        <v>10</v>
      </c>
      <c r="J53" t="s">
        <v>61</v>
      </c>
      <c r="K53" s="2">
        <v>43532.448611111111</v>
      </c>
      <c r="L53" t="s">
        <v>63</v>
      </c>
      <c r="M53">
        <v>51</v>
      </c>
      <c r="N53" s="1">
        <v>6.3663194444444455E-4</v>
      </c>
      <c r="O53" t="s">
        <v>64</v>
      </c>
      <c r="P53">
        <v>0</v>
      </c>
      <c r="Q53" t="s">
        <v>167</v>
      </c>
      <c r="R53">
        <v>0</v>
      </c>
      <c r="S53">
        <v>51</v>
      </c>
      <c r="T53" t="s">
        <v>168</v>
      </c>
      <c r="U53">
        <v>512</v>
      </c>
      <c r="V53">
        <v>512</v>
      </c>
      <c r="W53">
        <v>2</v>
      </c>
      <c r="X53">
        <v>12</v>
      </c>
      <c r="Y53">
        <v>2.5018989999999999</v>
      </c>
      <c r="AD53">
        <v>194639.082047</v>
      </c>
      <c r="AE53">
        <v>194639.082047</v>
      </c>
      <c r="AF53">
        <v>2108.9227999999998</v>
      </c>
      <c r="AG53">
        <v>0.54994399999999999</v>
      </c>
      <c r="AH53">
        <v>1</v>
      </c>
      <c r="AI53">
        <v>497.81741299999999</v>
      </c>
      <c r="AJ53">
        <v>64596482.800549999</v>
      </c>
      <c r="AK53">
        <v>7</v>
      </c>
      <c r="AL53">
        <v>60</v>
      </c>
      <c r="AM53">
        <v>6.1504000000000003</v>
      </c>
      <c r="AN53">
        <v>65</v>
      </c>
      <c r="AO53">
        <v>7</v>
      </c>
      <c r="AP53">
        <v>60</v>
      </c>
      <c r="AQ53">
        <v>7</v>
      </c>
      <c r="AR53">
        <v>60</v>
      </c>
      <c r="AS53">
        <v>0</v>
      </c>
      <c r="AT53">
        <v>51</v>
      </c>
      <c r="AU53">
        <v>0</v>
      </c>
      <c r="AV53">
        <v>0</v>
      </c>
      <c r="AW53">
        <v>0</v>
      </c>
      <c r="AX53">
        <v>0</v>
      </c>
      <c r="AY53">
        <v>9955</v>
      </c>
      <c r="AZ53">
        <v>0</v>
      </c>
      <c r="BA53">
        <v>2.0320830000000001</v>
      </c>
      <c r="BB53">
        <v>81000.972957000005</v>
      </c>
      <c r="BC53">
        <v>54001.784292999997</v>
      </c>
      <c r="BD53">
        <v>-31367.200000000001</v>
      </c>
      <c r="BE53">
        <v>22959.200000000001</v>
      </c>
      <c r="BF53">
        <v>4328.5505000000003</v>
      </c>
      <c r="BG53">
        <v>4328.55</v>
      </c>
      <c r="BH53">
        <v>-5.0000000000000001E-4</v>
      </c>
    </row>
    <row r="54" spans="1:60">
      <c r="A54" t="s">
        <v>60</v>
      </c>
      <c r="B54">
        <v>1</v>
      </c>
      <c r="C54" t="s">
        <v>60</v>
      </c>
      <c r="D54">
        <v>2</v>
      </c>
      <c r="E54" t="s">
        <v>61</v>
      </c>
      <c r="F54" s="1">
        <v>7.2993055555555561E-4</v>
      </c>
      <c r="G54" s="2">
        <v>43532.45</v>
      </c>
      <c r="H54" t="s">
        <v>62</v>
      </c>
      <c r="I54">
        <v>10</v>
      </c>
      <c r="J54" t="s">
        <v>61</v>
      </c>
      <c r="K54" s="2">
        <v>43532.448611111111</v>
      </c>
      <c r="L54" t="s">
        <v>63</v>
      </c>
      <c r="M54">
        <v>52</v>
      </c>
      <c r="N54" s="1">
        <v>6.476388888888889E-4</v>
      </c>
      <c r="O54" t="s">
        <v>64</v>
      </c>
      <c r="P54">
        <v>0</v>
      </c>
      <c r="Q54" t="s">
        <v>169</v>
      </c>
      <c r="R54">
        <v>0</v>
      </c>
      <c r="S54">
        <v>52</v>
      </c>
      <c r="T54" t="s">
        <v>170</v>
      </c>
      <c r="U54">
        <v>512</v>
      </c>
      <c r="V54">
        <v>512</v>
      </c>
      <c r="W54">
        <v>2</v>
      </c>
      <c r="X54">
        <v>12</v>
      </c>
      <c r="Y54">
        <v>2.5018989999999999</v>
      </c>
      <c r="AD54">
        <v>191722.15610299999</v>
      </c>
      <c r="AE54">
        <v>191722.15610299999</v>
      </c>
      <c r="AF54">
        <v>2252.1523990000001</v>
      </c>
      <c r="AG54">
        <v>0.47499200000000003</v>
      </c>
      <c r="AH54">
        <v>1</v>
      </c>
      <c r="AI54">
        <v>494.073103</v>
      </c>
      <c r="AJ54">
        <v>63149840.340282999</v>
      </c>
      <c r="AK54">
        <v>7</v>
      </c>
      <c r="AL54">
        <v>60</v>
      </c>
      <c r="AM54">
        <v>6.1504000000000003</v>
      </c>
      <c r="AN54">
        <v>65</v>
      </c>
      <c r="AO54">
        <v>7</v>
      </c>
      <c r="AP54">
        <v>60</v>
      </c>
      <c r="AQ54">
        <v>7</v>
      </c>
      <c r="AR54">
        <v>60</v>
      </c>
      <c r="AS54">
        <v>0</v>
      </c>
      <c r="AT54">
        <v>51</v>
      </c>
      <c r="AU54">
        <v>0</v>
      </c>
      <c r="AV54">
        <v>0</v>
      </c>
      <c r="AW54">
        <v>0</v>
      </c>
      <c r="AX54">
        <v>0</v>
      </c>
      <c r="AY54">
        <v>9955</v>
      </c>
      <c r="AZ54">
        <v>0</v>
      </c>
      <c r="BA54">
        <v>0.42762499999999998</v>
      </c>
      <c r="BB54">
        <v>71999.951272000006</v>
      </c>
      <c r="BC54">
        <v>54000.425085000003</v>
      </c>
      <c r="BD54">
        <v>-22363</v>
      </c>
      <c r="BE54">
        <v>22944.6</v>
      </c>
      <c r="BF54">
        <v>4328.5254999999997</v>
      </c>
      <c r="BG54">
        <v>4328.5249999999996</v>
      </c>
      <c r="BH54">
        <v>-5.0000000000000001E-4</v>
      </c>
    </row>
    <row r="55" spans="1:60">
      <c r="A55" t="s">
        <v>60</v>
      </c>
      <c r="B55">
        <v>1</v>
      </c>
      <c r="C55" t="s">
        <v>60</v>
      </c>
      <c r="D55">
        <v>2</v>
      </c>
      <c r="E55" t="s">
        <v>61</v>
      </c>
      <c r="F55" s="1">
        <v>7.2993055555555561E-4</v>
      </c>
      <c r="G55" s="2">
        <v>43532.45</v>
      </c>
      <c r="H55" t="s">
        <v>62</v>
      </c>
      <c r="I55">
        <v>10</v>
      </c>
      <c r="J55" t="s">
        <v>61</v>
      </c>
      <c r="K55" s="2">
        <v>43532.448611111111</v>
      </c>
      <c r="L55" t="s">
        <v>63</v>
      </c>
      <c r="M55">
        <v>53</v>
      </c>
      <c r="N55" s="1">
        <v>6.5871527777777771E-4</v>
      </c>
      <c r="O55" t="s">
        <v>64</v>
      </c>
      <c r="P55">
        <v>0</v>
      </c>
      <c r="Q55" t="s">
        <v>171</v>
      </c>
      <c r="R55">
        <v>0</v>
      </c>
      <c r="S55">
        <v>53</v>
      </c>
      <c r="T55" t="s">
        <v>172</v>
      </c>
      <c r="U55">
        <v>512</v>
      </c>
      <c r="V55">
        <v>512</v>
      </c>
      <c r="W55">
        <v>2</v>
      </c>
      <c r="X55">
        <v>12</v>
      </c>
      <c r="Y55">
        <v>2.5018989999999999</v>
      </c>
      <c r="AD55">
        <v>191046.130347</v>
      </c>
      <c r="AE55">
        <v>191046.130347</v>
      </c>
      <c r="AF55">
        <v>2276.209026</v>
      </c>
      <c r="AG55">
        <v>0.463366</v>
      </c>
      <c r="AH55">
        <v>1</v>
      </c>
      <c r="AI55">
        <v>493.20126499999998</v>
      </c>
      <c r="AJ55">
        <v>62816128.803424001</v>
      </c>
      <c r="AK55">
        <v>7</v>
      </c>
      <c r="AL55">
        <v>60</v>
      </c>
      <c r="AM55">
        <v>6.1504000000000003</v>
      </c>
      <c r="AN55">
        <v>65</v>
      </c>
      <c r="AO55">
        <v>7</v>
      </c>
      <c r="AP55">
        <v>60</v>
      </c>
      <c r="AQ55">
        <v>7</v>
      </c>
      <c r="AR55">
        <v>60</v>
      </c>
      <c r="AS55">
        <v>0</v>
      </c>
      <c r="AT55">
        <v>51</v>
      </c>
      <c r="AU55">
        <v>0</v>
      </c>
      <c r="AV55">
        <v>0</v>
      </c>
      <c r="AW55">
        <v>0</v>
      </c>
      <c r="AX55">
        <v>0</v>
      </c>
      <c r="AY55">
        <v>9955</v>
      </c>
      <c r="AZ55">
        <v>0</v>
      </c>
      <c r="BA55">
        <v>1.735033</v>
      </c>
      <c r="BB55">
        <v>62998.631658999999</v>
      </c>
      <c r="BC55">
        <v>54001.067369999997</v>
      </c>
      <c r="BD55">
        <v>-13358.5</v>
      </c>
      <c r="BE55">
        <v>22932</v>
      </c>
      <c r="BF55">
        <v>4328.5254999999997</v>
      </c>
      <c r="BG55">
        <v>4328.5249999999996</v>
      </c>
      <c r="BH55">
        <v>-5.0000000000000001E-4</v>
      </c>
    </row>
    <row r="56" spans="1:60">
      <c r="A56" t="s">
        <v>60</v>
      </c>
      <c r="B56">
        <v>1</v>
      </c>
      <c r="C56" t="s">
        <v>60</v>
      </c>
      <c r="D56">
        <v>2</v>
      </c>
      <c r="E56" t="s">
        <v>61</v>
      </c>
      <c r="F56" s="1">
        <v>7.2993055555555561E-4</v>
      </c>
      <c r="G56" s="2">
        <v>43532.45</v>
      </c>
      <c r="H56" t="s">
        <v>62</v>
      </c>
      <c r="I56">
        <v>10</v>
      </c>
      <c r="J56" t="s">
        <v>61</v>
      </c>
      <c r="K56" s="2">
        <v>43532.448611111111</v>
      </c>
      <c r="L56" t="s">
        <v>63</v>
      </c>
      <c r="M56">
        <v>54</v>
      </c>
      <c r="N56" s="1">
        <v>6.6981481481481482E-4</v>
      </c>
      <c r="O56" t="s">
        <v>64</v>
      </c>
      <c r="P56">
        <v>0</v>
      </c>
      <c r="Q56" t="s">
        <v>173</v>
      </c>
      <c r="R56">
        <v>0</v>
      </c>
      <c r="S56">
        <v>54</v>
      </c>
      <c r="T56" t="s">
        <v>174</v>
      </c>
      <c r="U56">
        <v>512</v>
      </c>
      <c r="V56">
        <v>512</v>
      </c>
      <c r="W56">
        <v>2</v>
      </c>
      <c r="X56">
        <v>12</v>
      </c>
      <c r="Y56">
        <v>2.5018989999999999</v>
      </c>
      <c r="AD56">
        <v>200497.971926</v>
      </c>
      <c r="AE56">
        <v>200497.971926</v>
      </c>
      <c r="AF56">
        <v>2274.8195700000001</v>
      </c>
      <c r="AG56">
        <v>0.48688399999999998</v>
      </c>
      <c r="AH56">
        <v>1</v>
      </c>
      <c r="AI56">
        <v>505.25433800000002</v>
      </c>
      <c r="AJ56">
        <v>67534980.107185006</v>
      </c>
      <c r="AK56">
        <v>7</v>
      </c>
      <c r="AL56">
        <v>60</v>
      </c>
      <c r="AM56">
        <v>6.1504000000000003</v>
      </c>
      <c r="AN56">
        <v>65</v>
      </c>
      <c r="AO56">
        <v>7</v>
      </c>
      <c r="AP56">
        <v>60</v>
      </c>
      <c r="AQ56">
        <v>7</v>
      </c>
      <c r="AR56">
        <v>60</v>
      </c>
      <c r="AS56">
        <v>0</v>
      </c>
      <c r="AT56">
        <v>51</v>
      </c>
      <c r="AU56">
        <v>0</v>
      </c>
      <c r="AV56">
        <v>0</v>
      </c>
      <c r="AW56">
        <v>0</v>
      </c>
      <c r="AX56">
        <v>0</v>
      </c>
      <c r="AY56">
        <v>9955</v>
      </c>
      <c r="AZ56">
        <v>0</v>
      </c>
      <c r="BA56">
        <v>0.99611099999999997</v>
      </c>
      <c r="BB56">
        <v>53999.009871000002</v>
      </c>
      <c r="BC56">
        <v>54000.106312999997</v>
      </c>
      <c r="BD56">
        <v>-4355.7</v>
      </c>
      <c r="BE56">
        <v>22917.8</v>
      </c>
      <c r="BF56">
        <v>4328.5254999999997</v>
      </c>
      <c r="BG56">
        <v>4328.5249999999996</v>
      </c>
      <c r="BH56">
        <v>-5.0000000000000001E-4</v>
      </c>
    </row>
    <row r="57" spans="1:60">
      <c r="A57" t="s">
        <v>60</v>
      </c>
      <c r="B57">
        <v>1</v>
      </c>
      <c r="C57" t="s">
        <v>60</v>
      </c>
      <c r="D57">
        <v>2</v>
      </c>
      <c r="E57" t="s">
        <v>61</v>
      </c>
      <c r="F57" s="1">
        <v>7.2993055555555561E-4</v>
      </c>
      <c r="G57" s="2">
        <v>43532.45</v>
      </c>
      <c r="H57" t="s">
        <v>62</v>
      </c>
      <c r="I57">
        <v>10</v>
      </c>
      <c r="J57" t="s">
        <v>61</v>
      </c>
      <c r="K57" s="2">
        <v>43532.448611111111</v>
      </c>
      <c r="L57" t="s">
        <v>63</v>
      </c>
      <c r="M57">
        <v>55</v>
      </c>
      <c r="N57" s="1">
        <v>6.8072916666666661E-4</v>
      </c>
      <c r="O57" t="s">
        <v>64</v>
      </c>
      <c r="P57">
        <v>0</v>
      </c>
      <c r="Q57" t="s">
        <v>175</v>
      </c>
      <c r="R57">
        <v>0</v>
      </c>
      <c r="S57">
        <v>55</v>
      </c>
      <c r="T57" t="s">
        <v>176</v>
      </c>
      <c r="U57">
        <v>512</v>
      </c>
      <c r="V57">
        <v>512</v>
      </c>
      <c r="W57">
        <v>2</v>
      </c>
      <c r="X57">
        <v>12</v>
      </c>
      <c r="Y57">
        <v>2.5018989999999999</v>
      </c>
      <c r="AD57">
        <v>188561.10974700001</v>
      </c>
      <c r="AE57">
        <v>188561.10974700001</v>
      </c>
      <c r="AF57">
        <v>2197.6673999999998</v>
      </c>
      <c r="AG57">
        <v>0.49061199999999999</v>
      </c>
      <c r="AH57">
        <v>1</v>
      </c>
      <c r="AI57">
        <v>489.98312399999998</v>
      </c>
      <c r="AJ57">
        <v>61594507.710418999</v>
      </c>
      <c r="AK57">
        <v>7</v>
      </c>
      <c r="AL57">
        <v>60</v>
      </c>
      <c r="AM57">
        <v>6.1504000000000003</v>
      </c>
      <c r="AN57">
        <v>65</v>
      </c>
      <c r="AO57">
        <v>7</v>
      </c>
      <c r="AP57">
        <v>60</v>
      </c>
      <c r="AQ57">
        <v>7</v>
      </c>
      <c r="AR57">
        <v>60</v>
      </c>
      <c r="AS57">
        <v>0</v>
      </c>
      <c r="AT57">
        <v>51</v>
      </c>
      <c r="AU57">
        <v>0</v>
      </c>
      <c r="AV57">
        <v>0</v>
      </c>
      <c r="AW57">
        <v>0</v>
      </c>
      <c r="AX57">
        <v>0</v>
      </c>
      <c r="AY57">
        <v>9955</v>
      </c>
      <c r="AZ57">
        <v>0</v>
      </c>
      <c r="BA57">
        <v>1.811847</v>
      </c>
      <c r="BB57">
        <v>44998.189393000001</v>
      </c>
      <c r="BC57">
        <v>54000.047493999999</v>
      </c>
      <c r="BD57">
        <v>4648.3</v>
      </c>
      <c r="BE57">
        <v>22904.5</v>
      </c>
      <c r="BF57">
        <v>4328.5254999999997</v>
      </c>
      <c r="BG57">
        <v>4328.5249999999996</v>
      </c>
      <c r="BH57">
        <v>-5.0000000000000001E-4</v>
      </c>
    </row>
    <row r="58" spans="1:60">
      <c r="A58" t="s">
        <v>60</v>
      </c>
      <c r="B58">
        <v>1</v>
      </c>
      <c r="C58" t="s">
        <v>60</v>
      </c>
      <c r="D58">
        <v>2</v>
      </c>
      <c r="E58" t="s">
        <v>61</v>
      </c>
      <c r="F58" s="1">
        <v>7.2993055555555561E-4</v>
      </c>
      <c r="G58" s="2">
        <v>43532.45</v>
      </c>
      <c r="H58" t="s">
        <v>62</v>
      </c>
      <c r="I58">
        <v>10</v>
      </c>
      <c r="J58" t="s">
        <v>61</v>
      </c>
      <c r="K58" s="2">
        <v>43532.448611111111</v>
      </c>
      <c r="L58" t="s">
        <v>63</v>
      </c>
      <c r="M58">
        <v>56</v>
      </c>
      <c r="N58" s="1">
        <v>6.9194444444444436E-4</v>
      </c>
      <c r="O58" t="s">
        <v>64</v>
      </c>
      <c r="P58">
        <v>0</v>
      </c>
      <c r="Q58" t="s">
        <v>177</v>
      </c>
      <c r="R58">
        <v>0</v>
      </c>
      <c r="S58">
        <v>56</v>
      </c>
      <c r="T58" t="s">
        <v>178</v>
      </c>
      <c r="U58">
        <v>512</v>
      </c>
      <c r="V58">
        <v>512</v>
      </c>
      <c r="W58">
        <v>2</v>
      </c>
      <c r="X58">
        <v>12</v>
      </c>
      <c r="Y58">
        <v>2.5018989999999999</v>
      </c>
      <c r="AD58">
        <v>186777.15289299999</v>
      </c>
      <c r="AE58">
        <v>186777.15289299999</v>
      </c>
      <c r="AF58">
        <v>2129.0494530000001</v>
      </c>
      <c r="AG58">
        <v>0.51780000000000004</v>
      </c>
      <c r="AH58">
        <v>1</v>
      </c>
      <c r="AI58">
        <v>487.65977600000002</v>
      </c>
      <c r="AJ58">
        <v>60722469.692789003</v>
      </c>
      <c r="AK58">
        <v>7</v>
      </c>
      <c r="AL58">
        <v>60</v>
      </c>
      <c r="AM58">
        <v>6.1504000000000003</v>
      </c>
      <c r="AN58">
        <v>65</v>
      </c>
      <c r="AO58">
        <v>7</v>
      </c>
      <c r="AP58">
        <v>60</v>
      </c>
      <c r="AQ58">
        <v>7</v>
      </c>
      <c r="AR58">
        <v>60</v>
      </c>
      <c r="AS58">
        <v>0</v>
      </c>
      <c r="AT58">
        <v>51</v>
      </c>
      <c r="AU58">
        <v>0</v>
      </c>
      <c r="AV58">
        <v>0</v>
      </c>
      <c r="AW58">
        <v>0</v>
      </c>
      <c r="AX58">
        <v>0</v>
      </c>
      <c r="AY58">
        <v>9955</v>
      </c>
      <c r="AZ58">
        <v>0</v>
      </c>
      <c r="BA58">
        <v>1.237376</v>
      </c>
      <c r="BB58">
        <v>35998.768321000003</v>
      </c>
      <c r="BC58">
        <v>53999.886563</v>
      </c>
      <c r="BD58">
        <v>13650.9</v>
      </c>
      <c r="BE58">
        <v>22891.1</v>
      </c>
      <c r="BF58">
        <v>4328.5254999999997</v>
      </c>
      <c r="BG58">
        <v>4328.5249999999996</v>
      </c>
      <c r="BH58">
        <v>-5.0000000000000001E-4</v>
      </c>
    </row>
    <row r="59" spans="1:60">
      <c r="A59" t="s">
        <v>60</v>
      </c>
      <c r="B59">
        <v>1</v>
      </c>
      <c r="C59" t="s">
        <v>60</v>
      </c>
      <c r="D59">
        <v>2</v>
      </c>
      <c r="E59" t="s">
        <v>61</v>
      </c>
      <c r="F59" s="1">
        <v>7.2993055555555561E-4</v>
      </c>
      <c r="G59" s="2">
        <v>43532.45</v>
      </c>
      <c r="H59" t="s">
        <v>62</v>
      </c>
      <c r="I59">
        <v>10</v>
      </c>
      <c r="J59" t="s">
        <v>61</v>
      </c>
      <c r="K59" s="2">
        <v>43532.448611111111</v>
      </c>
      <c r="L59" t="s">
        <v>63</v>
      </c>
      <c r="M59">
        <v>57</v>
      </c>
      <c r="N59" s="1">
        <v>7.0292824074074084E-4</v>
      </c>
      <c r="O59" t="s">
        <v>64</v>
      </c>
      <c r="P59">
        <v>0</v>
      </c>
      <c r="Q59" t="s">
        <v>179</v>
      </c>
      <c r="R59">
        <v>0</v>
      </c>
      <c r="S59">
        <v>57</v>
      </c>
      <c r="T59" t="s">
        <v>180</v>
      </c>
      <c r="U59">
        <v>512</v>
      </c>
      <c r="V59">
        <v>512</v>
      </c>
      <c r="W59">
        <v>2</v>
      </c>
      <c r="X59">
        <v>12</v>
      </c>
      <c r="Y59">
        <v>2.5018989999999999</v>
      </c>
      <c r="AD59">
        <v>186376.54503800001</v>
      </c>
      <c r="AE59">
        <v>186376.54503800001</v>
      </c>
      <c r="AF59">
        <v>2182.5230369999999</v>
      </c>
      <c r="AG59">
        <v>0.49168099999999998</v>
      </c>
      <c r="AH59">
        <v>1</v>
      </c>
      <c r="AI59">
        <v>487.13651800000002</v>
      </c>
      <c r="AJ59">
        <v>60527214.147803001</v>
      </c>
      <c r="AK59">
        <v>7</v>
      </c>
      <c r="AL59">
        <v>60</v>
      </c>
      <c r="AM59">
        <v>6.1504000000000003</v>
      </c>
      <c r="AN59">
        <v>65</v>
      </c>
      <c r="AO59">
        <v>7</v>
      </c>
      <c r="AP59">
        <v>60</v>
      </c>
      <c r="AQ59">
        <v>7</v>
      </c>
      <c r="AR59">
        <v>60</v>
      </c>
      <c r="AS59">
        <v>0</v>
      </c>
      <c r="AT59">
        <v>51</v>
      </c>
      <c r="AU59">
        <v>0</v>
      </c>
      <c r="AV59">
        <v>0</v>
      </c>
      <c r="AW59">
        <v>0</v>
      </c>
      <c r="AX59">
        <v>0</v>
      </c>
      <c r="AY59">
        <v>9955</v>
      </c>
      <c r="AZ59">
        <v>0</v>
      </c>
      <c r="BA59">
        <v>1.7543249999999999</v>
      </c>
      <c r="BB59">
        <v>26998.247834999998</v>
      </c>
      <c r="BC59">
        <v>53999.927355</v>
      </c>
      <c r="BD59">
        <v>22654.6</v>
      </c>
      <c r="BE59">
        <v>22877.9</v>
      </c>
      <c r="BF59">
        <v>4328.5254999999997</v>
      </c>
      <c r="BG59">
        <v>4328.5249999999996</v>
      </c>
      <c r="BH59">
        <v>-5.0000000000000001E-4</v>
      </c>
    </row>
    <row r="60" spans="1:60">
      <c r="A60" t="s">
        <v>60</v>
      </c>
      <c r="B60">
        <v>1</v>
      </c>
      <c r="C60" t="s">
        <v>60</v>
      </c>
      <c r="D60">
        <v>2</v>
      </c>
      <c r="E60" t="s">
        <v>61</v>
      </c>
      <c r="F60" s="1">
        <v>7.2993055555555561E-4</v>
      </c>
      <c r="G60" s="2">
        <v>43532.45</v>
      </c>
      <c r="H60" t="s">
        <v>62</v>
      </c>
      <c r="I60">
        <v>10</v>
      </c>
      <c r="J60" t="s">
        <v>61</v>
      </c>
      <c r="K60" s="2">
        <v>43532.448611111111</v>
      </c>
      <c r="L60" t="s">
        <v>63</v>
      </c>
      <c r="M60">
        <v>58</v>
      </c>
      <c r="N60" s="1">
        <v>7.1398148148148156E-4</v>
      </c>
      <c r="O60" t="s">
        <v>64</v>
      </c>
      <c r="P60">
        <v>0</v>
      </c>
      <c r="Q60" t="s">
        <v>181</v>
      </c>
      <c r="R60">
        <v>0</v>
      </c>
      <c r="S60">
        <v>58</v>
      </c>
      <c r="T60" t="s">
        <v>182</v>
      </c>
      <c r="U60">
        <v>512</v>
      </c>
      <c r="V60">
        <v>512</v>
      </c>
      <c r="W60">
        <v>2</v>
      </c>
      <c r="X60">
        <v>12</v>
      </c>
      <c r="Y60">
        <v>2.5018989999999999</v>
      </c>
      <c r="AD60">
        <v>202701.315129</v>
      </c>
      <c r="AE60">
        <v>202701.315129</v>
      </c>
      <c r="AF60">
        <v>2212.4746239999999</v>
      </c>
      <c r="AG60">
        <v>0.52036700000000002</v>
      </c>
      <c r="AH60">
        <v>1</v>
      </c>
      <c r="AI60">
        <v>508.02296200000001</v>
      </c>
      <c r="AJ60">
        <v>68651281.711517006</v>
      </c>
      <c r="AK60">
        <v>7</v>
      </c>
      <c r="AL60">
        <v>60</v>
      </c>
      <c r="AM60">
        <v>6.1504000000000003</v>
      </c>
      <c r="AN60">
        <v>65</v>
      </c>
      <c r="AO60">
        <v>7</v>
      </c>
      <c r="AP60">
        <v>60</v>
      </c>
      <c r="AQ60">
        <v>7</v>
      </c>
      <c r="AR60">
        <v>60</v>
      </c>
      <c r="AS60">
        <v>0</v>
      </c>
      <c r="AT60">
        <v>51</v>
      </c>
      <c r="AU60">
        <v>0</v>
      </c>
      <c r="AV60">
        <v>0</v>
      </c>
      <c r="AW60">
        <v>0</v>
      </c>
      <c r="AX60">
        <v>0</v>
      </c>
      <c r="AY60">
        <v>9955</v>
      </c>
      <c r="AZ60">
        <v>0</v>
      </c>
      <c r="BA60">
        <v>1.1697420000000001</v>
      </c>
      <c r="BB60">
        <v>17998.927414000002</v>
      </c>
      <c r="BC60">
        <v>54000.466645</v>
      </c>
      <c r="BD60">
        <v>31657.1</v>
      </c>
      <c r="BE60">
        <v>22865.200000000001</v>
      </c>
      <c r="BF60">
        <v>4328.5254999999997</v>
      </c>
      <c r="BG60">
        <v>4328.5249999999996</v>
      </c>
      <c r="BH60">
        <v>-5.0000000000000001E-4</v>
      </c>
    </row>
    <row r="61" spans="1:60">
      <c r="A61" t="s">
        <v>60</v>
      </c>
      <c r="B61">
        <v>1</v>
      </c>
      <c r="C61" t="s">
        <v>60</v>
      </c>
      <c r="D61">
        <v>2</v>
      </c>
      <c r="E61" t="s">
        <v>61</v>
      </c>
      <c r="F61" s="1">
        <v>7.2993055555555561E-4</v>
      </c>
      <c r="G61" s="2">
        <v>43532.45</v>
      </c>
      <c r="H61" t="s">
        <v>62</v>
      </c>
      <c r="I61">
        <v>10</v>
      </c>
      <c r="J61" t="s">
        <v>61</v>
      </c>
      <c r="K61" s="2">
        <v>43532.448611111111</v>
      </c>
      <c r="L61" t="s">
        <v>63</v>
      </c>
      <c r="M61">
        <v>59</v>
      </c>
      <c r="N61" s="1">
        <v>7.2495370370370378E-4</v>
      </c>
      <c r="O61" t="s">
        <v>64</v>
      </c>
      <c r="P61">
        <v>0</v>
      </c>
      <c r="Q61" t="s">
        <v>183</v>
      </c>
      <c r="R61">
        <v>0</v>
      </c>
      <c r="S61">
        <v>59</v>
      </c>
      <c r="T61" t="s">
        <v>184</v>
      </c>
      <c r="U61">
        <v>512</v>
      </c>
      <c r="V61">
        <v>512</v>
      </c>
      <c r="W61">
        <v>2</v>
      </c>
      <c r="X61">
        <v>12</v>
      </c>
      <c r="Y61">
        <v>2.5018989999999999</v>
      </c>
      <c r="AD61">
        <v>193330.84701999999</v>
      </c>
      <c r="AE61">
        <v>193330.84701999999</v>
      </c>
      <c r="AF61">
        <v>2137.2465390000002</v>
      </c>
      <c r="AG61">
        <v>0.53186500000000003</v>
      </c>
      <c r="AH61">
        <v>1</v>
      </c>
      <c r="AI61">
        <v>496.141592</v>
      </c>
      <c r="AJ61">
        <v>63946316.191982001</v>
      </c>
      <c r="AK61">
        <v>7</v>
      </c>
      <c r="AL61">
        <v>60</v>
      </c>
      <c r="AM61">
        <v>6.1504000000000003</v>
      </c>
      <c r="AN61">
        <v>65</v>
      </c>
      <c r="AO61">
        <v>7</v>
      </c>
      <c r="AP61">
        <v>60</v>
      </c>
      <c r="AQ61">
        <v>7</v>
      </c>
      <c r="AR61">
        <v>60</v>
      </c>
      <c r="AS61">
        <v>0</v>
      </c>
      <c r="AT61">
        <v>51</v>
      </c>
      <c r="AU61">
        <v>0</v>
      </c>
      <c r="AV61">
        <v>0</v>
      </c>
      <c r="AW61">
        <v>0</v>
      </c>
      <c r="AX61">
        <v>0</v>
      </c>
      <c r="AY61">
        <v>9955</v>
      </c>
      <c r="AZ61">
        <v>0</v>
      </c>
      <c r="BA61">
        <v>2.910142</v>
      </c>
      <c r="BB61">
        <v>8997.1071919999995</v>
      </c>
      <c r="BC61">
        <v>54000.309244999997</v>
      </c>
      <c r="BD61">
        <v>40662.1</v>
      </c>
      <c r="BE61">
        <v>22851.8</v>
      </c>
      <c r="BF61">
        <v>4328.5005000000001</v>
      </c>
      <c r="BG61">
        <v>4328.5</v>
      </c>
      <c r="BH61">
        <v>-5.0000000000000001E-4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67EC-DD87-4AE3-967A-FC0B9DC84E8E}">
  <dimension ref="A1:K127"/>
  <sheetViews>
    <sheetView topLeftCell="A104" zoomScaleNormal="100" workbookViewId="0">
      <selection activeCell="J135" sqref="J135"/>
    </sheetView>
  </sheetViews>
  <sheetFormatPr defaultColWidth="8.85546875" defaultRowHeight="15"/>
  <cols>
    <col min="1" max="1" width="9.28515625" bestFit="1" customWidth="1"/>
    <col min="2" max="2" width="18.7109375" bestFit="1" customWidth="1"/>
    <col min="3" max="3" width="28.28515625" customWidth="1"/>
    <col min="4" max="4" width="25.85546875" bestFit="1" customWidth="1"/>
    <col min="5" max="5" width="27.85546875" bestFit="1" customWidth="1"/>
    <col min="6" max="6" width="28.28515625" bestFit="1" customWidth="1"/>
    <col min="7" max="7" width="28.28515625" customWidth="1"/>
    <col min="8" max="8" width="29.140625" bestFit="1" customWidth="1"/>
    <col min="9" max="9" width="29.140625" customWidth="1"/>
    <col min="10" max="10" width="33.28515625" bestFit="1" customWidth="1"/>
    <col min="11" max="11" width="17.28515625" customWidth="1"/>
  </cols>
  <sheetData>
    <row r="1" spans="1:11">
      <c r="A1" t="s">
        <v>19</v>
      </c>
      <c r="B1" t="s">
        <v>29</v>
      </c>
      <c r="C1" t="s">
        <v>185</v>
      </c>
      <c r="D1" t="s">
        <v>30</v>
      </c>
      <c r="E1" t="s">
        <v>31</v>
      </c>
      <c r="F1" t="s">
        <v>32</v>
      </c>
      <c r="G1" t="s">
        <v>186</v>
      </c>
      <c r="H1" t="s">
        <v>34</v>
      </c>
      <c r="I1" t="s">
        <v>187</v>
      </c>
      <c r="J1" t="s">
        <v>35</v>
      </c>
      <c r="K1" t="s">
        <v>188</v>
      </c>
    </row>
    <row r="2" spans="1:11">
      <c r="A2" t="s">
        <v>66</v>
      </c>
      <c r="B2">
        <v>96145.885198000004</v>
      </c>
      <c r="D2">
        <v>96145.885198000004</v>
      </c>
      <c r="E2">
        <v>1503.7506920000001</v>
      </c>
      <c r="F2">
        <v>0.53430500000000003</v>
      </c>
      <c r="H2">
        <v>349.88104099999998</v>
      </c>
      <c r="J2">
        <v>22426414.956629999</v>
      </c>
    </row>
    <row r="3" spans="1:11">
      <c r="A3" t="s">
        <v>68</v>
      </c>
      <c r="B3">
        <v>102737.136312</v>
      </c>
      <c r="D3">
        <v>102737.136312</v>
      </c>
      <c r="E3">
        <v>1584.4956970000001</v>
      </c>
      <c r="F3">
        <v>0.51422699999999999</v>
      </c>
      <c r="H3">
        <v>361.67524800000001</v>
      </c>
      <c r="J3">
        <v>24771652.803270999</v>
      </c>
    </row>
    <row r="4" spans="1:11">
      <c r="A4" t="s">
        <v>70</v>
      </c>
      <c r="B4">
        <v>106004.59413</v>
      </c>
      <c r="D4">
        <v>106004.59413</v>
      </c>
      <c r="E4">
        <v>1793.90147</v>
      </c>
      <c r="F4">
        <v>0.41393999999999997</v>
      </c>
      <c r="H4">
        <v>367.38160199999999</v>
      </c>
      <c r="J4">
        <v>25962758.376529001</v>
      </c>
    </row>
    <row r="5" spans="1:11">
      <c r="A5" t="s">
        <v>72</v>
      </c>
      <c r="B5">
        <v>93279.035235999996</v>
      </c>
      <c r="D5">
        <v>93279.035235999996</v>
      </c>
      <c r="E5">
        <v>1555.6951730000001</v>
      </c>
      <c r="F5">
        <v>0.48433399999999999</v>
      </c>
      <c r="H5">
        <v>344.62524000000002</v>
      </c>
      <c r="J5">
        <v>21430873.298275001</v>
      </c>
    </row>
    <row r="6" spans="1:11">
      <c r="A6" t="s">
        <v>74</v>
      </c>
      <c r="B6">
        <v>101885.844621</v>
      </c>
      <c r="D6">
        <v>101885.844621</v>
      </c>
      <c r="E6">
        <v>1609.843034</v>
      </c>
      <c r="F6">
        <v>0.49403399999999997</v>
      </c>
      <c r="H6">
        <v>360.17368900000002</v>
      </c>
      <c r="J6">
        <v>24464400.358787999</v>
      </c>
    </row>
    <row r="7" spans="1:11">
      <c r="A7" t="s">
        <v>76</v>
      </c>
      <c r="B7">
        <v>106236.195546</v>
      </c>
      <c r="D7">
        <v>106236.195546</v>
      </c>
      <c r="E7">
        <v>1733.858649</v>
      </c>
      <c r="F7">
        <v>0.44407400000000002</v>
      </c>
      <c r="H7">
        <v>367.782715</v>
      </c>
      <c r="J7">
        <v>26047890.933361001</v>
      </c>
    </row>
    <row r="8" spans="1:11">
      <c r="A8" t="s">
        <v>78</v>
      </c>
      <c r="B8">
        <v>103175.301154</v>
      </c>
      <c r="D8">
        <v>103175.301154</v>
      </c>
      <c r="E8">
        <v>1952.6125709999999</v>
      </c>
      <c r="F8">
        <v>0.34005800000000003</v>
      </c>
      <c r="H8">
        <v>362.44568299999997</v>
      </c>
      <c r="J8">
        <v>24930295.029573001</v>
      </c>
    </row>
    <row r="9" spans="1:11">
      <c r="A9" t="s">
        <v>80</v>
      </c>
      <c r="B9">
        <v>101929.66110500001</v>
      </c>
      <c r="D9">
        <v>101929.66110500001</v>
      </c>
      <c r="E9">
        <v>1872.7802349999999</v>
      </c>
      <c r="F9">
        <v>0.365205</v>
      </c>
      <c r="H9">
        <v>360.25112799999999</v>
      </c>
      <c r="J9">
        <v>24480183.600140002</v>
      </c>
    </row>
    <row r="10" spans="1:11">
      <c r="A10" t="s">
        <v>82</v>
      </c>
      <c r="B10">
        <v>97516.715202000007</v>
      </c>
      <c r="D10">
        <v>97516.715202000007</v>
      </c>
      <c r="E10">
        <v>1554.979994</v>
      </c>
      <c r="F10">
        <v>0.506803</v>
      </c>
      <c r="H10">
        <v>352.36648300000002</v>
      </c>
      <c r="J10">
        <v>22907747.954386</v>
      </c>
    </row>
    <row r="11" spans="1:11">
      <c r="A11" t="s">
        <v>84</v>
      </c>
      <c r="B11">
        <v>101904.623114</v>
      </c>
      <c r="C11">
        <f>AVERAGE(B2:B11)</f>
        <v>101081.49916179999</v>
      </c>
      <c r="D11">
        <v>101904.623114</v>
      </c>
      <c r="E11">
        <v>1479.5544179999999</v>
      </c>
      <c r="F11">
        <v>0.58498099999999997</v>
      </c>
      <c r="G11">
        <f>AVERAGE(F2:F11)</f>
        <v>0.4681961</v>
      </c>
      <c r="H11">
        <v>360.20687900000001</v>
      </c>
      <c r="I11">
        <f>AVERAGE(H2:H11)</f>
        <v>358.6789708</v>
      </c>
      <c r="J11">
        <v>24471164.189598002</v>
      </c>
      <c r="K11">
        <f>AVERAGE(J2:J11)</f>
        <v>24189338.150055099</v>
      </c>
    </row>
    <row r="12" spans="1:11">
      <c r="A12" t="s">
        <v>86</v>
      </c>
      <c r="B12">
        <v>177137.52638200001</v>
      </c>
      <c r="D12">
        <v>177137.52638200001</v>
      </c>
      <c r="E12">
        <v>2282.4411239999999</v>
      </c>
      <c r="F12">
        <v>0.42728899999999997</v>
      </c>
      <c r="H12">
        <v>474.90894200000002</v>
      </c>
      <c r="J12">
        <v>56082796.859986</v>
      </c>
    </row>
    <row r="13" spans="1:11">
      <c r="A13" t="s">
        <v>88</v>
      </c>
      <c r="B13">
        <v>171222.30102300001</v>
      </c>
      <c r="D13">
        <v>171222.30102300001</v>
      </c>
      <c r="E13">
        <v>2228.671304</v>
      </c>
      <c r="F13">
        <v>0.43319000000000002</v>
      </c>
      <c r="H13">
        <v>466.91220199999998</v>
      </c>
      <c r="J13">
        <v>53297187.762473002</v>
      </c>
    </row>
    <row r="14" spans="1:11">
      <c r="A14" t="s">
        <v>90</v>
      </c>
      <c r="B14">
        <v>161551.37702399999</v>
      </c>
      <c r="D14">
        <v>161551.37702399999</v>
      </c>
      <c r="E14">
        <v>1974.843858</v>
      </c>
      <c r="F14">
        <v>0.52054100000000003</v>
      </c>
      <c r="H14">
        <v>453.53456499999999</v>
      </c>
      <c r="J14">
        <v>48846089.012231</v>
      </c>
    </row>
    <row r="15" spans="1:11">
      <c r="A15" t="s">
        <v>92</v>
      </c>
      <c r="B15">
        <v>177018.595925</v>
      </c>
      <c r="D15">
        <v>177018.595925</v>
      </c>
      <c r="E15">
        <v>1956.205406</v>
      </c>
      <c r="F15">
        <v>0.58129900000000001</v>
      </c>
      <c r="H15">
        <v>474.74948799999999</v>
      </c>
      <c r="J15">
        <v>56026325.203918003</v>
      </c>
    </row>
    <row r="16" spans="1:11">
      <c r="A16" t="s">
        <v>94</v>
      </c>
      <c r="B16">
        <v>184792.89211099999</v>
      </c>
      <c r="D16">
        <v>184792.89211099999</v>
      </c>
      <c r="E16">
        <v>2314.7357379999999</v>
      </c>
      <c r="F16">
        <v>0.43340299999999998</v>
      </c>
      <c r="H16">
        <v>485.06248900000003</v>
      </c>
      <c r="J16">
        <v>59757400.078731999</v>
      </c>
    </row>
    <row r="17" spans="1:11">
      <c r="A17" t="s">
        <v>96</v>
      </c>
      <c r="B17">
        <v>168461.86252200001</v>
      </c>
      <c r="D17">
        <v>168461.86252200001</v>
      </c>
      <c r="E17">
        <v>2271.4651279999998</v>
      </c>
      <c r="F17">
        <v>0.410298</v>
      </c>
      <c r="H17">
        <v>463.13314000000003</v>
      </c>
      <c r="J17">
        <v>52013514.213040002</v>
      </c>
    </row>
    <row r="18" spans="1:11">
      <c r="A18" t="s">
        <v>98</v>
      </c>
      <c r="B18">
        <v>171209.78202799999</v>
      </c>
      <c r="D18">
        <v>171209.78202799999</v>
      </c>
      <c r="E18">
        <v>2070.396088</v>
      </c>
      <c r="F18">
        <v>0.50191699999999995</v>
      </c>
      <c r="H18">
        <v>466.89513299999999</v>
      </c>
      <c r="J18">
        <v>53291342.597575001</v>
      </c>
    </row>
    <row r="19" spans="1:11">
      <c r="A19" t="s">
        <v>100</v>
      </c>
      <c r="B19">
        <v>174896.626193</v>
      </c>
      <c r="D19">
        <v>174896.626193</v>
      </c>
      <c r="E19">
        <v>2163.0706610000002</v>
      </c>
      <c r="F19">
        <v>0.46973199999999998</v>
      </c>
      <c r="H19">
        <v>471.89543400000002</v>
      </c>
      <c r="J19">
        <v>55021946.224844001</v>
      </c>
    </row>
    <row r="20" spans="1:11">
      <c r="A20" t="s">
        <v>102</v>
      </c>
      <c r="B20">
        <v>177431.722775</v>
      </c>
      <c r="D20">
        <v>177431.722775</v>
      </c>
      <c r="E20">
        <v>2116.8814929999999</v>
      </c>
      <c r="F20">
        <v>0.49756299999999998</v>
      </c>
      <c r="H20">
        <v>475.30315200000001</v>
      </c>
      <c r="J20">
        <v>56222571.353549004</v>
      </c>
    </row>
    <row r="21" spans="1:11">
      <c r="A21" t="s">
        <v>104</v>
      </c>
      <c r="B21">
        <v>171810.69381</v>
      </c>
      <c r="C21">
        <f t="shared" ref="C21" si="0">AVERAGE(B12:B21)</f>
        <v>173553.33797930001</v>
      </c>
      <c r="D21">
        <v>171810.69381</v>
      </c>
      <c r="E21">
        <v>2178.2150230000002</v>
      </c>
      <c r="F21">
        <v>0.45504899999999998</v>
      </c>
      <c r="G21">
        <f t="shared" ref="G21" si="1">AVERAGE(F12:F21)</f>
        <v>0.47302809999999995</v>
      </c>
      <c r="H21">
        <v>467.71376900000001</v>
      </c>
      <c r="I21">
        <f t="shared" ref="I21" si="2">AVERAGE(H12:H21)</f>
        <v>470.01083140000003</v>
      </c>
      <c r="J21">
        <v>53572151.419863999</v>
      </c>
      <c r="K21">
        <f t="shared" ref="K21" si="3">AVERAGE(J12:J21)</f>
        <v>54413132.472621202</v>
      </c>
    </row>
    <row r="22" spans="1:11">
      <c r="A22" t="s">
        <v>106</v>
      </c>
      <c r="B22">
        <v>141389.53482199999</v>
      </c>
      <c r="D22">
        <v>141389.53482199999</v>
      </c>
      <c r="E22">
        <v>1971.4894159999999</v>
      </c>
      <c r="F22">
        <v>0.45712799999999998</v>
      </c>
      <c r="H22">
        <v>424.29087500000003</v>
      </c>
      <c r="J22">
        <v>39993526.334413998</v>
      </c>
    </row>
    <row r="23" spans="1:11">
      <c r="A23" t="s">
        <v>108</v>
      </c>
      <c r="B23">
        <v>146290.72154699999</v>
      </c>
      <c r="D23">
        <v>146290.72154699999</v>
      </c>
      <c r="E23">
        <v>1929.8466539999999</v>
      </c>
      <c r="F23">
        <v>0.49360700000000002</v>
      </c>
      <c r="H23">
        <v>431.58212600000002</v>
      </c>
      <c r="J23">
        <v>42090973.771136999</v>
      </c>
    </row>
    <row r="24" spans="1:11">
      <c r="A24" t="s">
        <v>110</v>
      </c>
      <c r="B24">
        <v>136770.025494</v>
      </c>
      <c r="D24">
        <v>136770.025494</v>
      </c>
      <c r="E24">
        <v>1789.157573</v>
      </c>
      <c r="F24">
        <v>0.53691299999999997</v>
      </c>
      <c r="H24">
        <v>417.302055</v>
      </c>
      <c r="J24">
        <v>38049608.454781003</v>
      </c>
    </row>
    <row r="25" spans="1:11">
      <c r="A25" t="s">
        <v>112</v>
      </c>
      <c r="B25">
        <v>138410.01389999999</v>
      </c>
      <c r="D25">
        <v>138410.01389999999</v>
      </c>
      <c r="E25">
        <v>1994.1565869999999</v>
      </c>
      <c r="F25">
        <v>0.43737999999999999</v>
      </c>
      <c r="H25">
        <v>419.79650199999998</v>
      </c>
      <c r="J25">
        <v>38736026.450608</v>
      </c>
    </row>
    <row r="26" spans="1:11">
      <c r="A26" t="s">
        <v>114</v>
      </c>
      <c r="B26">
        <v>139342.67906200001</v>
      </c>
      <c r="D26">
        <v>139342.67906200001</v>
      </c>
      <c r="E26">
        <v>2004.6966990000001</v>
      </c>
      <c r="F26">
        <v>0.43570900000000001</v>
      </c>
      <c r="H26">
        <v>421.20850999999999</v>
      </c>
      <c r="J26">
        <v>39128214.857363001</v>
      </c>
    </row>
    <row r="27" spans="1:11">
      <c r="A27" t="s">
        <v>116</v>
      </c>
      <c r="B27">
        <v>147154.53223499999</v>
      </c>
      <c r="D27">
        <v>147154.53223499999</v>
      </c>
      <c r="E27">
        <v>2153.0073339999999</v>
      </c>
      <c r="F27">
        <v>0.398926</v>
      </c>
      <c r="H27">
        <v>432.854444</v>
      </c>
      <c r="J27">
        <v>42464328.814661004</v>
      </c>
    </row>
    <row r="28" spans="1:11">
      <c r="A28" t="s">
        <v>118</v>
      </c>
      <c r="B28">
        <v>148481.54575399999</v>
      </c>
      <c r="D28">
        <v>148481.54575399999</v>
      </c>
      <c r="E28">
        <v>1985.8198540000001</v>
      </c>
      <c r="F28">
        <v>0.47315400000000002</v>
      </c>
      <c r="H28">
        <v>434.80176599999999</v>
      </c>
      <c r="J28">
        <v>43040025.541771002</v>
      </c>
    </row>
    <row r="29" spans="1:11">
      <c r="A29" t="s">
        <v>120</v>
      </c>
      <c r="B29">
        <v>137114.297869</v>
      </c>
      <c r="D29">
        <v>137114.297869</v>
      </c>
      <c r="E29">
        <v>1909.243215</v>
      </c>
      <c r="F29">
        <v>0.47268300000000002</v>
      </c>
      <c r="H29">
        <v>417.826933</v>
      </c>
      <c r="J29">
        <v>38193364.393964</v>
      </c>
    </row>
    <row r="30" spans="1:11">
      <c r="A30" t="s">
        <v>122</v>
      </c>
      <c r="B30">
        <v>136613.53805</v>
      </c>
      <c r="D30">
        <v>136613.53805</v>
      </c>
      <c r="E30">
        <v>2010.9287979999999</v>
      </c>
      <c r="F30">
        <v>0.42453200000000002</v>
      </c>
      <c r="H30">
        <v>417.06325500000003</v>
      </c>
      <c r="J30">
        <v>37984324.605884999</v>
      </c>
    </row>
    <row r="31" spans="1:11">
      <c r="A31" t="s">
        <v>124</v>
      </c>
      <c r="B31">
        <v>146854.076344</v>
      </c>
      <c r="C31">
        <f t="shared" ref="C31" si="4">AVERAGE(B22:B31)</f>
        <v>141842.09650769999</v>
      </c>
      <c r="D31">
        <v>146854.076344</v>
      </c>
      <c r="E31">
        <v>2059.5188370000001</v>
      </c>
      <c r="F31">
        <v>0.43507499999999999</v>
      </c>
      <c r="G31">
        <f t="shared" ref="G31" si="5">AVERAGE(F22:F31)</f>
        <v>0.45651070000000005</v>
      </c>
      <c r="H31">
        <v>432.41232300000001</v>
      </c>
      <c r="I31">
        <f t="shared" ref="I31" si="6">AVERAGE(H22:H31)</f>
        <v>424.91387890000004</v>
      </c>
      <c r="J31">
        <v>42334341.554498002</v>
      </c>
      <c r="K31">
        <f t="shared" ref="K31" si="7">AVERAGE(J22:J31)</f>
        <v>40201473.477908202</v>
      </c>
    </row>
    <row r="32" spans="1:11">
      <c r="A32" t="s">
        <v>126</v>
      </c>
      <c r="B32">
        <v>166796.836125</v>
      </c>
      <c r="D32">
        <v>166796.836125</v>
      </c>
      <c r="E32">
        <v>2047.0137380000001</v>
      </c>
      <c r="F32">
        <v>0.50021400000000005</v>
      </c>
      <c r="H32">
        <v>460.83872200000002</v>
      </c>
      <c r="J32">
        <v>51244293.861853004</v>
      </c>
    </row>
    <row r="33" spans="1:11">
      <c r="A33" t="s">
        <v>128</v>
      </c>
      <c r="B33">
        <v>164756.239864</v>
      </c>
      <c r="D33">
        <v>164756.239864</v>
      </c>
      <c r="E33">
        <v>2258.1461049999998</v>
      </c>
      <c r="F33">
        <v>0.40601999999999999</v>
      </c>
      <c r="H33">
        <v>458.01109100000002</v>
      </c>
      <c r="J33">
        <v>50306790.155455001</v>
      </c>
    </row>
    <row r="34" spans="1:11">
      <c r="A34" t="s">
        <v>130</v>
      </c>
      <c r="B34">
        <v>160261.92048999999</v>
      </c>
      <c r="D34">
        <v>160261.92048999999</v>
      </c>
      <c r="E34">
        <v>2169.1052679999998</v>
      </c>
      <c r="F34">
        <v>0.428035</v>
      </c>
      <c r="H34">
        <v>451.72094800000002</v>
      </c>
      <c r="J34">
        <v>48262444.413681999</v>
      </c>
    </row>
    <row r="35" spans="1:11">
      <c r="A35" t="s">
        <v>132</v>
      </c>
      <c r="B35">
        <v>166677.90566799999</v>
      </c>
      <c r="D35">
        <v>166677.90566799999</v>
      </c>
      <c r="E35">
        <v>2157.7512320000001</v>
      </c>
      <c r="F35">
        <v>0.44986799999999999</v>
      </c>
      <c r="H35">
        <v>460.674398</v>
      </c>
      <c r="J35">
        <v>51189495.873063996</v>
      </c>
    </row>
    <row r="36" spans="1:11">
      <c r="A36" t="s">
        <v>134</v>
      </c>
      <c r="B36">
        <v>168086.29265799999</v>
      </c>
      <c r="D36">
        <v>168086.29265799999</v>
      </c>
      <c r="E36">
        <v>2090.8598790000001</v>
      </c>
      <c r="F36">
        <v>0.48316100000000001</v>
      </c>
      <c r="H36">
        <v>462.61659600000002</v>
      </c>
      <c r="J36">
        <v>51839672.343826003</v>
      </c>
    </row>
    <row r="37" spans="1:11">
      <c r="A37" t="s">
        <v>136</v>
      </c>
      <c r="B37">
        <v>172261.37764699999</v>
      </c>
      <c r="D37">
        <v>172261.37764699999</v>
      </c>
      <c r="E37">
        <v>2243.240135</v>
      </c>
      <c r="F37">
        <v>0.430176</v>
      </c>
      <c r="H37">
        <v>468.32680699999997</v>
      </c>
      <c r="J37">
        <v>53783080.629088998</v>
      </c>
    </row>
    <row r="38" spans="1:11">
      <c r="A38" t="s">
        <v>138</v>
      </c>
      <c r="B38">
        <v>163253.96040700001</v>
      </c>
      <c r="D38">
        <v>163253.96040700001</v>
      </c>
      <c r="E38">
        <v>1957.594861</v>
      </c>
      <c r="F38">
        <v>0.53533799999999998</v>
      </c>
      <c r="H38">
        <v>455.91819199999998</v>
      </c>
      <c r="J38">
        <v>49620300.361657001</v>
      </c>
    </row>
    <row r="39" spans="1:11">
      <c r="A39" t="s">
        <v>140</v>
      </c>
      <c r="B39">
        <v>168781.096907</v>
      </c>
      <c r="D39">
        <v>168781.096907</v>
      </c>
      <c r="E39">
        <v>2110.4110009999999</v>
      </c>
      <c r="F39">
        <v>0.476211</v>
      </c>
      <c r="H39">
        <v>463.57175000000001</v>
      </c>
      <c r="J39">
        <v>52161432.256536998</v>
      </c>
    </row>
    <row r="40" spans="1:11">
      <c r="A40" t="s">
        <v>142</v>
      </c>
      <c r="B40">
        <v>167854.691242</v>
      </c>
      <c r="D40">
        <v>167854.691242</v>
      </c>
      <c r="E40">
        <v>2060.669899</v>
      </c>
      <c r="F40">
        <v>0.49673699999999998</v>
      </c>
      <c r="H40">
        <v>462.29777300000001</v>
      </c>
      <c r="J40">
        <v>51732566.600789003</v>
      </c>
    </row>
    <row r="41" spans="1:11">
      <c r="A41" t="s">
        <v>144</v>
      </c>
      <c r="B41">
        <v>173131.44783200001</v>
      </c>
      <c r="C41">
        <f>AVERAGE(B32:B41)</f>
        <v>167186.17688400001</v>
      </c>
      <c r="D41">
        <v>173131.44783200001</v>
      </c>
      <c r="E41">
        <v>2118.5093409999999</v>
      </c>
      <c r="F41">
        <v>0.48475800000000002</v>
      </c>
      <c r="G41">
        <f>AVERAGE(F32:F41)</f>
        <v>0.46905180000000002</v>
      </c>
      <c r="H41">
        <v>469.50804699999998</v>
      </c>
      <c r="I41">
        <f t="shared" ref="I41" si="8">AVERAGE(H32:H41)</f>
        <v>461.34843239999998</v>
      </c>
      <c r="J41">
        <v>54191071.917103998</v>
      </c>
      <c r="K41">
        <f t="shared" ref="K41" si="9">AVERAGE(J32:J41)</f>
        <v>51433114.841305599</v>
      </c>
    </row>
    <row r="42" spans="1:11">
      <c r="A42" t="s">
        <v>146</v>
      </c>
      <c r="B42">
        <v>254968.12121000001</v>
      </c>
      <c r="D42">
        <v>254968.12121000001</v>
      </c>
      <c r="E42">
        <v>2555.7209469999998</v>
      </c>
      <c r="F42">
        <v>0.49053400000000003</v>
      </c>
      <c r="H42">
        <v>569.76792999999998</v>
      </c>
      <c r="J42">
        <v>96848439.168523997</v>
      </c>
    </row>
    <row r="43" spans="1:11">
      <c r="A43" t="s">
        <v>148</v>
      </c>
      <c r="B43">
        <v>257709.78121700001</v>
      </c>
      <c r="D43">
        <v>257709.78121700001</v>
      </c>
      <c r="E43">
        <v>2480.2953699999998</v>
      </c>
      <c r="F43">
        <v>0.52642199999999995</v>
      </c>
      <c r="H43">
        <v>572.823083</v>
      </c>
      <c r="J43">
        <v>98414740.944774002</v>
      </c>
    </row>
    <row r="44" spans="1:11">
      <c r="A44" t="s">
        <v>150</v>
      </c>
      <c r="B44">
        <v>255844.450893</v>
      </c>
      <c r="D44">
        <v>255844.450893</v>
      </c>
      <c r="E44">
        <v>2491.131719</v>
      </c>
      <c r="F44">
        <v>0.51807499999999995</v>
      </c>
      <c r="H44">
        <v>570.74624100000005</v>
      </c>
      <c r="J44">
        <v>97348172.502351999</v>
      </c>
    </row>
    <row r="45" spans="1:11">
      <c r="A45" t="s">
        <v>152</v>
      </c>
      <c r="B45">
        <v>249747.70009900001</v>
      </c>
      <c r="D45">
        <v>249747.70009900001</v>
      </c>
      <c r="E45">
        <v>2377.3190770000001</v>
      </c>
      <c r="F45">
        <v>0.555311</v>
      </c>
      <c r="H45">
        <v>563.90482199999997</v>
      </c>
      <c r="J45">
        <v>93889288.201747999</v>
      </c>
    </row>
    <row r="46" spans="1:11">
      <c r="A46" t="s">
        <v>154</v>
      </c>
      <c r="B46">
        <v>250930.74517099999</v>
      </c>
      <c r="D46">
        <v>250930.74517099999</v>
      </c>
      <c r="E46">
        <v>2328.0547609999999</v>
      </c>
      <c r="F46">
        <v>0.58180500000000002</v>
      </c>
      <c r="H46">
        <v>565.23884099999998</v>
      </c>
      <c r="J46">
        <v>94557202.435461998</v>
      </c>
    </row>
    <row r="47" spans="1:11">
      <c r="A47" t="s">
        <v>156</v>
      </c>
      <c r="B47">
        <v>252082.49275400001</v>
      </c>
      <c r="D47">
        <v>252082.49275400001</v>
      </c>
      <c r="E47">
        <v>2268.92461</v>
      </c>
      <c r="F47">
        <v>0.61533599999999999</v>
      </c>
      <c r="H47">
        <v>566.53455199999996</v>
      </c>
      <c r="J47">
        <v>95208961.355250001</v>
      </c>
    </row>
    <row r="48" spans="1:11">
      <c r="A48" t="s">
        <v>158</v>
      </c>
      <c r="B48">
        <v>260495.257709</v>
      </c>
      <c r="D48">
        <v>260495.257709</v>
      </c>
      <c r="E48">
        <v>2475.4118250000001</v>
      </c>
      <c r="F48">
        <v>0.53421300000000005</v>
      </c>
      <c r="H48">
        <v>575.91046500000004</v>
      </c>
      <c r="J48">
        <v>100014629.94327</v>
      </c>
    </row>
    <row r="49" spans="1:11">
      <c r="A49" t="s">
        <v>160</v>
      </c>
      <c r="B49">
        <v>269584.048419</v>
      </c>
      <c r="D49">
        <v>269584.048419</v>
      </c>
      <c r="E49">
        <v>2395.6203909999999</v>
      </c>
      <c r="F49">
        <v>0.59029399999999999</v>
      </c>
      <c r="H49">
        <v>585.87120700000003</v>
      </c>
      <c r="J49">
        <v>105294354.53932101</v>
      </c>
    </row>
    <row r="50" spans="1:11">
      <c r="A50" t="s">
        <v>162</v>
      </c>
      <c r="B50">
        <v>246642.98922300001</v>
      </c>
      <c r="D50">
        <v>246642.98922300001</v>
      </c>
      <c r="E50">
        <v>2363.325777</v>
      </c>
      <c r="F50">
        <v>0.554921</v>
      </c>
      <c r="H50">
        <v>560.38879999999995</v>
      </c>
      <c r="J50">
        <v>92143979.194082007</v>
      </c>
    </row>
    <row r="51" spans="1:11">
      <c r="A51" t="s">
        <v>164</v>
      </c>
      <c r="B51">
        <v>243300.417433</v>
      </c>
      <c r="C51">
        <f t="shared" ref="C51" si="10">AVERAGE(B42:B51)</f>
        <v>254130.60041280003</v>
      </c>
      <c r="D51">
        <v>243300.417433</v>
      </c>
      <c r="E51">
        <v>2465.9240300000001</v>
      </c>
      <c r="F51">
        <v>0.50279799999999997</v>
      </c>
      <c r="G51">
        <f t="shared" ref="G51" si="11">AVERAGE(F42:F51)</f>
        <v>0.54697090000000004</v>
      </c>
      <c r="H51">
        <v>556.578577</v>
      </c>
      <c r="I51">
        <f t="shared" ref="I51" si="12">AVERAGE(H42:H51)</f>
        <v>568.77645180000002</v>
      </c>
      <c r="J51">
        <v>90277200.130076006</v>
      </c>
      <c r="K51">
        <f t="shared" ref="K51" si="13">AVERAGE(J42:J51)</f>
        <v>96399696.841485888</v>
      </c>
    </row>
    <row r="52" spans="1:11">
      <c r="A52" t="s">
        <v>166</v>
      </c>
      <c r="B52">
        <v>190451.47806299999</v>
      </c>
      <c r="D52">
        <v>190451.47806299999</v>
      </c>
      <c r="E52">
        <v>2270.5524580000001</v>
      </c>
      <c r="F52">
        <v>0.46422799999999997</v>
      </c>
      <c r="H52">
        <v>492.43309499999998</v>
      </c>
      <c r="J52">
        <v>62523073.881913997</v>
      </c>
    </row>
    <row r="53" spans="1:11">
      <c r="A53" t="s">
        <v>168</v>
      </c>
      <c r="B53">
        <v>194639.082047</v>
      </c>
      <c r="D53">
        <v>194639.082047</v>
      </c>
      <c r="E53">
        <v>2108.9227999999998</v>
      </c>
      <c r="F53">
        <v>0.54994399999999999</v>
      </c>
      <c r="H53">
        <v>497.81741299999999</v>
      </c>
      <c r="J53">
        <v>64596482.800549999</v>
      </c>
    </row>
    <row r="54" spans="1:11">
      <c r="A54" t="s">
        <v>170</v>
      </c>
      <c r="B54">
        <v>191722.15610299999</v>
      </c>
      <c r="D54">
        <v>191722.15610299999</v>
      </c>
      <c r="E54">
        <v>2252.1523990000001</v>
      </c>
      <c r="F54">
        <v>0.47499200000000003</v>
      </c>
      <c r="H54">
        <v>494.073103</v>
      </c>
      <c r="J54">
        <v>63149840.340282999</v>
      </c>
    </row>
    <row r="55" spans="1:11">
      <c r="A55" t="s">
        <v>172</v>
      </c>
      <c r="B55">
        <v>191046.130347</v>
      </c>
      <c r="D55">
        <v>191046.130347</v>
      </c>
      <c r="E55">
        <v>2276.209026</v>
      </c>
      <c r="F55">
        <v>0.463366</v>
      </c>
      <c r="H55">
        <v>493.20126499999998</v>
      </c>
      <c r="J55">
        <v>62816128.803424001</v>
      </c>
    </row>
    <row r="56" spans="1:11">
      <c r="A56" t="s">
        <v>174</v>
      </c>
      <c r="B56">
        <v>200497.971926</v>
      </c>
      <c r="D56">
        <v>200497.971926</v>
      </c>
      <c r="E56">
        <v>2274.8195700000001</v>
      </c>
      <c r="F56">
        <v>0.48688399999999998</v>
      </c>
      <c r="H56">
        <v>505.25433800000002</v>
      </c>
      <c r="J56">
        <v>67534980.107185006</v>
      </c>
    </row>
    <row r="57" spans="1:11">
      <c r="A57" t="s">
        <v>176</v>
      </c>
      <c r="B57">
        <v>188561.10974700001</v>
      </c>
      <c r="D57">
        <v>188561.10974700001</v>
      </c>
      <c r="E57">
        <v>2197.6673999999998</v>
      </c>
      <c r="F57">
        <v>0.49061199999999999</v>
      </c>
      <c r="H57">
        <v>489.98312399999998</v>
      </c>
      <c r="J57">
        <v>61594507.710418999</v>
      </c>
    </row>
    <row r="58" spans="1:11">
      <c r="A58" t="s">
        <v>178</v>
      </c>
      <c r="B58">
        <v>186777.15289299999</v>
      </c>
      <c r="D58">
        <v>186777.15289299999</v>
      </c>
      <c r="E58">
        <v>2129.0494530000001</v>
      </c>
      <c r="F58">
        <v>0.51780000000000004</v>
      </c>
      <c r="H58">
        <v>487.65977600000002</v>
      </c>
      <c r="J58">
        <v>60722469.692789003</v>
      </c>
    </row>
    <row r="59" spans="1:11">
      <c r="A59" t="s">
        <v>180</v>
      </c>
      <c r="B59">
        <v>186376.54503800001</v>
      </c>
      <c r="D59">
        <v>186376.54503800001</v>
      </c>
      <c r="E59">
        <v>2182.5230369999999</v>
      </c>
      <c r="F59">
        <v>0.49168099999999998</v>
      </c>
      <c r="H59">
        <v>487.13651800000002</v>
      </c>
      <c r="J59">
        <v>60527214.147803001</v>
      </c>
    </row>
    <row r="60" spans="1:11">
      <c r="A60" t="s">
        <v>182</v>
      </c>
      <c r="B60">
        <v>202701.315129</v>
      </c>
      <c r="D60">
        <v>202701.315129</v>
      </c>
      <c r="E60">
        <v>2212.4746239999999</v>
      </c>
      <c r="F60">
        <v>0.52036700000000002</v>
      </c>
      <c r="H60">
        <v>508.02296200000001</v>
      </c>
      <c r="J60">
        <v>68651281.711517006</v>
      </c>
    </row>
    <row r="61" spans="1:11">
      <c r="A61" t="s">
        <v>184</v>
      </c>
      <c r="B61">
        <v>193330.84701999999</v>
      </c>
      <c r="C61">
        <f t="shared" ref="C61" si="14">AVERAGE(B52:B61)</f>
        <v>192610.37883130001</v>
      </c>
      <c r="D61">
        <v>193330.84701999999</v>
      </c>
      <c r="E61">
        <v>2137.2465390000002</v>
      </c>
      <c r="F61">
        <v>0.53186500000000003</v>
      </c>
      <c r="G61">
        <f t="shared" ref="G61" si="15">AVERAGE(F52:F61)</f>
        <v>0.4991739</v>
      </c>
      <c r="H61">
        <v>496.141592</v>
      </c>
      <c r="I61">
        <f t="shared" ref="I61" si="16">AVERAGE(H52:H61)</f>
        <v>495.17231860000004</v>
      </c>
      <c r="J61">
        <v>63946316.191982001</v>
      </c>
      <c r="K61">
        <f t="shared" ref="K61" si="17">AVERAGE(J52:J61)</f>
        <v>63606229.538786612</v>
      </c>
    </row>
    <row r="67" spans="3:9">
      <c r="F67" t="s">
        <v>189</v>
      </c>
      <c r="G67" t="s">
        <v>190</v>
      </c>
      <c r="H67" t="s">
        <v>191</v>
      </c>
      <c r="I67" t="s">
        <v>192</v>
      </c>
    </row>
    <row r="68" spans="3:9">
      <c r="C68">
        <v>358.6789708</v>
      </c>
      <c r="E68">
        <v>2000</v>
      </c>
      <c r="F68">
        <v>0.4681961</v>
      </c>
      <c r="G68">
        <v>358.6789708</v>
      </c>
      <c r="H68">
        <v>24189338.150055099</v>
      </c>
      <c r="I68">
        <v>101081.49916179999</v>
      </c>
    </row>
    <row r="69" spans="3:9">
      <c r="C69">
        <v>424.91387890000004</v>
      </c>
      <c r="E69">
        <v>4000</v>
      </c>
      <c r="F69">
        <v>0.45651070000000005</v>
      </c>
      <c r="G69">
        <v>424.91387890000004</v>
      </c>
      <c r="H69">
        <v>40201473.477908202</v>
      </c>
      <c r="I69">
        <v>141842.09650769999</v>
      </c>
    </row>
    <row r="70" spans="3:9">
      <c r="C70">
        <v>461.34843239999998</v>
      </c>
      <c r="E70">
        <v>5000</v>
      </c>
      <c r="F70">
        <v>0.46905180000000002</v>
      </c>
      <c r="G70">
        <v>461.34843239999998</v>
      </c>
      <c r="H70">
        <v>51433114.841305599</v>
      </c>
      <c r="I70">
        <v>167186.17688400001</v>
      </c>
    </row>
    <row r="71" spans="3:9">
      <c r="C71">
        <v>470.01083140000003</v>
      </c>
      <c r="E71">
        <v>6000</v>
      </c>
      <c r="F71">
        <v>0.47302809999999995</v>
      </c>
      <c r="G71">
        <v>470.01083140000003</v>
      </c>
      <c r="H71">
        <v>54413132.472621202</v>
      </c>
      <c r="I71">
        <v>173553.33797930001</v>
      </c>
    </row>
    <row r="72" spans="3:9">
      <c r="C72">
        <v>495.17231860000004</v>
      </c>
      <c r="E72">
        <v>8000</v>
      </c>
      <c r="F72">
        <v>0.4991739</v>
      </c>
      <c r="G72">
        <v>495.17231860000004</v>
      </c>
      <c r="H72">
        <v>63606229.538786612</v>
      </c>
      <c r="I72">
        <v>192610.37883130001</v>
      </c>
    </row>
    <row r="73" spans="3:9">
      <c r="C73">
        <v>568.77645180000002</v>
      </c>
      <c r="E73">
        <v>12000</v>
      </c>
      <c r="F73">
        <v>0.54697090000000004</v>
      </c>
      <c r="G73">
        <v>568.77645180000002</v>
      </c>
      <c r="H73">
        <v>96399696.841485888</v>
      </c>
      <c r="I73">
        <v>254130.60041280003</v>
      </c>
    </row>
    <row r="115" spans="3:9">
      <c r="F115" t="s">
        <v>193</v>
      </c>
    </row>
    <row r="122" spans="3:9">
      <c r="F122" t="s">
        <v>189</v>
      </c>
      <c r="G122" t="s">
        <v>190</v>
      </c>
      <c r="H122" t="s">
        <v>191</v>
      </c>
      <c r="I122" t="s">
        <v>192</v>
      </c>
    </row>
    <row r="123" spans="3:9">
      <c r="C123">
        <v>358.6789708</v>
      </c>
      <c r="E123">
        <v>2000</v>
      </c>
      <c r="F123">
        <v>0.4681961</v>
      </c>
      <c r="G123">
        <v>358.6789708</v>
      </c>
      <c r="H123">
        <v>24189338.150055099</v>
      </c>
      <c r="I123">
        <v>101081.49916179999</v>
      </c>
    </row>
    <row r="124" spans="3:9">
      <c r="C124">
        <v>424.91387890000004</v>
      </c>
      <c r="E124">
        <v>4000</v>
      </c>
      <c r="F124">
        <v>0.45651070000000005</v>
      </c>
      <c r="G124">
        <v>424.91387890000004</v>
      </c>
      <c r="H124">
        <v>40201473.477908202</v>
      </c>
      <c r="I124">
        <v>141842.09650769999</v>
      </c>
    </row>
    <row r="125" spans="3:9">
      <c r="C125">
        <v>470.01083140000003</v>
      </c>
      <c r="E125">
        <v>6000</v>
      </c>
      <c r="F125">
        <v>0.47302809999999995</v>
      </c>
      <c r="G125">
        <v>470.01083140000003</v>
      </c>
      <c r="H125">
        <v>54413132.472621202</v>
      </c>
      <c r="I125">
        <v>173553.33797930001</v>
      </c>
    </row>
    <row r="126" spans="3:9">
      <c r="C126">
        <v>495.17231860000004</v>
      </c>
      <c r="E126">
        <v>8000</v>
      </c>
      <c r="F126">
        <v>0.4991739</v>
      </c>
      <c r="G126">
        <v>495.17231860000004</v>
      </c>
      <c r="H126">
        <v>63606229.538786612</v>
      </c>
      <c r="I126">
        <v>192610.37883130001</v>
      </c>
    </row>
    <row r="127" spans="3:9">
      <c r="C127">
        <v>568.77645180000002</v>
      </c>
      <c r="E127">
        <v>12000</v>
      </c>
      <c r="F127">
        <v>0.54697090000000004</v>
      </c>
      <c r="G127">
        <v>568.77645180000002</v>
      </c>
      <c r="H127">
        <v>96399696.841485888</v>
      </c>
      <c r="I127">
        <v>254130.60041280003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Nikon A1R Confocal</dc:creator>
  <cp:keywords/>
  <dc:description/>
  <cp:lastModifiedBy>Rhiannon Barrow</cp:lastModifiedBy>
  <cp:revision/>
  <dcterms:created xsi:type="dcterms:W3CDTF">2019-03-08T10:49:32Z</dcterms:created>
  <dcterms:modified xsi:type="dcterms:W3CDTF">2021-12-13T13:18:17Z</dcterms:modified>
  <cp:category/>
  <cp:contentStatus/>
</cp:coreProperties>
</file>