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bi\OneDrive\Documents\GitHub\IT365\Week 6\Activity\"/>
    </mc:Choice>
  </mc:AlternateContent>
  <xr:revisionPtr revIDLastSave="0" documentId="13_ncr:40009_{C278726D-29F0-4E14-9C02-979161E186D4}" xr6:coauthVersionLast="47" xr6:coauthVersionMax="47" xr10:uidLastSave="{00000000-0000-0000-0000-000000000000}"/>
  <bookViews>
    <workbookView xWindow="23880" yWindow="-2865" windowWidth="29040" windowHeight="15990"/>
  </bookViews>
  <sheets>
    <sheet name="insurance" sheetId="1" r:id="rId1"/>
  </sheets>
  <definedNames>
    <definedName name="_xlnm._FilterDatabase" localSheetId="0" hidden="1">insurance!$A$1:$I$1328</definedName>
  </definedNames>
  <calcPr calcId="0"/>
</workbook>
</file>

<file path=xl/calcChain.xml><?xml version="1.0" encoding="utf-8"?>
<calcChain xmlns="http://schemas.openxmlformats.org/spreadsheetml/2006/main">
  <c r="K2" i="1" l="1"/>
  <c r="K6" i="1"/>
  <c r="J2" i="1"/>
  <c r="K3" i="1"/>
  <c r="J1329" i="1"/>
  <c r="K1329" i="1" l="1"/>
  <c r="P2" i="1" s="1"/>
  <c r="P3" i="1" s="1"/>
  <c r="K4" i="1" l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H2" i="1"/>
  <c r="I2" i="1"/>
  <c r="M5" i="1"/>
  <c r="M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M3" i="1"/>
  <c r="M2" i="1"/>
</calcChain>
</file>

<file path=xl/sharedStrings.xml><?xml version="1.0" encoding="utf-8"?>
<sst xmlns="http://schemas.openxmlformats.org/spreadsheetml/2006/main" count="3997" uniqueCount="24">
  <si>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</si>
  <si>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</si>
  <si>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</si>
  <si>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</si>
  <si>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</si>
  <si>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</si>
  <si>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</si>
  <si>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</si>
  <si>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</si>
  <si>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</si>
  <si>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</si>
  <si>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</si>
  <si>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</si>
  <si>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</si>
  <si>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</si>
  <si>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Bmean</t>
  </si>
  <si>
    <t>Bstd</t>
  </si>
  <si>
    <t>Cmean</t>
  </si>
  <si>
    <t>Cstd</t>
  </si>
  <si>
    <t>(x-xbar)(y-ybar)</t>
  </si>
  <si>
    <t>(x-xbar)^2</t>
  </si>
  <si>
    <t>b0</t>
  </si>
  <si>
    <t>b1</t>
  </si>
  <si>
    <t>y = 368.57x + 1763.70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</si>
</sst>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Relationship</a:t>
            </a:r>
            <a:r>
              <a:rPr lang="en-CA" baseline="0"/>
              <a:t> Between BMI and Charges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641441558935569"/>
                  <c:y val="-0.286722805482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insurance!$C$2:$C$1328</c:f>
              <c:numCache>
                <c:formatCode>General</c:formatCode>
                <c:ptCount val="1327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20.425000000000001</c:v>
                </c:pt>
                <c:pt idx="35">
                  <c:v>32.965000000000003</c:v>
                </c:pt>
                <c:pt idx="36">
                  <c:v>20.8</c:v>
                </c:pt>
                <c:pt idx="37">
                  <c:v>36.67</c:v>
                </c:pt>
                <c:pt idx="38">
                  <c:v>39.9</c:v>
                </c:pt>
                <c:pt idx="39">
                  <c:v>26.6</c:v>
                </c:pt>
                <c:pt idx="40">
                  <c:v>36.630000000000003</c:v>
                </c:pt>
                <c:pt idx="41">
                  <c:v>21.78</c:v>
                </c:pt>
                <c:pt idx="42">
                  <c:v>30.8</c:v>
                </c:pt>
                <c:pt idx="43">
                  <c:v>37.049999999999997</c:v>
                </c:pt>
                <c:pt idx="44">
                  <c:v>37.299999999999997</c:v>
                </c:pt>
                <c:pt idx="45">
                  <c:v>38.664999999999999</c:v>
                </c:pt>
                <c:pt idx="46">
                  <c:v>34.770000000000003</c:v>
                </c:pt>
                <c:pt idx="47">
                  <c:v>24.53</c:v>
                </c:pt>
                <c:pt idx="48">
                  <c:v>35.200000000000003</c:v>
                </c:pt>
                <c:pt idx="49">
                  <c:v>35.625</c:v>
                </c:pt>
                <c:pt idx="50">
                  <c:v>33.630000000000003</c:v>
                </c:pt>
                <c:pt idx="51">
                  <c:v>28</c:v>
                </c:pt>
                <c:pt idx="52">
                  <c:v>34.43</c:v>
                </c:pt>
                <c:pt idx="53">
                  <c:v>28.69</c:v>
                </c:pt>
                <c:pt idx="54">
                  <c:v>36.954999999999998</c:v>
                </c:pt>
                <c:pt idx="55">
                  <c:v>31.824999999999999</c:v>
                </c:pt>
                <c:pt idx="56">
                  <c:v>31.68</c:v>
                </c:pt>
                <c:pt idx="57">
                  <c:v>22.88</c:v>
                </c:pt>
                <c:pt idx="58">
                  <c:v>37.335000000000001</c:v>
                </c:pt>
                <c:pt idx="59">
                  <c:v>27.36</c:v>
                </c:pt>
                <c:pt idx="60">
                  <c:v>33.659999999999997</c:v>
                </c:pt>
                <c:pt idx="61">
                  <c:v>24.7</c:v>
                </c:pt>
                <c:pt idx="62">
                  <c:v>25.934999999999999</c:v>
                </c:pt>
                <c:pt idx="63">
                  <c:v>22.42</c:v>
                </c:pt>
                <c:pt idx="64">
                  <c:v>28.9</c:v>
                </c:pt>
                <c:pt idx="65">
                  <c:v>39.1</c:v>
                </c:pt>
                <c:pt idx="66">
                  <c:v>26.315000000000001</c:v>
                </c:pt>
                <c:pt idx="67">
                  <c:v>36.19</c:v>
                </c:pt>
                <c:pt idx="68">
                  <c:v>23.98</c:v>
                </c:pt>
                <c:pt idx="69">
                  <c:v>24.75</c:v>
                </c:pt>
                <c:pt idx="70">
                  <c:v>28.5</c:v>
                </c:pt>
                <c:pt idx="71">
                  <c:v>28.1</c:v>
                </c:pt>
                <c:pt idx="72">
                  <c:v>32.01</c:v>
                </c:pt>
                <c:pt idx="73">
                  <c:v>27.4</c:v>
                </c:pt>
                <c:pt idx="74">
                  <c:v>34.01</c:v>
                </c:pt>
                <c:pt idx="75">
                  <c:v>29.59</c:v>
                </c:pt>
                <c:pt idx="76">
                  <c:v>35.53</c:v>
                </c:pt>
                <c:pt idx="77">
                  <c:v>39.805</c:v>
                </c:pt>
                <c:pt idx="78">
                  <c:v>32.965000000000003</c:v>
                </c:pt>
                <c:pt idx="79">
                  <c:v>26.885000000000002</c:v>
                </c:pt>
                <c:pt idx="80">
                  <c:v>38.284999999999997</c:v>
                </c:pt>
                <c:pt idx="81">
                  <c:v>37.619999999999997</c:v>
                </c:pt>
                <c:pt idx="82">
                  <c:v>41.23</c:v>
                </c:pt>
                <c:pt idx="83">
                  <c:v>34.799999999999997</c:v>
                </c:pt>
                <c:pt idx="84">
                  <c:v>22.895</c:v>
                </c:pt>
                <c:pt idx="85">
                  <c:v>31.16</c:v>
                </c:pt>
                <c:pt idx="86">
                  <c:v>27.2</c:v>
                </c:pt>
                <c:pt idx="87">
                  <c:v>27.74</c:v>
                </c:pt>
                <c:pt idx="88">
                  <c:v>26.98</c:v>
                </c:pt>
                <c:pt idx="89">
                  <c:v>39.49</c:v>
                </c:pt>
                <c:pt idx="90">
                  <c:v>24.795000000000002</c:v>
                </c:pt>
                <c:pt idx="91">
                  <c:v>29.83</c:v>
                </c:pt>
                <c:pt idx="92">
                  <c:v>34.770000000000003</c:v>
                </c:pt>
                <c:pt idx="93">
                  <c:v>31.3</c:v>
                </c:pt>
                <c:pt idx="94">
                  <c:v>37.619999999999997</c:v>
                </c:pt>
                <c:pt idx="95">
                  <c:v>30.8</c:v>
                </c:pt>
                <c:pt idx="96">
                  <c:v>38.28</c:v>
                </c:pt>
                <c:pt idx="97">
                  <c:v>19.95</c:v>
                </c:pt>
                <c:pt idx="98">
                  <c:v>19.3</c:v>
                </c:pt>
                <c:pt idx="99">
                  <c:v>31.6</c:v>
                </c:pt>
                <c:pt idx="100">
                  <c:v>25.46</c:v>
                </c:pt>
                <c:pt idx="101">
                  <c:v>30.114999999999998</c:v>
                </c:pt>
                <c:pt idx="102">
                  <c:v>29.92</c:v>
                </c:pt>
                <c:pt idx="103">
                  <c:v>27.5</c:v>
                </c:pt>
                <c:pt idx="104">
                  <c:v>28.024999999999999</c:v>
                </c:pt>
                <c:pt idx="105">
                  <c:v>28.4</c:v>
                </c:pt>
                <c:pt idx="106">
                  <c:v>30.875</c:v>
                </c:pt>
                <c:pt idx="107">
                  <c:v>27.94</c:v>
                </c:pt>
                <c:pt idx="108">
                  <c:v>35.090000000000003</c:v>
                </c:pt>
                <c:pt idx="109">
                  <c:v>33.630000000000003</c:v>
                </c:pt>
                <c:pt idx="110">
                  <c:v>29.7</c:v>
                </c:pt>
                <c:pt idx="111">
                  <c:v>30.8</c:v>
                </c:pt>
                <c:pt idx="112">
                  <c:v>35.72</c:v>
                </c:pt>
                <c:pt idx="113">
                  <c:v>32.204999999999998</c:v>
                </c:pt>
                <c:pt idx="114">
                  <c:v>28.594999999999999</c:v>
                </c:pt>
                <c:pt idx="115">
                  <c:v>27.94</c:v>
                </c:pt>
                <c:pt idx="116">
                  <c:v>27.17</c:v>
                </c:pt>
                <c:pt idx="117">
                  <c:v>23.37</c:v>
                </c:pt>
                <c:pt idx="118">
                  <c:v>37.1</c:v>
                </c:pt>
                <c:pt idx="119">
                  <c:v>23.75</c:v>
                </c:pt>
                <c:pt idx="120">
                  <c:v>28.975000000000001</c:v>
                </c:pt>
                <c:pt idx="121">
                  <c:v>31.35</c:v>
                </c:pt>
                <c:pt idx="122">
                  <c:v>33.914999999999999</c:v>
                </c:pt>
                <c:pt idx="123">
                  <c:v>28.785</c:v>
                </c:pt>
                <c:pt idx="124">
                  <c:v>28.3</c:v>
                </c:pt>
                <c:pt idx="125">
                  <c:v>37.4</c:v>
                </c:pt>
                <c:pt idx="126">
                  <c:v>17.765000000000001</c:v>
                </c:pt>
                <c:pt idx="127">
                  <c:v>34.700000000000003</c:v>
                </c:pt>
                <c:pt idx="128">
                  <c:v>26.504999999999999</c:v>
                </c:pt>
                <c:pt idx="129">
                  <c:v>22.04</c:v>
                </c:pt>
                <c:pt idx="130">
                  <c:v>35.9</c:v>
                </c:pt>
                <c:pt idx="131">
                  <c:v>25.555</c:v>
                </c:pt>
                <c:pt idx="132">
                  <c:v>28.785</c:v>
                </c:pt>
                <c:pt idx="133">
                  <c:v>28.05</c:v>
                </c:pt>
                <c:pt idx="134">
                  <c:v>34.1</c:v>
                </c:pt>
                <c:pt idx="135">
                  <c:v>25.175000000000001</c:v>
                </c:pt>
                <c:pt idx="136">
                  <c:v>31.9</c:v>
                </c:pt>
                <c:pt idx="137">
                  <c:v>36</c:v>
                </c:pt>
                <c:pt idx="138">
                  <c:v>22.42</c:v>
                </c:pt>
                <c:pt idx="139">
                  <c:v>32.49</c:v>
                </c:pt>
                <c:pt idx="140">
                  <c:v>25.3</c:v>
                </c:pt>
                <c:pt idx="141">
                  <c:v>29.734999999999999</c:v>
                </c:pt>
                <c:pt idx="142">
                  <c:v>28.69</c:v>
                </c:pt>
                <c:pt idx="143">
                  <c:v>38.83</c:v>
                </c:pt>
                <c:pt idx="144">
                  <c:v>30.495000000000001</c:v>
                </c:pt>
                <c:pt idx="145">
                  <c:v>37.729999999999997</c:v>
                </c:pt>
                <c:pt idx="146">
                  <c:v>37.43</c:v>
                </c:pt>
                <c:pt idx="147">
                  <c:v>28.4</c:v>
                </c:pt>
                <c:pt idx="148">
                  <c:v>24.13</c:v>
                </c:pt>
                <c:pt idx="149">
                  <c:v>29.7</c:v>
                </c:pt>
                <c:pt idx="150">
                  <c:v>37.145000000000003</c:v>
                </c:pt>
                <c:pt idx="151">
                  <c:v>23.37</c:v>
                </c:pt>
                <c:pt idx="152">
                  <c:v>25.46</c:v>
                </c:pt>
                <c:pt idx="153">
                  <c:v>39.520000000000003</c:v>
                </c:pt>
                <c:pt idx="154">
                  <c:v>24.42</c:v>
                </c:pt>
                <c:pt idx="155">
                  <c:v>25.175000000000001</c:v>
                </c:pt>
                <c:pt idx="156">
                  <c:v>35.53</c:v>
                </c:pt>
                <c:pt idx="157">
                  <c:v>27.83</c:v>
                </c:pt>
                <c:pt idx="158">
                  <c:v>26.6</c:v>
                </c:pt>
                <c:pt idx="159">
                  <c:v>36.85</c:v>
                </c:pt>
                <c:pt idx="160">
                  <c:v>39.6</c:v>
                </c:pt>
                <c:pt idx="161">
                  <c:v>29.8</c:v>
                </c:pt>
                <c:pt idx="162">
                  <c:v>29.64</c:v>
                </c:pt>
                <c:pt idx="163">
                  <c:v>28.215</c:v>
                </c:pt>
                <c:pt idx="164">
                  <c:v>37</c:v>
                </c:pt>
                <c:pt idx="165">
                  <c:v>33.155000000000001</c:v>
                </c:pt>
                <c:pt idx="166">
                  <c:v>31.824999999999999</c:v>
                </c:pt>
                <c:pt idx="167">
                  <c:v>18.905000000000001</c:v>
                </c:pt>
                <c:pt idx="168">
                  <c:v>41.47</c:v>
                </c:pt>
                <c:pt idx="169">
                  <c:v>30.3</c:v>
                </c:pt>
                <c:pt idx="170">
                  <c:v>15.96</c:v>
                </c:pt>
                <c:pt idx="171">
                  <c:v>34.799999999999997</c:v>
                </c:pt>
                <c:pt idx="172">
                  <c:v>33.344999999999999</c:v>
                </c:pt>
                <c:pt idx="173">
                  <c:v>37.700000000000003</c:v>
                </c:pt>
                <c:pt idx="174">
                  <c:v>27.835000000000001</c:v>
                </c:pt>
                <c:pt idx="175">
                  <c:v>29.2</c:v>
                </c:pt>
                <c:pt idx="176">
                  <c:v>28.9</c:v>
                </c:pt>
                <c:pt idx="177">
                  <c:v>33.155000000000001</c:v>
                </c:pt>
                <c:pt idx="178">
                  <c:v>28.594999999999999</c:v>
                </c:pt>
                <c:pt idx="179">
                  <c:v>38.28</c:v>
                </c:pt>
                <c:pt idx="180">
                  <c:v>19.95</c:v>
                </c:pt>
                <c:pt idx="181">
                  <c:v>26.41</c:v>
                </c:pt>
                <c:pt idx="182">
                  <c:v>30.69</c:v>
                </c:pt>
                <c:pt idx="183">
                  <c:v>41.895000000000003</c:v>
                </c:pt>
                <c:pt idx="184">
                  <c:v>29.92</c:v>
                </c:pt>
                <c:pt idx="185">
                  <c:v>30.9</c:v>
                </c:pt>
                <c:pt idx="186">
                  <c:v>32.200000000000003</c:v>
                </c:pt>
                <c:pt idx="187">
                  <c:v>32.11</c:v>
                </c:pt>
                <c:pt idx="188">
                  <c:v>31.57</c:v>
                </c:pt>
                <c:pt idx="189">
                  <c:v>26.2</c:v>
                </c:pt>
                <c:pt idx="190">
                  <c:v>25.74</c:v>
                </c:pt>
                <c:pt idx="191">
                  <c:v>26.6</c:v>
                </c:pt>
                <c:pt idx="192">
                  <c:v>34.43</c:v>
                </c:pt>
                <c:pt idx="193">
                  <c:v>30.59</c:v>
                </c:pt>
                <c:pt idx="194">
                  <c:v>32.799999999999997</c:v>
                </c:pt>
                <c:pt idx="195">
                  <c:v>28.6</c:v>
                </c:pt>
                <c:pt idx="196">
                  <c:v>18.05</c:v>
                </c:pt>
                <c:pt idx="197">
                  <c:v>39.33</c:v>
                </c:pt>
                <c:pt idx="198">
                  <c:v>32.11</c:v>
                </c:pt>
                <c:pt idx="199">
                  <c:v>32.229999999999997</c:v>
                </c:pt>
                <c:pt idx="200">
                  <c:v>24.035</c:v>
                </c:pt>
                <c:pt idx="201">
                  <c:v>36.08</c:v>
                </c:pt>
                <c:pt idx="202">
                  <c:v>22.3</c:v>
                </c:pt>
                <c:pt idx="203">
                  <c:v>28.88</c:v>
                </c:pt>
                <c:pt idx="204">
                  <c:v>26.4</c:v>
                </c:pt>
                <c:pt idx="205">
                  <c:v>27.74</c:v>
                </c:pt>
                <c:pt idx="206">
                  <c:v>31.8</c:v>
                </c:pt>
                <c:pt idx="207">
                  <c:v>41.23</c:v>
                </c:pt>
                <c:pt idx="208">
                  <c:v>33</c:v>
                </c:pt>
                <c:pt idx="209">
                  <c:v>30.875</c:v>
                </c:pt>
                <c:pt idx="210">
                  <c:v>28.5</c:v>
                </c:pt>
                <c:pt idx="211">
                  <c:v>26.73</c:v>
                </c:pt>
                <c:pt idx="212">
                  <c:v>30.9</c:v>
                </c:pt>
                <c:pt idx="213">
                  <c:v>37.1</c:v>
                </c:pt>
                <c:pt idx="214">
                  <c:v>26.6</c:v>
                </c:pt>
                <c:pt idx="215">
                  <c:v>23.1</c:v>
                </c:pt>
                <c:pt idx="216">
                  <c:v>29.92</c:v>
                </c:pt>
                <c:pt idx="217">
                  <c:v>23.21</c:v>
                </c:pt>
                <c:pt idx="218">
                  <c:v>33.700000000000003</c:v>
                </c:pt>
                <c:pt idx="219">
                  <c:v>33.25</c:v>
                </c:pt>
                <c:pt idx="220">
                  <c:v>30.8</c:v>
                </c:pt>
                <c:pt idx="221">
                  <c:v>34.799999999999997</c:v>
                </c:pt>
                <c:pt idx="222">
                  <c:v>24.64</c:v>
                </c:pt>
                <c:pt idx="223">
                  <c:v>33.880000000000003</c:v>
                </c:pt>
                <c:pt idx="224">
                  <c:v>38.06</c:v>
                </c:pt>
                <c:pt idx="225">
                  <c:v>41.91</c:v>
                </c:pt>
                <c:pt idx="226">
                  <c:v>31.635000000000002</c:v>
                </c:pt>
                <c:pt idx="227">
                  <c:v>25.46</c:v>
                </c:pt>
                <c:pt idx="228">
                  <c:v>36.195</c:v>
                </c:pt>
                <c:pt idx="229">
                  <c:v>27.83</c:v>
                </c:pt>
                <c:pt idx="230">
                  <c:v>17.8</c:v>
                </c:pt>
                <c:pt idx="231">
                  <c:v>27.5</c:v>
                </c:pt>
                <c:pt idx="232">
                  <c:v>24.51</c:v>
                </c:pt>
                <c:pt idx="233">
                  <c:v>22.22</c:v>
                </c:pt>
                <c:pt idx="234">
                  <c:v>26.73</c:v>
                </c:pt>
                <c:pt idx="235">
                  <c:v>38.39</c:v>
                </c:pt>
                <c:pt idx="236">
                  <c:v>29.07</c:v>
                </c:pt>
                <c:pt idx="237">
                  <c:v>38.06</c:v>
                </c:pt>
                <c:pt idx="238">
                  <c:v>36.67</c:v>
                </c:pt>
                <c:pt idx="239">
                  <c:v>22.135000000000002</c:v>
                </c:pt>
                <c:pt idx="240">
                  <c:v>26.8</c:v>
                </c:pt>
                <c:pt idx="241">
                  <c:v>35.299999999999997</c:v>
                </c:pt>
                <c:pt idx="242">
                  <c:v>27.74</c:v>
                </c:pt>
                <c:pt idx="243">
                  <c:v>30.02</c:v>
                </c:pt>
                <c:pt idx="244">
                  <c:v>38.06</c:v>
                </c:pt>
                <c:pt idx="245">
                  <c:v>35.86</c:v>
                </c:pt>
                <c:pt idx="246">
                  <c:v>20.9</c:v>
                </c:pt>
                <c:pt idx="247">
                  <c:v>28.975000000000001</c:v>
                </c:pt>
                <c:pt idx="248">
                  <c:v>17.29</c:v>
                </c:pt>
                <c:pt idx="249">
                  <c:v>32.200000000000003</c:v>
                </c:pt>
                <c:pt idx="250">
                  <c:v>34.21</c:v>
                </c:pt>
                <c:pt idx="251">
                  <c:v>30.3</c:v>
                </c:pt>
                <c:pt idx="252">
                  <c:v>31.824999999999999</c:v>
                </c:pt>
                <c:pt idx="253">
                  <c:v>25.364999999999998</c:v>
                </c:pt>
                <c:pt idx="254">
                  <c:v>33.630000000000003</c:v>
                </c:pt>
                <c:pt idx="255">
                  <c:v>40.15</c:v>
                </c:pt>
                <c:pt idx="256">
                  <c:v>24.414999999999999</c:v>
                </c:pt>
                <c:pt idx="257">
                  <c:v>31.92</c:v>
                </c:pt>
                <c:pt idx="258">
                  <c:v>25.2</c:v>
                </c:pt>
                <c:pt idx="259">
                  <c:v>26.84</c:v>
                </c:pt>
                <c:pt idx="260">
                  <c:v>24.32</c:v>
                </c:pt>
                <c:pt idx="261">
                  <c:v>36.954999999999998</c:v>
                </c:pt>
                <c:pt idx="262">
                  <c:v>38.06</c:v>
                </c:pt>
                <c:pt idx="263">
                  <c:v>42.35</c:v>
                </c:pt>
                <c:pt idx="264">
                  <c:v>19.8</c:v>
                </c:pt>
                <c:pt idx="265">
                  <c:v>32.395000000000003</c:v>
                </c:pt>
                <c:pt idx="266">
                  <c:v>30.2</c:v>
                </c:pt>
                <c:pt idx="267">
                  <c:v>25.84</c:v>
                </c:pt>
                <c:pt idx="268">
                  <c:v>29.37</c:v>
                </c:pt>
                <c:pt idx="269">
                  <c:v>34.200000000000003</c:v>
                </c:pt>
                <c:pt idx="270">
                  <c:v>37.049999999999997</c:v>
                </c:pt>
                <c:pt idx="271">
                  <c:v>27.454999999999998</c:v>
                </c:pt>
                <c:pt idx="272">
                  <c:v>27.55</c:v>
                </c:pt>
                <c:pt idx="273">
                  <c:v>26.6</c:v>
                </c:pt>
                <c:pt idx="274">
                  <c:v>20.614999999999998</c:v>
                </c:pt>
                <c:pt idx="275">
                  <c:v>24.3</c:v>
                </c:pt>
                <c:pt idx="276">
                  <c:v>31.79</c:v>
                </c:pt>
                <c:pt idx="277">
                  <c:v>21.56</c:v>
                </c:pt>
                <c:pt idx="278">
                  <c:v>28.12</c:v>
                </c:pt>
                <c:pt idx="279">
                  <c:v>40.564999999999998</c:v>
                </c:pt>
                <c:pt idx="280">
                  <c:v>27.645</c:v>
                </c:pt>
                <c:pt idx="281">
                  <c:v>32.395000000000003</c:v>
                </c:pt>
                <c:pt idx="282">
                  <c:v>31.2</c:v>
                </c:pt>
                <c:pt idx="283">
                  <c:v>26.62</c:v>
                </c:pt>
                <c:pt idx="284">
                  <c:v>48.07</c:v>
                </c:pt>
                <c:pt idx="285">
                  <c:v>26.22</c:v>
                </c:pt>
                <c:pt idx="286">
                  <c:v>36.765000000000001</c:v>
                </c:pt>
                <c:pt idx="287">
                  <c:v>26.4</c:v>
                </c:pt>
                <c:pt idx="288">
                  <c:v>33.4</c:v>
                </c:pt>
                <c:pt idx="289">
                  <c:v>29.64</c:v>
                </c:pt>
                <c:pt idx="290">
                  <c:v>45.54</c:v>
                </c:pt>
                <c:pt idx="291">
                  <c:v>28.82</c:v>
                </c:pt>
                <c:pt idx="292">
                  <c:v>26.8</c:v>
                </c:pt>
                <c:pt idx="293">
                  <c:v>22.99</c:v>
                </c:pt>
                <c:pt idx="294">
                  <c:v>27.7</c:v>
                </c:pt>
                <c:pt idx="295">
                  <c:v>25.41</c:v>
                </c:pt>
                <c:pt idx="296">
                  <c:v>34.39</c:v>
                </c:pt>
                <c:pt idx="297">
                  <c:v>28.88</c:v>
                </c:pt>
                <c:pt idx="298">
                  <c:v>27.55</c:v>
                </c:pt>
                <c:pt idx="299">
                  <c:v>22.61</c:v>
                </c:pt>
                <c:pt idx="300">
                  <c:v>37.51</c:v>
                </c:pt>
                <c:pt idx="301">
                  <c:v>33</c:v>
                </c:pt>
                <c:pt idx="302">
                  <c:v>38</c:v>
                </c:pt>
                <c:pt idx="303">
                  <c:v>33.344999999999999</c:v>
                </c:pt>
                <c:pt idx="304">
                  <c:v>27.5</c:v>
                </c:pt>
                <c:pt idx="305">
                  <c:v>33.33</c:v>
                </c:pt>
                <c:pt idx="306">
                  <c:v>34.865000000000002</c:v>
                </c:pt>
                <c:pt idx="307">
                  <c:v>33.06</c:v>
                </c:pt>
                <c:pt idx="308">
                  <c:v>26.6</c:v>
                </c:pt>
                <c:pt idx="309">
                  <c:v>24.7</c:v>
                </c:pt>
                <c:pt idx="310">
                  <c:v>35.97</c:v>
                </c:pt>
                <c:pt idx="311">
                  <c:v>35.86</c:v>
                </c:pt>
                <c:pt idx="312">
                  <c:v>31.4</c:v>
                </c:pt>
                <c:pt idx="313">
                  <c:v>33.25</c:v>
                </c:pt>
                <c:pt idx="314">
                  <c:v>32.204999999999998</c:v>
                </c:pt>
                <c:pt idx="315">
                  <c:v>32.774999999999999</c:v>
                </c:pt>
                <c:pt idx="316">
                  <c:v>27.645</c:v>
                </c:pt>
                <c:pt idx="317">
                  <c:v>37.335000000000001</c:v>
                </c:pt>
                <c:pt idx="318">
                  <c:v>25.27</c:v>
                </c:pt>
                <c:pt idx="319">
                  <c:v>29.64</c:v>
                </c:pt>
                <c:pt idx="320">
                  <c:v>30.8</c:v>
                </c:pt>
                <c:pt idx="321">
                  <c:v>40.945</c:v>
                </c:pt>
                <c:pt idx="322">
                  <c:v>27.2</c:v>
                </c:pt>
                <c:pt idx="323">
                  <c:v>34.104999999999997</c:v>
                </c:pt>
                <c:pt idx="324">
                  <c:v>23.21</c:v>
                </c:pt>
                <c:pt idx="325">
                  <c:v>36.479999999999997</c:v>
                </c:pt>
                <c:pt idx="326">
                  <c:v>33.799999999999997</c:v>
                </c:pt>
                <c:pt idx="327">
                  <c:v>36.700000000000003</c:v>
                </c:pt>
                <c:pt idx="328">
                  <c:v>36.384999999999998</c:v>
                </c:pt>
                <c:pt idx="329">
                  <c:v>27.36</c:v>
                </c:pt>
                <c:pt idx="330">
                  <c:v>31.16</c:v>
                </c:pt>
                <c:pt idx="331">
                  <c:v>28.785</c:v>
                </c:pt>
                <c:pt idx="332">
                  <c:v>35.72</c:v>
                </c:pt>
                <c:pt idx="333">
                  <c:v>34.5</c:v>
                </c:pt>
                <c:pt idx="334">
                  <c:v>25.74</c:v>
                </c:pt>
                <c:pt idx="335">
                  <c:v>27.55</c:v>
                </c:pt>
                <c:pt idx="336">
                  <c:v>32.299999999999997</c:v>
                </c:pt>
                <c:pt idx="337">
                  <c:v>27.72</c:v>
                </c:pt>
                <c:pt idx="338">
                  <c:v>27.6</c:v>
                </c:pt>
                <c:pt idx="339">
                  <c:v>30.02</c:v>
                </c:pt>
                <c:pt idx="340">
                  <c:v>27.55</c:v>
                </c:pt>
                <c:pt idx="341">
                  <c:v>36.765000000000001</c:v>
                </c:pt>
                <c:pt idx="342">
                  <c:v>41.47</c:v>
                </c:pt>
                <c:pt idx="343">
                  <c:v>29.26</c:v>
                </c:pt>
                <c:pt idx="344">
                  <c:v>35.75</c:v>
                </c:pt>
                <c:pt idx="345">
                  <c:v>33.344999999999999</c:v>
                </c:pt>
                <c:pt idx="346">
                  <c:v>29.92</c:v>
                </c:pt>
                <c:pt idx="347">
                  <c:v>27.835000000000001</c:v>
                </c:pt>
                <c:pt idx="348">
                  <c:v>23.18</c:v>
                </c:pt>
                <c:pt idx="349">
                  <c:v>25.6</c:v>
                </c:pt>
                <c:pt idx="350">
                  <c:v>27.7</c:v>
                </c:pt>
                <c:pt idx="351">
                  <c:v>35.244999999999997</c:v>
                </c:pt>
                <c:pt idx="352">
                  <c:v>38.28</c:v>
                </c:pt>
                <c:pt idx="353">
                  <c:v>27.6</c:v>
                </c:pt>
                <c:pt idx="354">
                  <c:v>43.89</c:v>
                </c:pt>
                <c:pt idx="355">
                  <c:v>29.83</c:v>
                </c:pt>
                <c:pt idx="356">
                  <c:v>41.91</c:v>
                </c:pt>
                <c:pt idx="357">
                  <c:v>20.79</c:v>
                </c:pt>
                <c:pt idx="358">
                  <c:v>32.299999999999997</c:v>
                </c:pt>
                <c:pt idx="359">
                  <c:v>30.5</c:v>
                </c:pt>
                <c:pt idx="360">
                  <c:v>21.7</c:v>
                </c:pt>
                <c:pt idx="361">
                  <c:v>26.4</c:v>
                </c:pt>
                <c:pt idx="362">
                  <c:v>21.89</c:v>
                </c:pt>
                <c:pt idx="363">
                  <c:v>30.78</c:v>
                </c:pt>
                <c:pt idx="364">
                  <c:v>32.299999999999997</c:v>
                </c:pt>
                <c:pt idx="365">
                  <c:v>24.984999999999999</c:v>
                </c:pt>
                <c:pt idx="366">
                  <c:v>32.015000000000001</c:v>
                </c:pt>
                <c:pt idx="367">
                  <c:v>30.4</c:v>
                </c:pt>
                <c:pt idx="368">
                  <c:v>21.09</c:v>
                </c:pt>
                <c:pt idx="369">
                  <c:v>22.23</c:v>
                </c:pt>
                <c:pt idx="370">
                  <c:v>33.155000000000001</c:v>
                </c:pt>
                <c:pt idx="371">
                  <c:v>32.9</c:v>
                </c:pt>
                <c:pt idx="372">
                  <c:v>33.33</c:v>
                </c:pt>
                <c:pt idx="373">
                  <c:v>28.31</c:v>
                </c:pt>
                <c:pt idx="374">
                  <c:v>24.89</c:v>
                </c:pt>
                <c:pt idx="375">
                  <c:v>40.15</c:v>
                </c:pt>
                <c:pt idx="376">
                  <c:v>30.114999999999998</c:v>
                </c:pt>
                <c:pt idx="377">
                  <c:v>31.46</c:v>
                </c:pt>
                <c:pt idx="378">
                  <c:v>17.954999999999998</c:v>
                </c:pt>
                <c:pt idx="379">
                  <c:v>30.684999999999999</c:v>
                </c:pt>
                <c:pt idx="380">
                  <c:v>33</c:v>
                </c:pt>
                <c:pt idx="381">
                  <c:v>43.34</c:v>
                </c:pt>
                <c:pt idx="382">
                  <c:v>22.135000000000002</c:v>
                </c:pt>
                <c:pt idx="383">
                  <c:v>34.4</c:v>
                </c:pt>
                <c:pt idx="384">
                  <c:v>39.049999999999997</c:v>
                </c:pt>
                <c:pt idx="385">
                  <c:v>25.364999999999998</c:v>
                </c:pt>
                <c:pt idx="386">
                  <c:v>22.61</c:v>
                </c:pt>
                <c:pt idx="387">
                  <c:v>30.21</c:v>
                </c:pt>
                <c:pt idx="388">
                  <c:v>35.625</c:v>
                </c:pt>
                <c:pt idx="389">
                  <c:v>37.43</c:v>
                </c:pt>
                <c:pt idx="390">
                  <c:v>31.445</c:v>
                </c:pt>
                <c:pt idx="391">
                  <c:v>31.35</c:v>
                </c:pt>
                <c:pt idx="392">
                  <c:v>32.299999999999997</c:v>
                </c:pt>
                <c:pt idx="393">
                  <c:v>19.855</c:v>
                </c:pt>
                <c:pt idx="394">
                  <c:v>34.4</c:v>
                </c:pt>
                <c:pt idx="395">
                  <c:v>31.02</c:v>
                </c:pt>
                <c:pt idx="396">
                  <c:v>25.6</c:v>
                </c:pt>
                <c:pt idx="397">
                  <c:v>38.17</c:v>
                </c:pt>
                <c:pt idx="398">
                  <c:v>20.6</c:v>
                </c:pt>
                <c:pt idx="399">
                  <c:v>47.52</c:v>
                </c:pt>
                <c:pt idx="400">
                  <c:v>32.965000000000003</c:v>
                </c:pt>
                <c:pt idx="401">
                  <c:v>32.299999999999997</c:v>
                </c:pt>
                <c:pt idx="402">
                  <c:v>20.399999999999999</c:v>
                </c:pt>
                <c:pt idx="403">
                  <c:v>38.380000000000003</c:v>
                </c:pt>
                <c:pt idx="404">
                  <c:v>24.31</c:v>
                </c:pt>
                <c:pt idx="405">
                  <c:v>23.6</c:v>
                </c:pt>
                <c:pt idx="406">
                  <c:v>21.12</c:v>
                </c:pt>
                <c:pt idx="407">
                  <c:v>30.03</c:v>
                </c:pt>
                <c:pt idx="408">
                  <c:v>17.48</c:v>
                </c:pt>
                <c:pt idx="409">
                  <c:v>20.234999999999999</c:v>
                </c:pt>
                <c:pt idx="410">
                  <c:v>17.195</c:v>
                </c:pt>
                <c:pt idx="411">
                  <c:v>23.9</c:v>
                </c:pt>
                <c:pt idx="412">
                  <c:v>35.15</c:v>
                </c:pt>
                <c:pt idx="413">
                  <c:v>35.64</c:v>
                </c:pt>
                <c:pt idx="414">
                  <c:v>34.1</c:v>
                </c:pt>
                <c:pt idx="415">
                  <c:v>22.6</c:v>
                </c:pt>
                <c:pt idx="416">
                  <c:v>39.159999999999997</c:v>
                </c:pt>
                <c:pt idx="417">
                  <c:v>26.98</c:v>
                </c:pt>
                <c:pt idx="418">
                  <c:v>33.880000000000003</c:v>
                </c:pt>
                <c:pt idx="419">
                  <c:v>35.86</c:v>
                </c:pt>
                <c:pt idx="420">
                  <c:v>32.774999999999999</c:v>
                </c:pt>
                <c:pt idx="421">
                  <c:v>30.59</c:v>
                </c:pt>
                <c:pt idx="422">
                  <c:v>30.2</c:v>
                </c:pt>
                <c:pt idx="423">
                  <c:v>24.31</c:v>
                </c:pt>
                <c:pt idx="424">
                  <c:v>27.265000000000001</c:v>
                </c:pt>
                <c:pt idx="425">
                  <c:v>29.164999999999999</c:v>
                </c:pt>
                <c:pt idx="426">
                  <c:v>16.815000000000001</c:v>
                </c:pt>
                <c:pt idx="427">
                  <c:v>30.4</c:v>
                </c:pt>
                <c:pt idx="428">
                  <c:v>33.1</c:v>
                </c:pt>
                <c:pt idx="429">
                  <c:v>20.234999999999999</c:v>
                </c:pt>
                <c:pt idx="430">
                  <c:v>26.9</c:v>
                </c:pt>
                <c:pt idx="431">
                  <c:v>30.5</c:v>
                </c:pt>
                <c:pt idx="432">
                  <c:v>28.594999999999999</c:v>
                </c:pt>
                <c:pt idx="433">
                  <c:v>33.11</c:v>
                </c:pt>
                <c:pt idx="434">
                  <c:v>31.73</c:v>
                </c:pt>
                <c:pt idx="435">
                  <c:v>28.9</c:v>
                </c:pt>
                <c:pt idx="436">
                  <c:v>46.75</c:v>
                </c:pt>
                <c:pt idx="437">
                  <c:v>29.45</c:v>
                </c:pt>
                <c:pt idx="438">
                  <c:v>32.68</c:v>
                </c:pt>
                <c:pt idx="439">
                  <c:v>33.5</c:v>
                </c:pt>
                <c:pt idx="440">
                  <c:v>43.01</c:v>
                </c:pt>
                <c:pt idx="441">
                  <c:v>36.520000000000003</c:v>
                </c:pt>
                <c:pt idx="442">
                  <c:v>26.695</c:v>
                </c:pt>
                <c:pt idx="443">
                  <c:v>33.1</c:v>
                </c:pt>
                <c:pt idx="444">
                  <c:v>29.64</c:v>
                </c:pt>
                <c:pt idx="445">
                  <c:v>25.65</c:v>
                </c:pt>
                <c:pt idx="446">
                  <c:v>29.6</c:v>
                </c:pt>
                <c:pt idx="447">
                  <c:v>38.6</c:v>
                </c:pt>
                <c:pt idx="448">
                  <c:v>29.6</c:v>
                </c:pt>
                <c:pt idx="449">
                  <c:v>24.13</c:v>
                </c:pt>
                <c:pt idx="450">
                  <c:v>23.4</c:v>
                </c:pt>
                <c:pt idx="451">
                  <c:v>29.734999999999999</c:v>
                </c:pt>
                <c:pt idx="452">
                  <c:v>46.53</c:v>
                </c:pt>
                <c:pt idx="453">
                  <c:v>37.4</c:v>
                </c:pt>
                <c:pt idx="454">
                  <c:v>30.14</c:v>
                </c:pt>
                <c:pt idx="455">
                  <c:v>30.495000000000001</c:v>
                </c:pt>
                <c:pt idx="456">
                  <c:v>39.6</c:v>
                </c:pt>
                <c:pt idx="457">
                  <c:v>33</c:v>
                </c:pt>
                <c:pt idx="458">
                  <c:v>36.630000000000003</c:v>
                </c:pt>
                <c:pt idx="459">
                  <c:v>30</c:v>
                </c:pt>
                <c:pt idx="460">
                  <c:v>38.094999999999999</c:v>
                </c:pt>
                <c:pt idx="461">
                  <c:v>25.934999999999999</c:v>
                </c:pt>
                <c:pt idx="462">
                  <c:v>25.175000000000001</c:v>
                </c:pt>
                <c:pt idx="463">
                  <c:v>28.38</c:v>
                </c:pt>
                <c:pt idx="464">
                  <c:v>28.7</c:v>
                </c:pt>
                <c:pt idx="465">
                  <c:v>33.82</c:v>
                </c:pt>
                <c:pt idx="466">
                  <c:v>24.32</c:v>
                </c:pt>
                <c:pt idx="467">
                  <c:v>24.09</c:v>
                </c:pt>
                <c:pt idx="468">
                  <c:v>32.67</c:v>
                </c:pt>
                <c:pt idx="469">
                  <c:v>30.114999999999998</c:v>
                </c:pt>
                <c:pt idx="470">
                  <c:v>29.8</c:v>
                </c:pt>
                <c:pt idx="471">
                  <c:v>33.344999999999999</c:v>
                </c:pt>
                <c:pt idx="472">
                  <c:v>25.1</c:v>
                </c:pt>
                <c:pt idx="473">
                  <c:v>28.31</c:v>
                </c:pt>
                <c:pt idx="474">
                  <c:v>28.5</c:v>
                </c:pt>
                <c:pt idx="475">
                  <c:v>35.625</c:v>
                </c:pt>
                <c:pt idx="476">
                  <c:v>36.85</c:v>
                </c:pt>
                <c:pt idx="477">
                  <c:v>32.56</c:v>
                </c:pt>
                <c:pt idx="478">
                  <c:v>41.325000000000003</c:v>
                </c:pt>
                <c:pt idx="479">
                  <c:v>37.51</c:v>
                </c:pt>
                <c:pt idx="480">
                  <c:v>31.35</c:v>
                </c:pt>
                <c:pt idx="481">
                  <c:v>39.5</c:v>
                </c:pt>
                <c:pt idx="482">
                  <c:v>34.299999999999997</c:v>
                </c:pt>
                <c:pt idx="483">
                  <c:v>31.065000000000001</c:v>
                </c:pt>
                <c:pt idx="484">
                  <c:v>21.47</c:v>
                </c:pt>
                <c:pt idx="485">
                  <c:v>28.7</c:v>
                </c:pt>
                <c:pt idx="486">
                  <c:v>38.06</c:v>
                </c:pt>
                <c:pt idx="487">
                  <c:v>31.16</c:v>
                </c:pt>
                <c:pt idx="488">
                  <c:v>32.9</c:v>
                </c:pt>
                <c:pt idx="489">
                  <c:v>25.08</c:v>
                </c:pt>
                <c:pt idx="490">
                  <c:v>25.08</c:v>
                </c:pt>
                <c:pt idx="491">
                  <c:v>43.4</c:v>
                </c:pt>
                <c:pt idx="492">
                  <c:v>25.7</c:v>
                </c:pt>
                <c:pt idx="493">
                  <c:v>27.93</c:v>
                </c:pt>
                <c:pt idx="494">
                  <c:v>23.6</c:v>
                </c:pt>
                <c:pt idx="495">
                  <c:v>28.7</c:v>
                </c:pt>
                <c:pt idx="496">
                  <c:v>23.98</c:v>
                </c:pt>
                <c:pt idx="497">
                  <c:v>39.200000000000003</c:v>
                </c:pt>
                <c:pt idx="498">
                  <c:v>34.4</c:v>
                </c:pt>
                <c:pt idx="499">
                  <c:v>26.03</c:v>
                </c:pt>
                <c:pt idx="500">
                  <c:v>23.21</c:v>
                </c:pt>
                <c:pt idx="501">
                  <c:v>30.25</c:v>
                </c:pt>
                <c:pt idx="502">
                  <c:v>28.93</c:v>
                </c:pt>
                <c:pt idx="503">
                  <c:v>30.875</c:v>
                </c:pt>
                <c:pt idx="504">
                  <c:v>31.35</c:v>
                </c:pt>
                <c:pt idx="505">
                  <c:v>23.75</c:v>
                </c:pt>
                <c:pt idx="506">
                  <c:v>25.27</c:v>
                </c:pt>
                <c:pt idx="507">
                  <c:v>28.7</c:v>
                </c:pt>
                <c:pt idx="508">
                  <c:v>32.11</c:v>
                </c:pt>
                <c:pt idx="509">
                  <c:v>33.659999999999997</c:v>
                </c:pt>
                <c:pt idx="510">
                  <c:v>22.42</c:v>
                </c:pt>
                <c:pt idx="511">
                  <c:v>30.4</c:v>
                </c:pt>
                <c:pt idx="512">
                  <c:v>28.3</c:v>
                </c:pt>
                <c:pt idx="513">
                  <c:v>35.700000000000003</c:v>
                </c:pt>
                <c:pt idx="514">
                  <c:v>35.31</c:v>
                </c:pt>
                <c:pt idx="515">
                  <c:v>30.495000000000001</c:v>
                </c:pt>
                <c:pt idx="516">
                  <c:v>31</c:v>
                </c:pt>
                <c:pt idx="517">
                  <c:v>30.875</c:v>
                </c:pt>
                <c:pt idx="518">
                  <c:v>27.36</c:v>
                </c:pt>
                <c:pt idx="519">
                  <c:v>44.22</c:v>
                </c:pt>
                <c:pt idx="520">
                  <c:v>33.914999999999999</c:v>
                </c:pt>
                <c:pt idx="521">
                  <c:v>37.729999999999997</c:v>
                </c:pt>
                <c:pt idx="522">
                  <c:v>26.07</c:v>
                </c:pt>
                <c:pt idx="523">
                  <c:v>33.880000000000003</c:v>
                </c:pt>
                <c:pt idx="524">
                  <c:v>30.59</c:v>
                </c:pt>
                <c:pt idx="525">
                  <c:v>25.8</c:v>
                </c:pt>
                <c:pt idx="526">
                  <c:v>39.424999999999997</c:v>
                </c:pt>
                <c:pt idx="527">
                  <c:v>25.46</c:v>
                </c:pt>
                <c:pt idx="528">
                  <c:v>42.13</c:v>
                </c:pt>
                <c:pt idx="529">
                  <c:v>31.73</c:v>
                </c:pt>
                <c:pt idx="530">
                  <c:v>29.7</c:v>
                </c:pt>
                <c:pt idx="531">
                  <c:v>36.19</c:v>
                </c:pt>
                <c:pt idx="532">
                  <c:v>40.479999999999997</c:v>
                </c:pt>
                <c:pt idx="533">
                  <c:v>28.024999999999999</c:v>
                </c:pt>
                <c:pt idx="534">
                  <c:v>38.9</c:v>
                </c:pt>
                <c:pt idx="535">
                  <c:v>30.2</c:v>
                </c:pt>
                <c:pt idx="536">
                  <c:v>28.05</c:v>
                </c:pt>
                <c:pt idx="537">
                  <c:v>31.35</c:v>
                </c:pt>
                <c:pt idx="538">
                  <c:v>38</c:v>
                </c:pt>
                <c:pt idx="539">
                  <c:v>31.79</c:v>
                </c:pt>
                <c:pt idx="540">
                  <c:v>36.299999999999997</c:v>
                </c:pt>
                <c:pt idx="541">
                  <c:v>30.21</c:v>
                </c:pt>
                <c:pt idx="542">
                  <c:v>25.84</c:v>
                </c:pt>
                <c:pt idx="543">
                  <c:v>35.435000000000002</c:v>
                </c:pt>
                <c:pt idx="544">
                  <c:v>46.7</c:v>
                </c:pt>
                <c:pt idx="545">
                  <c:v>28.594999999999999</c:v>
                </c:pt>
                <c:pt idx="546">
                  <c:v>46.2</c:v>
                </c:pt>
                <c:pt idx="547">
                  <c:v>30.8</c:v>
                </c:pt>
                <c:pt idx="548">
                  <c:v>28.93</c:v>
                </c:pt>
                <c:pt idx="549">
                  <c:v>21.4</c:v>
                </c:pt>
                <c:pt idx="550">
                  <c:v>31.73</c:v>
                </c:pt>
                <c:pt idx="551">
                  <c:v>41.325000000000003</c:v>
                </c:pt>
                <c:pt idx="552">
                  <c:v>23.8</c:v>
                </c:pt>
                <c:pt idx="553">
                  <c:v>33.44</c:v>
                </c:pt>
                <c:pt idx="554">
                  <c:v>34.21</c:v>
                </c:pt>
                <c:pt idx="555">
                  <c:v>34.104999999999997</c:v>
                </c:pt>
                <c:pt idx="556">
                  <c:v>35.53</c:v>
                </c:pt>
                <c:pt idx="557">
                  <c:v>19.95</c:v>
                </c:pt>
                <c:pt idx="558">
                  <c:v>32.68</c:v>
                </c:pt>
                <c:pt idx="559">
                  <c:v>30.5</c:v>
                </c:pt>
                <c:pt idx="560">
                  <c:v>44.77</c:v>
                </c:pt>
                <c:pt idx="561">
                  <c:v>32.119999999999997</c:v>
                </c:pt>
                <c:pt idx="562">
                  <c:v>30.495000000000001</c:v>
                </c:pt>
                <c:pt idx="563">
                  <c:v>40.564999999999998</c:v>
                </c:pt>
                <c:pt idx="564">
                  <c:v>30.59</c:v>
                </c:pt>
                <c:pt idx="565">
                  <c:v>31.9</c:v>
                </c:pt>
                <c:pt idx="566">
                  <c:v>40.564999999999998</c:v>
                </c:pt>
                <c:pt idx="567">
                  <c:v>29.1</c:v>
                </c:pt>
                <c:pt idx="568">
                  <c:v>37.29</c:v>
                </c:pt>
                <c:pt idx="569">
                  <c:v>43.12</c:v>
                </c:pt>
                <c:pt idx="570">
                  <c:v>36.86</c:v>
                </c:pt>
                <c:pt idx="571">
                  <c:v>34.295000000000002</c:v>
                </c:pt>
                <c:pt idx="572">
                  <c:v>27.17</c:v>
                </c:pt>
                <c:pt idx="573">
                  <c:v>26.84</c:v>
                </c:pt>
                <c:pt idx="574">
                  <c:v>30.2</c:v>
                </c:pt>
                <c:pt idx="575">
                  <c:v>23.465</c:v>
                </c:pt>
                <c:pt idx="576">
                  <c:v>25.46</c:v>
                </c:pt>
                <c:pt idx="577">
                  <c:v>30.59</c:v>
                </c:pt>
                <c:pt idx="578">
                  <c:v>45.43</c:v>
                </c:pt>
                <c:pt idx="579">
                  <c:v>23.65</c:v>
                </c:pt>
                <c:pt idx="580">
                  <c:v>20.7</c:v>
                </c:pt>
                <c:pt idx="581">
                  <c:v>28.27</c:v>
                </c:pt>
                <c:pt idx="582">
                  <c:v>20.234999999999999</c:v>
                </c:pt>
                <c:pt idx="583">
                  <c:v>30.21</c:v>
                </c:pt>
                <c:pt idx="584">
                  <c:v>35.909999999999997</c:v>
                </c:pt>
                <c:pt idx="585">
                  <c:v>30.69</c:v>
                </c:pt>
                <c:pt idx="586">
                  <c:v>29</c:v>
                </c:pt>
                <c:pt idx="587">
                  <c:v>19.57</c:v>
                </c:pt>
                <c:pt idx="588">
                  <c:v>31.13</c:v>
                </c:pt>
                <c:pt idx="589">
                  <c:v>21.85</c:v>
                </c:pt>
                <c:pt idx="590">
                  <c:v>40.26</c:v>
                </c:pt>
                <c:pt idx="591">
                  <c:v>33.725000000000001</c:v>
                </c:pt>
                <c:pt idx="592">
                  <c:v>29.48</c:v>
                </c:pt>
                <c:pt idx="593">
                  <c:v>33.25</c:v>
                </c:pt>
                <c:pt idx="594">
                  <c:v>32.6</c:v>
                </c:pt>
                <c:pt idx="595">
                  <c:v>37.524999999999999</c:v>
                </c:pt>
                <c:pt idx="596">
                  <c:v>39.159999999999997</c:v>
                </c:pt>
                <c:pt idx="597">
                  <c:v>31.635000000000002</c:v>
                </c:pt>
                <c:pt idx="598">
                  <c:v>25.3</c:v>
                </c:pt>
                <c:pt idx="599">
                  <c:v>39.049999999999997</c:v>
                </c:pt>
                <c:pt idx="600">
                  <c:v>28.31</c:v>
                </c:pt>
                <c:pt idx="601">
                  <c:v>34.1</c:v>
                </c:pt>
                <c:pt idx="602">
                  <c:v>25.175000000000001</c:v>
                </c:pt>
                <c:pt idx="603">
                  <c:v>23.655000000000001</c:v>
                </c:pt>
                <c:pt idx="604">
                  <c:v>26.98</c:v>
                </c:pt>
                <c:pt idx="605">
                  <c:v>37.799999999999997</c:v>
                </c:pt>
                <c:pt idx="606">
                  <c:v>29.37</c:v>
                </c:pt>
                <c:pt idx="607">
                  <c:v>34.799999999999997</c:v>
                </c:pt>
                <c:pt idx="608">
                  <c:v>33.155000000000001</c:v>
                </c:pt>
                <c:pt idx="609">
                  <c:v>19</c:v>
                </c:pt>
                <c:pt idx="610">
                  <c:v>33</c:v>
                </c:pt>
                <c:pt idx="611">
                  <c:v>36.630000000000003</c:v>
                </c:pt>
                <c:pt idx="612">
                  <c:v>28.594999999999999</c:v>
                </c:pt>
                <c:pt idx="613">
                  <c:v>25.6</c:v>
                </c:pt>
                <c:pt idx="614">
                  <c:v>33.11</c:v>
                </c:pt>
                <c:pt idx="615">
                  <c:v>37.1</c:v>
                </c:pt>
                <c:pt idx="616">
                  <c:v>31.4</c:v>
                </c:pt>
                <c:pt idx="617">
                  <c:v>34.1</c:v>
                </c:pt>
                <c:pt idx="618">
                  <c:v>21.3</c:v>
                </c:pt>
                <c:pt idx="619">
                  <c:v>33.534999999999997</c:v>
                </c:pt>
                <c:pt idx="620">
                  <c:v>28.785</c:v>
                </c:pt>
                <c:pt idx="621">
                  <c:v>26.03</c:v>
                </c:pt>
                <c:pt idx="622">
                  <c:v>28.88</c:v>
                </c:pt>
                <c:pt idx="623">
                  <c:v>42.46</c:v>
                </c:pt>
                <c:pt idx="624">
                  <c:v>38</c:v>
                </c:pt>
                <c:pt idx="625">
                  <c:v>38.950000000000003</c:v>
                </c:pt>
                <c:pt idx="626">
                  <c:v>36.1</c:v>
                </c:pt>
                <c:pt idx="627">
                  <c:v>29.3</c:v>
                </c:pt>
                <c:pt idx="628">
                  <c:v>35.53</c:v>
                </c:pt>
                <c:pt idx="629">
                  <c:v>22.704999999999998</c:v>
                </c:pt>
                <c:pt idx="630">
                  <c:v>39.700000000000003</c:v>
                </c:pt>
                <c:pt idx="631">
                  <c:v>38.19</c:v>
                </c:pt>
                <c:pt idx="632">
                  <c:v>24.51</c:v>
                </c:pt>
                <c:pt idx="633">
                  <c:v>38.094999999999999</c:v>
                </c:pt>
                <c:pt idx="634">
                  <c:v>26.41</c:v>
                </c:pt>
                <c:pt idx="635">
                  <c:v>33.659999999999997</c:v>
                </c:pt>
                <c:pt idx="636">
                  <c:v>42.4</c:v>
                </c:pt>
                <c:pt idx="637">
                  <c:v>28.31</c:v>
                </c:pt>
                <c:pt idx="638">
                  <c:v>33.914999999999999</c:v>
                </c:pt>
                <c:pt idx="639">
                  <c:v>34.96</c:v>
                </c:pt>
                <c:pt idx="640">
                  <c:v>35.31</c:v>
                </c:pt>
                <c:pt idx="641">
                  <c:v>30.78</c:v>
                </c:pt>
                <c:pt idx="642">
                  <c:v>26.22</c:v>
                </c:pt>
                <c:pt idx="643">
                  <c:v>23.37</c:v>
                </c:pt>
                <c:pt idx="644">
                  <c:v>28.5</c:v>
                </c:pt>
                <c:pt idx="645">
                  <c:v>32.965000000000003</c:v>
                </c:pt>
                <c:pt idx="646">
                  <c:v>42.68</c:v>
                </c:pt>
                <c:pt idx="647">
                  <c:v>39.6</c:v>
                </c:pt>
                <c:pt idx="648">
                  <c:v>31.13</c:v>
                </c:pt>
                <c:pt idx="649">
                  <c:v>36.299999999999997</c:v>
                </c:pt>
                <c:pt idx="650">
                  <c:v>35.200000000000003</c:v>
                </c:pt>
                <c:pt idx="651">
                  <c:v>25.3</c:v>
                </c:pt>
                <c:pt idx="652">
                  <c:v>42.4</c:v>
                </c:pt>
                <c:pt idx="653">
                  <c:v>33.155000000000001</c:v>
                </c:pt>
                <c:pt idx="654">
                  <c:v>35.909999999999997</c:v>
                </c:pt>
                <c:pt idx="655">
                  <c:v>28.785</c:v>
                </c:pt>
                <c:pt idx="656">
                  <c:v>46.53</c:v>
                </c:pt>
                <c:pt idx="657">
                  <c:v>23.98</c:v>
                </c:pt>
                <c:pt idx="658">
                  <c:v>31.54</c:v>
                </c:pt>
                <c:pt idx="659">
                  <c:v>33.659999999999997</c:v>
                </c:pt>
                <c:pt idx="660">
                  <c:v>22.99</c:v>
                </c:pt>
                <c:pt idx="661">
                  <c:v>38.06</c:v>
                </c:pt>
                <c:pt idx="662">
                  <c:v>28.7</c:v>
                </c:pt>
                <c:pt idx="663">
                  <c:v>32.774999999999999</c:v>
                </c:pt>
                <c:pt idx="664">
                  <c:v>32.015000000000001</c:v>
                </c:pt>
                <c:pt idx="665">
                  <c:v>29.81</c:v>
                </c:pt>
                <c:pt idx="666">
                  <c:v>31.57</c:v>
                </c:pt>
                <c:pt idx="667">
                  <c:v>31.16</c:v>
                </c:pt>
                <c:pt idx="668">
                  <c:v>29.7</c:v>
                </c:pt>
                <c:pt idx="669">
                  <c:v>31.02</c:v>
                </c:pt>
                <c:pt idx="670">
                  <c:v>43.89</c:v>
                </c:pt>
                <c:pt idx="671">
                  <c:v>21.375</c:v>
                </c:pt>
                <c:pt idx="672">
                  <c:v>40.81</c:v>
                </c:pt>
                <c:pt idx="673">
                  <c:v>31.35</c:v>
                </c:pt>
                <c:pt idx="674">
                  <c:v>36.1</c:v>
                </c:pt>
                <c:pt idx="675">
                  <c:v>23.18</c:v>
                </c:pt>
                <c:pt idx="676">
                  <c:v>17.399999999999999</c:v>
                </c:pt>
                <c:pt idx="677">
                  <c:v>20.3</c:v>
                </c:pt>
                <c:pt idx="678">
                  <c:v>35.299999999999997</c:v>
                </c:pt>
                <c:pt idx="679">
                  <c:v>24.32</c:v>
                </c:pt>
                <c:pt idx="680">
                  <c:v>18.5</c:v>
                </c:pt>
                <c:pt idx="681">
                  <c:v>26.41</c:v>
                </c:pt>
                <c:pt idx="682">
                  <c:v>26.125</c:v>
                </c:pt>
                <c:pt idx="683">
                  <c:v>41.69</c:v>
                </c:pt>
                <c:pt idx="684">
                  <c:v>24.1</c:v>
                </c:pt>
                <c:pt idx="685">
                  <c:v>31.13</c:v>
                </c:pt>
                <c:pt idx="686">
                  <c:v>27.36</c:v>
                </c:pt>
                <c:pt idx="687">
                  <c:v>36.200000000000003</c:v>
                </c:pt>
                <c:pt idx="688">
                  <c:v>32.395000000000003</c:v>
                </c:pt>
                <c:pt idx="689">
                  <c:v>23.655000000000001</c:v>
                </c:pt>
                <c:pt idx="690">
                  <c:v>34.799999999999997</c:v>
                </c:pt>
                <c:pt idx="691">
                  <c:v>40.185000000000002</c:v>
                </c:pt>
                <c:pt idx="692">
                  <c:v>32.299999999999997</c:v>
                </c:pt>
                <c:pt idx="693">
                  <c:v>35.75</c:v>
                </c:pt>
                <c:pt idx="694">
                  <c:v>33.725000000000001</c:v>
                </c:pt>
                <c:pt idx="695">
                  <c:v>39.270000000000003</c:v>
                </c:pt>
                <c:pt idx="696">
                  <c:v>34.869999999999997</c:v>
                </c:pt>
                <c:pt idx="697">
                  <c:v>44.744999999999997</c:v>
                </c:pt>
                <c:pt idx="698">
                  <c:v>41.47</c:v>
                </c:pt>
                <c:pt idx="699">
                  <c:v>26.41</c:v>
                </c:pt>
                <c:pt idx="700">
                  <c:v>29.545000000000002</c:v>
                </c:pt>
                <c:pt idx="701">
                  <c:v>32.9</c:v>
                </c:pt>
                <c:pt idx="702">
                  <c:v>38.06</c:v>
                </c:pt>
                <c:pt idx="703">
                  <c:v>28.69</c:v>
                </c:pt>
                <c:pt idx="704">
                  <c:v>30.495000000000001</c:v>
                </c:pt>
                <c:pt idx="705">
                  <c:v>27.74</c:v>
                </c:pt>
                <c:pt idx="706">
                  <c:v>35.200000000000003</c:v>
                </c:pt>
                <c:pt idx="707">
                  <c:v>23.54</c:v>
                </c:pt>
                <c:pt idx="708">
                  <c:v>30.684999999999999</c:v>
                </c:pt>
                <c:pt idx="709">
                  <c:v>40.47</c:v>
                </c:pt>
                <c:pt idx="710">
                  <c:v>22.6</c:v>
                </c:pt>
                <c:pt idx="711">
                  <c:v>28.9</c:v>
                </c:pt>
                <c:pt idx="712">
                  <c:v>22.61</c:v>
                </c:pt>
                <c:pt idx="713">
                  <c:v>24.32</c:v>
                </c:pt>
                <c:pt idx="714">
                  <c:v>36.67</c:v>
                </c:pt>
                <c:pt idx="715">
                  <c:v>33.44</c:v>
                </c:pt>
                <c:pt idx="716">
                  <c:v>40.659999999999997</c:v>
                </c:pt>
                <c:pt idx="717">
                  <c:v>36.6</c:v>
                </c:pt>
                <c:pt idx="718">
                  <c:v>37.4</c:v>
                </c:pt>
                <c:pt idx="719">
                  <c:v>35.4</c:v>
                </c:pt>
                <c:pt idx="720">
                  <c:v>27.074999999999999</c:v>
                </c:pt>
                <c:pt idx="721">
                  <c:v>39.049999999999997</c:v>
                </c:pt>
                <c:pt idx="722">
                  <c:v>28.405000000000001</c:v>
                </c:pt>
                <c:pt idx="723">
                  <c:v>21.754999999999999</c:v>
                </c:pt>
                <c:pt idx="724">
                  <c:v>40.28</c:v>
                </c:pt>
                <c:pt idx="725">
                  <c:v>36.08</c:v>
                </c:pt>
                <c:pt idx="726">
                  <c:v>24.42</c:v>
                </c:pt>
                <c:pt idx="727">
                  <c:v>21.4</c:v>
                </c:pt>
                <c:pt idx="728">
                  <c:v>30.1</c:v>
                </c:pt>
                <c:pt idx="729">
                  <c:v>27.265000000000001</c:v>
                </c:pt>
                <c:pt idx="730">
                  <c:v>32.1</c:v>
                </c:pt>
                <c:pt idx="731">
                  <c:v>34.770000000000003</c:v>
                </c:pt>
                <c:pt idx="732">
                  <c:v>38.39</c:v>
                </c:pt>
                <c:pt idx="733">
                  <c:v>23.7</c:v>
                </c:pt>
                <c:pt idx="734">
                  <c:v>31.73</c:v>
                </c:pt>
                <c:pt idx="735">
                  <c:v>35.5</c:v>
                </c:pt>
                <c:pt idx="736">
                  <c:v>24.035</c:v>
                </c:pt>
                <c:pt idx="737">
                  <c:v>29.15</c:v>
                </c:pt>
                <c:pt idx="738">
                  <c:v>34.104999999999997</c:v>
                </c:pt>
                <c:pt idx="739">
                  <c:v>26.62</c:v>
                </c:pt>
                <c:pt idx="740">
                  <c:v>26.41</c:v>
                </c:pt>
                <c:pt idx="741">
                  <c:v>30.114999999999998</c:v>
                </c:pt>
                <c:pt idx="742">
                  <c:v>27</c:v>
                </c:pt>
                <c:pt idx="743">
                  <c:v>21.754999999999999</c:v>
                </c:pt>
                <c:pt idx="744">
                  <c:v>36</c:v>
                </c:pt>
                <c:pt idx="745">
                  <c:v>30.875</c:v>
                </c:pt>
                <c:pt idx="746">
                  <c:v>26.4</c:v>
                </c:pt>
                <c:pt idx="747">
                  <c:v>28.975000000000001</c:v>
                </c:pt>
                <c:pt idx="748">
                  <c:v>37.905000000000001</c:v>
                </c:pt>
                <c:pt idx="749">
                  <c:v>22.77</c:v>
                </c:pt>
                <c:pt idx="750">
                  <c:v>33.630000000000003</c:v>
                </c:pt>
                <c:pt idx="751">
                  <c:v>27.645</c:v>
                </c:pt>
                <c:pt idx="752">
                  <c:v>22.8</c:v>
                </c:pt>
                <c:pt idx="753">
                  <c:v>27.83</c:v>
                </c:pt>
                <c:pt idx="754">
                  <c:v>37.43</c:v>
                </c:pt>
                <c:pt idx="755">
                  <c:v>38.17</c:v>
                </c:pt>
                <c:pt idx="756">
                  <c:v>34.58</c:v>
                </c:pt>
                <c:pt idx="757">
                  <c:v>35.200000000000003</c:v>
                </c:pt>
                <c:pt idx="758">
                  <c:v>27.1</c:v>
                </c:pt>
                <c:pt idx="759">
                  <c:v>26.03</c:v>
                </c:pt>
                <c:pt idx="760">
                  <c:v>25.175000000000001</c:v>
                </c:pt>
                <c:pt idx="761">
                  <c:v>31.824999999999999</c:v>
                </c:pt>
                <c:pt idx="762">
                  <c:v>32.299999999999997</c:v>
                </c:pt>
                <c:pt idx="763">
                  <c:v>29</c:v>
                </c:pt>
                <c:pt idx="764">
                  <c:v>39.700000000000003</c:v>
                </c:pt>
                <c:pt idx="765">
                  <c:v>19.475000000000001</c:v>
                </c:pt>
                <c:pt idx="766">
                  <c:v>36.1</c:v>
                </c:pt>
                <c:pt idx="767">
                  <c:v>26.7</c:v>
                </c:pt>
                <c:pt idx="768">
                  <c:v>36.479999999999997</c:v>
                </c:pt>
                <c:pt idx="769">
                  <c:v>28.88</c:v>
                </c:pt>
                <c:pt idx="770">
                  <c:v>34.200000000000003</c:v>
                </c:pt>
                <c:pt idx="771">
                  <c:v>33.33</c:v>
                </c:pt>
                <c:pt idx="772">
                  <c:v>32.299999999999997</c:v>
                </c:pt>
                <c:pt idx="773">
                  <c:v>39.805</c:v>
                </c:pt>
                <c:pt idx="774">
                  <c:v>34.32</c:v>
                </c:pt>
                <c:pt idx="775">
                  <c:v>28.88</c:v>
                </c:pt>
                <c:pt idx="776">
                  <c:v>24.4</c:v>
                </c:pt>
                <c:pt idx="777">
                  <c:v>41.14</c:v>
                </c:pt>
                <c:pt idx="778">
                  <c:v>35.97</c:v>
                </c:pt>
                <c:pt idx="779">
                  <c:v>27.6</c:v>
                </c:pt>
                <c:pt idx="780">
                  <c:v>29.26</c:v>
                </c:pt>
                <c:pt idx="781">
                  <c:v>27.7</c:v>
                </c:pt>
                <c:pt idx="782">
                  <c:v>36.954999999999998</c:v>
                </c:pt>
                <c:pt idx="783">
                  <c:v>36.86</c:v>
                </c:pt>
                <c:pt idx="784">
                  <c:v>22.515000000000001</c:v>
                </c:pt>
                <c:pt idx="785">
                  <c:v>29.92</c:v>
                </c:pt>
                <c:pt idx="786">
                  <c:v>41.8</c:v>
                </c:pt>
                <c:pt idx="787">
                  <c:v>27.6</c:v>
                </c:pt>
                <c:pt idx="788">
                  <c:v>23.18</c:v>
                </c:pt>
                <c:pt idx="789">
                  <c:v>20.9</c:v>
                </c:pt>
                <c:pt idx="790">
                  <c:v>31.92</c:v>
                </c:pt>
                <c:pt idx="791">
                  <c:v>28.5</c:v>
                </c:pt>
                <c:pt idx="792">
                  <c:v>44.22</c:v>
                </c:pt>
                <c:pt idx="793">
                  <c:v>22.895</c:v>
                </c:pt>
                <c:pt idx="794">
                  <c:v>33.1</c:v>
                </c:pt>
                <c:pt idx="795">
                  <c:v>24.795000000000002</c:v>
                </c:pt>
                <c:pt idx="796">
                  <c:v>26.18</c:v>
                </c:pt>
                <c:pt idx="797">
                  <c:v>35.97</c:v>
                </c:pt>
                <c:pt idx="798">
                  <c:v>22.3</c:v>
                </c:pt>
                <c:pt idx="799">
                  <c:v>42.24</c:v>
                </c:pt>
                <c:pt idx="800">
                  <c:v>26.51</c:v>
                </c:pt>
                <c:pt idx="801">
                  <c:v>35.814999999999998</c:v>
                </c:pt>
                <c:pt idx="802">
                  <c:v>41.42</c:v>
                </c:pt>
                <c:pt idx="803">
                  <c:v>36.575000000000003</c:v>
                </c:pt>
                <c:pt idx="804">
                  <c:v>30.14</c:v>
                </c:pt>
                <c:pt idx="805">
                  <c:v>25.84</c:v>
                </c:pt>
                <c:pt idx="806">
                  <c:v>30.8</c:v>
                </c:pt>
                <c:pt idx="807">
                  <c:v>42.94</c:v>
                </c:pt>
                <c:pt idx="808">
                  <c:v>21.01</c:v>
                </c:pt>
                <c:pt idx="809">
                  <c:v>22.515000000000001</c:v>
                </c:pt>
                <c:pt idx="810">
                  <c:v>34.43</c:v>
                </c:pt>
                <c:pt idx="811">
                  <c:v>31.46</c:v>
                </c:pt>
                <c:pt idx="812">
                  <c:v>24.225000000000001</c:v>
                </c:pt>
                <c:pt idx="813">
                  <c:v>37.1</c:v>
                </c:pt>
                <c:pt idx="814">
                  <c:v>26.125</c:v>
                </c:pt>
                <c:pt idx="815">
                  <c:v>33.700000000000003</c:v>
                </c:pt>
                <c:pt idx="816">
                  <c:v>17.670000000000002</c:v>
                </c:pt>
                <c:pt idx="817">
                  <c:v>31.13</c:v>
                </c:pt>
                <c:pt idx="818">
                  <c:v>29.81</c:v>
                </c:pt>
                <c:pt idx="819">
                  <c:v>24.32</c:v>
                </c:pt>
                <c:pt idx="820">
                  <c:v>31.824999999999999</c:v>
                </c:pt>
                <c:pt idx="821">
                  <c:v>31.79</c:v>
                </c:pt>
                <c:pt idx="822">
                  <c:v>28.024999999999999</c:v>
                </c:pt>
                <c:pt idx="823">
                  <c:v>30.78</c:v>
                </c:pt>
                <c:pt idx="824">
                  <c:v>21.85</c:v>
                </c:pt>
                <c:pt idx="825">
                  <c:v>33.1</c:v>
                </c:pt>
                <c:pt idx="826">
                  <c:v>25.84</c:v>
                </c:pt>
                <c:pt idx="827">
                  <c:v>23.844999999999999</c:v>
                </c:pt>
                <c:pt idx="828">
                  <c:v>34.39</c:v>
                </c:pt>
                <c:pt idx="829">
                  <c:v>33.82</c:v>
                </c:pt>
                <c:pt idx="830">
                  <c:v>35.97</c:v>
                </c:pt>
                <c:pt idx="831">
                  <c:v>31.5</c:v>
                </c:pt>
                <c:pt idx="832">
                  <c:v>28.31</c:v>
                </c:pt>
                <c:pt idx="833">
                  <c:v>23.465</c:v>
                </c:pt>
                <c:pt idx="834">
                  <c:v>31.35</c:v>
                </c:pt>
                <c:pt idx="835">
                  <c:v>31.1</c:v>
                </c:pt>
                <c:pt idx="836">
                  <c:v>24.7</c:v>
                </c:pt>
                <c:pt idx="837">
                  <c:v>32.78</c:v>
                </c:pt>
                <c:pt idx="838">
                  <c:v>29.81</c:v>
                </c:pt>
                <c:pt idx="839">
                  <c:v>30.495000000000001</c:v>
                </c:pt>
                <c:pt idx="840">
                  <c:v>32.450000000000003</c:v>
                </c:pt>
                <c:pt idx="841">
                  <c:v>34.200000000000003</c:v>
                </c:pt>
                <c:pt idx="842">
                  <c:v>24.1</c:v>
                </c:pt>
                <c:pt idx="843">
                  <c:v>32.774999999999999</c:v>
                </c:pt>
                <c:pt idx="844">
                  <c:v>30.78</c:v>
                </c:pt>
                <c:pt idx="845">
                  <c:v>32.299999999999997</c:v>
                </c:pt>
                <c:pt idx="846">
                  <c:v>35.53</c:v>
                </c:pt>
                <c:pt idx="847">
                  <c:v>23.75</c:v>
                </c:pt>
                <c:pt idx="848">
                  <c:v>23.844999999999999</c:v>
                </c:pt>
                <c:pt idx="849">
                  <c:v>29.6</c:v>
                </c:pt>
                <c:pt idx="850">
                  <c:v>33.11</c:v>
                </c:pt>
                <c:pt idx="851">
                  <c:v>24.13</c:v>
                </c:pt>
                <c:pt idx="852">
                  <c:v>32.229999999999997</c:v>
                </c:pt>
                <c:pt idx="853">
                  <c:v>28.1</c:v>
                </c:pt>
                <c:pt idx="854">
                  <c:v>47.6</c:v>
                </c:pt>
                <c:pt idx="855">
                  <c:v>28</c:v>
                </c:pt>
                <c:pt idx="856">
                  <c:v>33.534999999999997</c:v>
                </c:pt>
                <c:pt idx="857">
                  <c:v>19.855</c:v>
                </c:pt>
                <c:pt idx="858">
                  <c:v>25.4</c:v>
                </c:pt>
                <c:pt idx="859">
                  <c:v>29.9</c:v>
                </c:pt>
                <c:pt idx="860">
                  <c:v>37.29</c:v>
                </c:pt>
                <c:pt idx="861">
                  <c:v>43.7</c:v>
                </c:pt>
                <c:pt idx="862">
                  <c:v>23.655000000000001</c:v>
                </c:pt>
                <c:pt idx="863">
                  <c:v>24.3</c:v>
                </c:pt>
                <c:pt idx="864">
                  <c:v>36.200000000000003</c:v>
                </c:pt>
                <c:pt idx="865">
                  <c:v>29.48</c:v>
                </c:pt>
                <c:pt idx="866">
                  <c:v>24.86</c:v>
                </c:pt>
                <c:pt idx="867">
                  <c:v>30.1</c:v>
                </c:pt>
                <c:pt idx="868">
                  <c:v>21.85</c:v>
                </c:pt>
                <c:pt idx="869">
                  <c:v>28.12</c:v>
                </c:pt>
                <c:pt idx="870">
                  <c:v>27.1</c:v>
                </c:pt>
                <c:pt idx="871">
                  <c:v>33.44</c:v>
                </c:pt>
                <c:pt idx="872">
                  <c:v>28.8</c:v>
                </c:pt>
                <c:pt idx="873">
                  <c:v>29.5</c:v>
                </c:pt>
                <c:pt idx="874">
                  <c:v>34.799999999999997</c:v>
                </c:pt>
                <c:pt idx="875">
                  <c:v>27.36</c:v>
                </c:pt>
                <c:pt idx="876">
                  <c:v>22.135000000000002</c:v>
                </c:pt>
                <c:pt idx="877">
                  <c:v>37.049999999999997</c:v>
                </c:pt>
                <c:pt idx="878">
                  <c:v>26.695</c:v>
                </c:pt>
                <c:pt idx="879">
                  <c:v>28.93</c:v>
                </c:pt>
                <c:pt idx="880">
                  <c:v>28.975000000000001</c:v>
                </c:pt>
                <c:pt idx="881">
                  <c:v>30.02</c:v>
                </c:pt>
                <c:pt idx="882">
                  <c:v>39.5</c:v>
                </c:pt>
                <c:pt idx="883">
                  <c:v>33.630000000000003</c:v>
                </c:pt>
                <c:pt idx="884">
                  <c:v>26.885000000000002</c:v>
                </c:pt>
                <c:pt idx="885">
                  <c:v>29.04</c:v>
                </c:pt>
                <c:pt idx="886">
                  <c:v>24.035</c:v>
                </c:pt>
                <c:pt idx="887">
                  <c:v>38.94</c:v>
                </c:pt>
                <c:pt idx="888">
                  <c:v>32.11</c:v>
                </c:pt>
                <c:pt idx="889">
                  <c:v>44</c:v>
                </c:pt>
                <c:pt idx="890">
                  <c:v>20.045000000000002</c:v>
                </c:pt>
                <c:pt idx="891">
                  <c:v>25.555</c:v>
                </c:pt>
                <c:pt idx="892">
                  <c:v>40.26</c:v>
                </c:pt>
                <c:pt idx="893">
                  <c:v>22.515000000000001</c:v>
                </c:pt>
                <c:pt idx="894">
                  <c:v>22.515000000000001</c:v>
                </c:pt>
                <c:pt idx="895">
                  <c:v>40.92</c:v>
                </c:pt>
                <c:pt idx="896">
                  <c:v>27.265000000000001</c:v>
                </c:pt>
                <c:pt idx="897">
                  <c:v>36.85</c:v>
                </c:pt>
                <c:pt idx="898">
                  <c:v>35.1</c:v>
                </c:pt>
                <c:pt idx="899">
                  <c:v>29.355</c:v>
                </c:pt>
                <c:pt idx="900">
                  <c:v>32.585000000000001</c:v>
                </c:pt>
                <c:pt idx="901">
                  <c:v>32.340000000000003</c:v>
                </c:pt>
                <c:pt idx="902">
                  <c:v>39.799999999999997</c:v>
                </c:pt>
                <c:pt idx="903">
                  <c:v>24.6</c:v>
                </c:pt>
                <c:pt idx="904">
                  <c:v>28.31</c:v>
                </c:pt>
                <c:pt idx="905">
                  <c:v>31.73</c:v>
                </c:pt>
                <c:pt idx="906">
                  <c:v>26.695</c:v>
                </c:pt>
                <c:pt idx="907">
                  <c:v>27.5</c:v>
                </c:pt>
                <c:pt idx="908">
                  <c:v>24.605</c:v>
                </c:pt>
                <c:pt idx="909">
                  <c:v>33.99</c:v>
                </c:pt>
                <c:pt idx="910">
                  <c:v>26.885000000000002</c:v>
                </c:pt>
                <c:pt idx="911">
                  <c:v>22.895</c:v>
                </c:pt>
                <c:pt idx="912">
                  <c:v>28.2</c:v>
                </c:pt>
                <c:pt idx="913">
                  <c:v>34.21</c:v>
                </c:pt>
                <c:pt idx="914">
                  <c:v>25</c:v>
                </c:pt>
                <c:pt idx="915">
                  <c:v>33.200000000000003</c:v>
                </c:pt>
                <c:pt idx="916">
                  <c:v>31</c:v>
                </c:pt>
                <c:pt idx="917">
                  <c:v>35.814999999999998</c:v>
                </c:pt>
                <c:pt idx="918">
                  <c:v>23.2</c:v>
                </c:pt>
                <c:pt idx="919">
                  <c:v>32.11</c:v>
                </c:pt>
                <c:pt idx="920">
                  <c:v>23.4</c:v>
                </c:pt>
                <c:pt idx="921">
                  <c:v>20.100000000000001</c:v>
                </c:pt>
                <c:pt idx="922">
                  <c:v>39.159999999999997</c:v>
                </c:pt>
                <c:pt idx="923">
                  <c:v>34.21</c:v>
                </c:pt>
                <c:pt idx="924">
                  <c:v>46.53</c:v>
                </c:pt>
                <c:pt idx="925">
                  <c:v>32.5</c:v>
                </c:pt>
                <c:pt idx="926">
                  <c:v>25.8</c:v>
                </c:pt>
                <c:pt idx="927">
                  <c:v>35.299999999999997</c:v>
                </c:pt>
                <c:pt idx="928">
                  <c:v>37.18</c:v>
                </c:pt>
                <c:pt idx="929">
                  <c:v>27.5</c:v>
                </c:pt>
                <c:pt idx="930">
                  <c:v>29.734999999999999</c:v>
                </c:pt>
                <c:pt idx="931">
                  <c:v>24.225000000000001</c:v>
                </c:pt>
                <c:pt idx="932">
                  <c:v>26.18</c:v>
                </c:pt>
                <c:pt idx="933">
                  <c:v>29.48</c:v>
                </c:pt>
                <c:pt idx="934">
                  <c:v>23.21</c:v>
                </c:pt>
                <c:pt idx="935">
                  <c:v>46.09</c:v>
                </c:pt>
                <c:pt idx="936">
                  <c:v>40.185000000000002</c:v>
                </c:pt>
                <c:pt idx="937">
                  <c:v>22.61</c:v>
                </c:pt>
                <c:pt idx="938">
                  <c:v>39.93</c:v>
                </c:pt>
                <c:pt idx="939">
                  <c:v>35.799999999999997</c:v>
                </c:pt>
                <c:pt idx="940">
                  <c:v>35.799999999999997</c:v>
                </c:pt>
                <c:pt idx="941">
                  <c:v>34.200000000000003</c:v>
                </c:pt>
                <c:pt idx="942">
                  <c:v>31.254999999999999</c:v>
                </c:pt>
                <c:pt idx="943">
                  <c:v>29.7</c:v>
                </c:pt>
                <c:pt idx="944">
                  <c:v>18.335000000000001</c:v>
                </c:pt>
                <c:pt idx="945">
                  <c:v>42.9</c:v>
                </c:pt>
                <c:pt idx="946">
                  <c:v>28.405000000000001</c:v>
                </c:pt>
                <c:pt idx="947">
                  <c:v>30.2</c:v>
                </c:pt>
                <c:pt idx="948">
                  <c:v>27.835000000000001</c:v>
                </c:pt>
                <c:pt idx="949">
                  <c:v>39.49</c:v>
                </c:pt>
                <c:pt idx="950">
                  <c:v>30.8</c:v>
                </c:pt>
                <c:pt idx="951">
                  <c:v>26.79</c:v>
                </c:pt>
                <c:pt idx="952">
                  <c:v>34.96</c:v>
                </c:pt>
                <c:pt idx="953">
                  <c:v>36.67</c:v>
                </c:pt>
                <c:pt idx="954">
                  <c:v>39.615000000000002</c:v>
                </c:pt>
                <c:pt idx="955">
                  <c:v>25.9</c:v>
                </c:pt>
                <c:pt idx="956">
                  <c:v>35.200000000000003</c:v>
                </c:pt>
                <c:pt idx="957">
                  <c:v>24.795000000000002</c:v>
                </c:pt>
                <c:pt idx="958">
                  <c:v>36.765000000000001</c:v>
                </c:pt>
                <c:pt idx="959">
                  <c:v>27.1</c:v>
                </c:pt>
                <c:pt idx="960">
                  <c:v>24.795000000000002</c:v>
                </c:pt>
                <c:pt idx="961">
                  <c:v>25.364999999999998</c:v>
                </c:pt>
                <c:pt idx="962">
                  <c:v>25.745000000000001</c:v>
                </c:pt>
                <c:pt idx="963">
                  <c:v>34.32</c:v>
                </c:pt>
                <c:pt idx="964">
                  <c:v>28.16</c:v>
                </c:pt>
                <c:pt idx="965">
                  <c:v>23.56</c:v>
                </c:pt>
                <c:pt idx="966">
                  <c:v>20.234999999999999</c:v>
                </c:pt>
                <c:pt idx="967">
                  <c:v>40.5</c:v>
                </c:pt>
                <c:pt idx="968">
                  <c:v>35.42</c:v>
                </c:pt>
                <c:pt idx="969">
                  <c:v>22.895</c:v>
                </c:pt>
                <c:pt idx="970">
                  <c:v>40.15</c:v>
                </c:pt>
                <c:pt idx="971">
                  <c:v>29.15</c:v>
                </c:pt>
                <c:pt idx="972">
                  <c:v>39.994999999999997</c:v>
                </c:pt>
                <c:pt idx="973">
                  <c:v>29.92</c:v>
                </c:pt>
                <c:pt idx="974">
                  <c:v>25.46</c:v>
                </c:pt>
                <c:pt idx="975">
                  <c:v>21.375</c:v>
                </c:pt>
                <c:pt idx="976">
                  <c:v>25.9</c:v>
                </c:pt>
                <c:pt idx="977">
                  <c:v>30.59</c:v>
                </c:pt>
                <c:pt idx="978">
                  <c:v>30.114999999999998</c:v>
                </c:pt>
                <c:pt idx="979">
                  <c:v>25.8</c:v>
                </c:pt>
                <c:pt idx="980">
                  <c:v>30.114999999999998</c:v>
                </c:pt>
                <c:pt idx="981">
                  <c:v>27.645</c:v>
                </c:pt>
                <c:pt idx="982">
                  <c:v>34.674999999999997</c:v>
                </c:pt>
                <c:pt idx="983">
                  <c:v>20.52</c:v>
                </c:pt>
                <c:pt idx="984">
                  <c:v>19.8</c:v>
                </c:pt>
                <c:pt idx="985">
                  <c:v>27.835000000000001</c:v>
                </c:pt>
                <c:pt idx="986">
                  <c:v>31.6</c:v>
                </c:pt>
                <c:pt idx="987">
                  <c:v>28.27</c:v>
                </c:pt>
                <c:pt idx="988">
                  <c:v>20.045000000000002</c:v>
                </c:pt>
                <c:pt idx="989">
                  <c:v>23.274999999999999</c:v>
                </c:pt>
                <c:pt idx="990">
                  <c:v>34.1</c:v>
                </c:pt>
                <c:pt idx="991">
                  <c:v>36.85</c:v>
                </c:pt>
                <c:pt idx="992">
                  <c:v>36.29</c:v>
                </c:pt>
                <c:pt idx="993">
                  <c:v>26.885000000000002</c:v>
                </c:pt>
                <c:pt idx="994">
                  <c:v>22.99</c:v>
                </c:pt>
                <c:pt idx="995">
                  <c:v>32.700000000000003</c:v>
                </c:pt>
                <c:pt idx="996">
                  <c:v>25.8</c:v>
                </c:pt>
                <c:pt idx="997">
                  <c:v>29.6</c:v>
                </c:pt>
                <c:pt idx="998">
                  <c:v>19.190000000000001</c:v>
                </c:pt>
                <c:pt idx="999">
                  <c:v>31.73</c:v>
                </c:pt>
                <c:pt idx="1000">
                  <c:v>29.26</c:v>
                </c:pt>
                <c:pt idx="1001">
                  <c:v>28.215</c:v>
                </c:pt>
                <c:pt idx="1002">
                  <c:v>24.984999999999999</c:v>
                </c:pt>
                <c:pt idx="1003">
                  <c:v>27.74</c:v>
                </c:pt>
                <c:pt idx="1004">
                  <c:v>22.8</c:v>
                </c:pt>
                <c:pt idx="1005">
                  <c:v>20.13</c:v>
                </c:pt>
                <c:pt idx="1006">
                  <c:v>33.33</c:v>
                </c:pt>
                <c:pt idx="1007">
                  <c:v>32.299999999999997</c:v>
                </c:pt>
                <c:pt idx="1008">
                  <c:v>27.6</c:v>
                </c:pt>
                <c:pt idx="1009">
                  <c:v>25.46</c:v>
                </c:pt>
                <c:pt idx="1010">
                  <c:v>24.605</c:v>
                </c:pt>
                <c:pt idx="1011">
                  <c:v>34.200000000000003</c:v>
                </c:pt>
                <c:pt idx="1012">
                  <c:v>35.814999999999998</c:v>
                </c:pt>
                <c:pt idx="1013">
                  <c:v>32.68</c:v>
                </c:pt>
                <c:pt idx="1014">
                  <c:v>37</c:v>
                </c:pt>
                <c:pt idx="1015">
                  <c:v>31.02</c:v>
                </c:pt>
                <c:pt idx="1016">
                  <c:v>36.08</c:v>
                </c:pt>
                <c:pt idx="1017">
                  <c:v>23.32</c:v>
                </c:pt>
                <c:pt idx="1018">
                  <c:v>45.32</c:v>
                </c:pt>
                <c:pt idx="1019">
                  <c:v>34.6</c:v>
                </c:pt>
                <c:pt idx="1020">
                  <c:v>26.03</c:v>
                </c:pt>
                <c:pt idx="1021">
                  <c:v>18.715</c:v>
                </c:pt>
                <c:pt idx="1022">
                  <c:v>31.6</c:v>
                </c:pt>
                <c:pt idx="1023">
                  <c:v>17.29</c:v>
                </c:pt>
                <c:pt idx="1024">
                  <c:v>23.655000000000001</c:v>
                </c:pt>
                <c:pt idx="1025">
                  <c:v>35.200000000000003</c:v>
                </c:pt>
                <c:pt idx="1026">
                  <c:v>27.93</c:v>
                </c:pt>
                <c:pt idx="1027">
                  <c:v>21.565000000000001</c:v>
                </c:pt>
                <c:pt idx="1028">
                  <c:v>38.380000000000003</c:v>
                </c:pt>
                <c:pt idx="1029">
                  <c:v>23</c:v>
                </c:pt>
                <c:pt idx="1030">
                  <c:v>37.07</c:v>
                </c:pt>
                <c:pt idx="1031">
                  <c:v>30.495000000000001</c:v>
                </c:pt>
                <c:pt idx="1032">
                  <c:v>28.88</c:v>
                </c:pt>
                <c:pt idx="1033">
                  <c:v>27.265000000000001</c:v>
                </c:pt>
                <c:pt idx="1034">
                  <c:v>28.024999999999999</c:v>
                </c:pt>
                <c:pt idx="1035">
                  <c:v>23.085000000000001</c:v>
                </c:pt>
                <c:pt idx="1036">
                  <c:v>30.684999999999999</c:v>
                </c:pt>
                <c:pt idx="1037">
                  <c:v>25.8</c:v>
                </c:pt>
                <c:pt idx="1038">
                  <c:v>35.244999999999997</c:v>
                </c:pt>
                <c:pt idx="1039">
                  <c:v>24.7</c:v>
                </c:pt>
                <c:pt idx="1040">
                  <c:v>25.08</c:v>
                </c:pt>
                <c:pt idx="1041">
                  <c:v>22.515000000000001</c:v>
                </c:pt>
                <c:pt idx="1042">
                  <c:v>30.9</c:v>
                </c:pt>
                <c:pt idx="1043">
                  <c:v>36.954999999999998</c:v>
                </c:pt>
                <c:pt idx="1044">
                  <c:v>26.41</c:v>
                </c:pt>
                <c:pt idx="1045">
                  <c:v>29.83</c:v>
                </c:pt>
                <c:pt idx="1046">
                  <c:v>29.8</c:v>
                </c:pt>
                <c:pt idx="1047">
                  <c:v>21.47</c:v>
                </c:pt>
                <c:pt idx="1048">
                  <c:v>27.645</c:v>
                </c:pt>
                <c:pt idx="1049">
                  <c:v>28.9</c:v>
                </c:pt>
                <c:pt idx="1050">
                  <c:v>31.79</c:v>
                </c:pt>
                <c:pt idx="1051">
                  <c:v>39.49</c:v>
                </c:pt>
                <c:pt idx="1052">
                  <c:v>33.82</c:v>
                </c:pt>
                <c:pt idx="1053">
                  <c:v>32.01</c:v>
                </c:pt>
                <c:pt idx="1054">
                  <c:v>27.94</c:v>
                </c:pt>
                <c:pt idx="1055">
                  <c:v>41.14</c:v>
                </c:pt>
                <c:pt idx="1056">
                  <c:v>28.594999999999999</c:v>
                </c:pt>
                <c:pt idx="1057">
                  <c:v>25.6</c:v>
                </c:pt>
                <c:pt idx="1058">
                  <c:v>25.3</c:v>
                </c:pt>
                <c:pt idx="1059">
                  <c:v>37.29</c:v>
                </c:pt>
                <c:pt idx="1060">
                  <c:v>42.655000000000001</c:v>
                </c:pt>
                <c:pt idx="1061">
                  <c:v>21.66</c:v>
                </c:pt>
                <c:pt idx="1062">
                  <c:v>31.9</c:v>
                </c:pt>
                <c:pt idx="1063">
                  <c:v>37.07</c:v>
                </c:pt>
                <c:pt idx="1064">
                  <c:v>31.445</c:v>
                </c:pt>
                <c:pt idx="1065">
                  <c:v>31.254999999999999</c:v>
                </c:pt>
                <c:pt idx="1066">
                  <c:v>28.88</c:v>
                </c:pt>
                <c:pt idx="1067">
                  <c:v>18.335000000000001</c:v>
                </c:pt>
                <c:pt idx="1068">
                  <c:v>29.59</c:v>
                </c:pt>
                <c:pt idx="1069">
                  <c:v>32</c:v>
                </c:pt>
                <c:pt idx="1070">
                  <c:v>26.03</c:v>
                </c:pt>
                <c:pt idx="1071">
                  <c:v>31.68</c:v>
                </c:pt>
                <c:pt idx="1072">
                  <c:v>33.659999999999997</c:v>
                </c:pt>
                <c:pt idx="1073">
                  <c:v>21.78</c:v>
                </c:pt>
                <c:pt idx="1074">
                  <c:v>27.835000000000001</c:v>
                </c:pt>
                <c:pt idx="1075">
                  <c:v>19.95</c:v>
                </c:pt>
                <c:pt idx="1076">
                  <c:v>31.5</c:v>
                </c:pt>
                <c:pt idx="1077">
                  <c:v>30.495000000000001</c:v>
                </c:pt>
                <c:pt idx="1078">
                  <c:v>18.3</c:v>
                </c:pt>
                <c:pt idx="1079">
                  <c:v>28.975000000000001</c:v>
                </c:pt>
                <c:pt idx="1080">
                  <c:v>31.54</c:v>
                </c:pt>
                <c:pt idx="1081">
                  <c:v>47.74</c:v>
                </c:pt>
                <c:pt idx="1082">
                  <c:v>22.1</c:v>
                </c:pt>
                <c:pt idx="1083">
                  <c:v>36.19</c:v>
                </c:pt>
                <c:pt idx="1084">
                  <c:v>29.83</c:v>
                </c:pt>
                <c:pt idx="1085">
                  <c:v>32.700000000000003</c:v>
                </c:pt>
                <c:pt idx="1086">
                  <c:v>30.4</c:v>
                </c:pt>
                <c:pt idx="1087">
                  <c:v>33.700000000000003</c:v>
                </c:pt>
                <c:pt idx="1088">
                  <c:v>31.35</c:v>
                </c:pt>
                <c:pt idx="1089">
                  <c:v>34.96</c:v>
                </c:pt>
                <c:pt idx="1090">
                  <c:v>33.770000000000003</c:v>
                </c:pt>
                <c:pt idx="1091">
                  <c:v>30.875</c:v>
                </c:pt>
                <c:pt idx="1092">
                  <c:v>33.99</c:v>
                </c:pt>
                <c:pt idx="1093">
                  <c:v>19.094999999999999</c:v>
                </c:pt>
                <c:pt idx="1094">
                  <c:v>28.6</c:v>
                </c:pt>
                <c:pt idx="1095">
                  <c:v>38.94</c:v>
                </c:pt>
                <c:pt idx="1096">
                  <c:v>36.08</c:v>
                </c:pt>
                <c:pt idx="1097">
                  <c:v>29.8</c:v>
                </c:pt>
                <c:pt idx="1098">
                  <c:v>31.24</c:v>
                </c:pt>
                <c:pt idx="1099">
                  <c:v>29.925000000000001</c:v>
                </c:pt>
                <c:pt idx="1100">
                  <c:v>26.22</c:v>
                </c:pt>
                <c:pt idx="1101">
                  <c:v>30</c:v>
                </c:pt>
                <c:pt idx="1102">
                  <c:v>20.350000000000001</c:v>
                </c:pt>
                <c:pt idx="1103">
                  <c:v>32.299999999999997</c:v>
                </c:pt>
                <c:pt idx="1104">
                  <c:v>38.39</c:v>
                </c:pt>
                <c:pt idx="1105">
                  <c:v>25.85</c:v>
                </c:pt>
                <c:pt idx="1106">
                  <c:v>26.315000000000001</c:v>
                </c:pt>
                <c:pt idx="1107">
                  <c:v>24.51</c:v>
                </c:pt>
                <c:pt idx="1108">
                  <c:v>32.67</c:v>
                </c:pt>
                <c:pt idx="1109">
                  <c:v>29.64</c:v>
                </c:pt>
                <c:pt idx="1110">
                  <c:v>33.33</c:v>
                </c:pt>
                <c:pt idx="1111">
                  <c:v>35.75</c:v>
                </c:pt>
                <c:pt idx="1112">
                  <c:v>19.95</c:v>
                </c:pt>
                <c:pt idx="1113">
                  <c:v>31.4</c:v>
                </c:pt>
                <c:pt idx="1114">
                  <c:v>38.17</c:v>
                </c:pt>
                <c:pt idx="1115">
                  <c:v>36.86</c:v>
                </c:pt>
                <c:pt idx="1116">
                  <c:v>32.395000000000003</c:v>
                </c:pt>
                <c:pt idx="1117">
                  <c:v>42.75</c:v>
                </c:pt>
                <c:pt idx="1118">
                  <c:v>25.08</c:v>
                </c:pt>
                <c:pt idx="1119">
                  <c:v>29.9</c:v>
                </c:pt>
                <c:pt idx="1120">
                  <c:v>35.86</c:v>
                </c:pt>
                <c:pt idx="1121">
                  <c:v>32.799999999999997</c:v>
                </c:pt>
                <c:pt idx="1122">
                  <c:v>18.600000000000001</c:v>
                </c:pt>
                <c:pt idx="1123">
                  <c:v>23.87</c:v>
                </c:pt>
                <c:pt idx="1124">
                  <c:v>45.9</c:v>
                </c:pt>
                <c:pt idx="1125">
                  <c:v>40.28</c:v>
                </c:pt>
                <c:pt idx="1126">
                  <c:v>18.335000000000001</c:v>
                </c:pt>
                <c:pt idx="1127">
                  <c:v>33.82</c:v>
                </c:pt>
                <c:pt idx="1128">
                  <c:v>28.12</c:v>
                </c:pt>
                <c:pt idx="1129">
                  <c:v>25</c:v>
                </c:pt>
                <c:pt idx="1130">
                  <c:v>22.23</c:v>
                </c:pt>
                <c:pt idx="1131">
                  <c:v>30.25</c:v>
                </c:pt>
                <c:pt idx="1132">
                  <c:v>32.49</c:v>
                </c:pt>
                <c:pt idx="1133">
                  <c:v>37.07</c:v>
                </c:pt>
                <c:pt idx="1134">
                  <c:v>32.6</c:v>
                </c:pt>
                <c:pt idx="1135">
                  <c:v>24.86</c:v>
                </c:pt>
                <c:pt idx="1136">
                  <c:v>32.340000000000003</c:v>
                </c:pt>
                <c:pt idx="1137">
                  <c:v>32.299999999999997</c:v>
                </c:pt>
                <c:pt idx="1138">
                  <c:v>32.774999999999999</c:v>
                </c:pt>
                <c:pt idx="1139">
                  <c:v>31.92</c:v>
                </c:pt>
                <c:pt idx="1140">
                  <c:v>21.5</c:v>
                </c:pt>
                <c:pt idx="1141">
                  <c:v>34.1</c:v>
                </c:pt>
                <c:pt idx="1142">
                  <c:v>30.305</c:v>
                </c:pt>
                <c:pt idx="1143">
                  <c:v>36.479999999999997</c:v>
                </c:pt>
                <c:pt idx="1144">
                  <c:v>32.56</c:v>
                </c:pt>
                <c:pt idx="1145">
                  <c:v>35.814999999999998</c:v>
                </c:pt>
                <c:pt idx="1146">
                  <c:v>27.93</c:v>
                </c:pt>
                <c:pt idx="1147">
                  <c:v>22.135000000000002</c:v>
                </c:pt>
                <c:pt idx="1148">
                  <c:v>44.88</c:v>
                </c:pt>
                <c:pt idx="1149">
                  <c:v>23.18</c:v>
                </c:pt>
                <c:pt idx="1150">
                  <c:v>30.59</c:v>
                </c:pt>
                <c:pt idx="1151">
                  <c:v>41.1</c:v>
                </c:pt>
                <c:pt idx="1152">
                  <c:v>34.58</c:v>
                </c:pt>
                <c:pt idx="1153">
                  <c:v>42.13</c:v>
                </c:pt>
                <c:pt idx="1154">
                  <c:v>38.83</c:v>
                </c:pt>
                <c:pt idx="1155">
                  <c:v>28.215</c:v>
                </c:pt>
                <c:pt idx="1156">
                  <c:v>28.31</c:v>
                </c:pt>
                <c:pt idx="1157">
                  <c:v>26.125</c:v>
                </c:pt>
                <c:pt idx="1158">
                  <c:v>40.369999999999997</c:v>
                </c:pt>
                <c:pt idx="1159">
                  <c:v>24.6</c:v>
                </c:pt>
                <c:pt idx="1160">
                  <c:v>35.200000000000003</c:v>
                </c:pt>
                <c:pt idx="1161">
                  <c:v>34.104999999999997</c:v>
                </c:pt>
                <c:pt idx="1162">
                  <c:v>27.36</c:v>
                </c:pt>
                <c:pt idx="1163">
                  <c:v>26.7</c:v>
                </c:pt>
                <c:pt idx="1164">
                  <c:v>41.91</c:v>
                </c:pt>
                <c:pt idx="1165">
                  <c:v>29.26</c:v>
                </c:pt>
                <c:pt idx="1166">
                  <c:v>32.11</c:v>
                </c:pt>
                <c:pt idx="1167">
                  <c:v>27.1</c:v>
                </c:pt>
                <c:pt idx="1168">
                  <c:v>24.13</c:v>
                </c:pt>
                <c:pt idx="1169">
                  <c:v>27.4</c:v>
                </c:pt>
                <c:pt idx="1170">
                  <c:v>34.865000000000002</c:v>
                </c:pt>
                <c:pt idx="1171">
                  <c:v>29.81</c:v>
                </c:pt>
                <c:pt idx="1172">
                  <c:v>41.325000000000003</c:v>
                </c:pt>
                <c:pt idx="1173">
                  <c:v>29.925000000000001</c:v>
                </c:pt>
                <c:pt idx="1174">
                  <c:v>30.3</c:v>
                </c:pt>
                <c:pt idx="1175">
                  <c:v>27.36</c:v>
                </c:pt>
                <c:pt idx="1176">
                  <c:v>28.49</c:v>
                </c:pt>
                <c:pt idx="1177">
                  <c:v>23.56</c:v>
                </c:pt>
                <c:pt idx="1178">
                  <c:v>35.625</c:v>
                </c:pt>
                <c:pt idx="1179">
                  <c:v>32.68</c:v>
                </c:pt>
                <c:pt idx="1180">
                  <c:v>25.27</c:v>
                </c:pt>
                <c:pt idx="1181">
                  <c:v>28</c:v>
                </c:pt>
                <c:pt idx="1182">
                  <c:v>32.774999999999999</c:v>
                </c:pt>
                <c:pt idx="1183">
                  <c:v>21.754999999999999</c:v>
                </c:pt>
                <c:pt idx="1184">
                  <c:v>32.395000000000003</c:v>
                </c:pt>
                <c:pt idx="1185">
                  <c:v>36.575000000000003</c:v>
                </c:pt>
                <c:pt idx="1186">
                  <c:v>21.754999999999999</c:v>
                </c:pt>
                <c:pt idx="1187">
                  <c:v>27.93</c:v>
                </c:pt>
                <c:pt idx="1188">
                  <c:v>30.02</c:v>
                </c:pt>
                <c:pt idx="1189">
                  <c:v>33.549999999999997</c:v>
                </c:pt>
                <c:pt idx="1190">
                  <c:v>29.355</c:v>
                </c:pt>
                <c:pt idx="1191">
                  <c:v>25.8</c:v>
                </c:pt>
                <c:pt idx="1192">
                  <c:v>24.32</c:v>
                </c:pt>
                <c:pt idx="1193">
                  <c:v>40.375</c:v>
                </c:pt>
                <c:pt idx="1194">
                  <c:v>32.11</c:v>
                </c:pt>
                <c:pt idx="1195">
                  <c:v>32.299999999999997</c:v>
                </c:pt>
                <c:pt idx="1196">
                  <c:v>27.28</c:v>
                </c:pt>
                <c:pt idx="1197">
                  <c:v>17.86</c:v>
                </c:pt>
                <c:pt idx="1198">
                  <c:v>34.799999999999997</c:v>
                </c:pt>
                <c:pt idx="1199">
                  <c:v>33.4</c:v>
                </c:pt>
                <c:pt idx="1200">
                  <c:v>25.555</c:v>
                </c:pt>
                <c:pt idx="1201">
                  <c:v>37.1</c:v>
                </c:pt>
                <c:pt idx="1202">
                  <c:v>30.875</c:v>
                </c:pt>
                <c:pt idx="1203">
                  <c:v>34.1</c:v>
                </c:pt>
                <c:pt idx="1204">
                  <c:v>21.47</c:v>
                </c:pt>
                <c:pt idx="1205">
                  <c:v>33.299999999999997</c:v>
                </c:pt>
                <c:pt idx="1206">
                  <c:v>31.254999999999999</c:v>
                </c:pt>
                <c:pt idx="1207">
                  <c:v>39.14</c:v>
                </c:pt>
                <c:pt idx="1208">
                  <c:v>25.08</c:v>
                </c:pt>
                <c:pt idx="1209">
                  <c:v>37.29</c:v>
                </c:pt>
                <c:pt idx="1210">
                  <c:v>34.6</c:v>
                </c:pt>
                <c:pt idx="1211">
                  <c:v>30.21</c:v>
                </c:pt>
                <c:pt idx="1212">
                  <c:v>21.945</c:v>
                </c:pt>
                <c:pt idx="1213">
                  <c:v>24.97</c:v>
                </c:pt>
                <c:pt idx="1214">
                  <c:v>25.3</c:v>
                </c:pt>
                <c:pt idx="1215">
                  <c:v>24.42</c:v>
                </c:pt>
                <c:pt idx="1216">
                  <c:v>23.94</c:v>
                </c:pt>
                <c:pt idx="1217">
                  <c:v>39.82</c:v>
                </c:pt>
                <c:pt idx="1218">
                  <c:v>16.815000000000001</c:v>
                </c:pt>
                <c:pt idx="1219">
                  <c:v>37.18</c:v>
                </c:pt>
                <c:pt idx="1220">
                  <c:v>34.43</c:v>
                </c:pt>
                <c:pt idx="1221">
                  <c:v>30.305</c:v>
                </c:pt>
                <c:pt idx="1222">
                  <c:v>21.8</c:v>
                </c:pt>
                <c:pt idx="1223">
                  <c:v>24.605</c:v>
                </c:pt>
                <c:pt idx="1224">
                  <c:v>23.3</c:v>
                </c:pt>
                <c:pt idx="1225">
                  <c:v>27.83</c:v>
                </c:pt>
                <c:pt idx="1226">
                  <c:v>31.065000000000001</c:v>
                </c:pt>
                <c:pt idx="1227">
                  <c:v>21.66</c:v>
                </c:pt>
                <c:pt idx="1228">
                  <c:v>28.215</c:v>
                </c:pt>
                <c:pt idx="1229">
                  <c:v>22.704999999999998</c:v>
                </c:pt>
                <c:pt idx="1230">
                  <c:v>42.13</c:v>
                </c:pt>
                <c:pt idx="1231">
                  <c:v>41.8</c:v>
                </c:pt>
                <c:pt idx="1232">
                  <c:v>36.96</c:v>
                </c:pt>
                <c:pt idx="1233">
                  <c:v>21.28</c:v>
                </c:pt>
                <c:pt idx="1234">
                  <c:v>33.11</c:v>
                </c:pt>
                <c:pt idx="1235">
                  <c:v>33.33</c:v>
                </c:pt>
                <c:pt idx="1236">
                  <c:v>24.3</c:v>
                </c:pt>
                <c:pt idx="1237">
                  <c:v>25.7</c:v>
                </c:pt>
                <c:pt idx="1238">
                  <c:v>29.4</c:v>
                </c:pt>
                <c:pt idx="1239">
                  <c:v>39.82</c:v>
                </c:pt>
                <c:pt idx="1240">
                  <c:v>33.630000000000003</c:v>
                </c:pt>
                <c:pt idx="1241">
                  <c:v>29.83</c:v>
                </c:pt>
                <c:pt idx="1242">
                  <c:v>19.8</c:v>
                </c:pt>
                <c:pt idx="1243">
                  <c:v>27.3</c:v>
                </c:pt>
                <c:pt idx="1244">
                  <c:v>29.3</c:v>
                </c:pt>
                <c:pt idx="1245">
                  <c:v>27.72</c:v>
                </c:pt>
                <c:pt idx="1246">
                  <c:v>37.9</c:v>
                </c:pt>
                <c:pt idx="1247">
                  <c:v>36.384999999999998</c:v>
                </c:pt>
                <c:pt idx="1248">
                  <c:v>27.645</c:v>
                </c:pt>
                <c:pt idx="1249">
                  <c:v>37.715000000000003</c:v>
                </c:pt>
                <c:pt idx="1250">
                  <c:v>23.18</c:v>
                </c:pt>
                <c:pt idx="1251">
                  <c:v>20.52</c:v>
                </c:pt>
                <c:pt idx="1252">
                  <c:v>37.1</c:v>
                </c:pt>
                <c:pt idx="1253">
                  <c:v>28.05</c:v>
                </c:pt>
                <c:pt idx="1254">
                  <c:v>29.9</c:v>
                </c:pt>
                <c:pt idx="1255">
                  <c:v>33.344999999999999</c:v>
                </c:pt>
                <c:pt idx="1256">
                  <c:v>23.76</c:v>
                </c:pt>
                <c:pt idx="1257">
                  <c:v>30.5</c:v>
                </c:pt>
                <c:pt idx="1258">
                  <c:v>31.065000000000001</c:v>
                </c:pt>
                <c:pt idx="1259">
                  <c:v>33.299999999999997</c:v>
                </c:pt>
                <c:pt idx="1260">
                  <c:v>27.5</c:v>
                </c:pt>
                <c:pt idx="1261">
                  <c:v>33.914999999999999</c:v>
                </c:pt>
                <c:pt idx="1262">
                  <c:v>34.484999999999999</c:v>
                </c:pt>
                <c:pt idx="1263">
                  <c:v>25.52</c:v>
                </c:pt>
                <c:pt idx="1264">
                  <c:v>27.61</c:v>
                </c:pt>
                <c:pt idx="1265">
                  <c:v>27.06</c:v>
                </c:pt>
                <c:pt idx="1266">
                  <c:v>23.7</c:v>
                </c:pt>
                <c:pt idx="1267">
                  <c:v>30.4</c:v>
                </c:pt>
                <c:pt idx="1268">
                  <c:v>29.734999999999999</c:v>
                </c:pt>
                <c:pt idx="1269">
                  <c:v>29.925000000000001</c:v>
                </c:pt>
                <c:pt idx="1270">
                  <c:v>26.79</c:v>
                </c:pt>
                <c:pt idx="1271">
                  <c:v>33.33</c:v>
                </c:pt>
                <c:pt idx="1272">
                  <c:v>27.645</c:v>
                </c:pt>
                <c:pt idx="1273">
                  <c:v>21.66</c:v>
                </c:pt>
                <c:pt idx="1274">
                  <c:v>30.03</c:v>
                </c:pt>
                <c:pt idx="1275">
                  <c:v>36.299999999999997</c:v>
                </c:pt>
                <c:pt idx="1276">
                  <c:v>24.32</c:v>
                </c:pt>
                <c:pt idx="1277">
                  <c:v>17.29</c:v>
                </c:pt>
                <c:pt idx="1278">
                  <c:v>25.9</c:v>
                </c:pt>
                <c:pt idx="1279">
                  <c:v>39.4</c:v>
                </c:pt>
                <c:pt idx="1280">
                  <c:v>34.32</c:v>
                </c:pt>
                <c:pt idx="1281">
                  <c:v>19.95</c:v>
                </c:pt>
                <c:pt idx="1282">
                  <c:v>34.9</c:v>
                </c:pt>
                <c:pt idx="1283">
                  <c:v>23.21</c:v>
                </c:pt>
                <c:pt idx="1284">
                  <c:v>25.745000000000001</c:v>
                </c:pt>
                <c:pt idx="1285">
                  <c:v>25.175000000000001</c:v>
                </c:pt>
                <c:pt idx="1286">
                  <c:v>22</c:v>
                </c:pt>
                <c:pt idx="1287">
                  <c:v>26.125</c:v>
                </c:pt>
                <c:pt idx="1288">
                  <c:v>26.51</c:v>
                </c:pt>
                <c:pt idx="1289">
                  <c:v>27.454999999999998</c:v>
                </c:pt>
                <c:pt idx="1290">
                  <c:v>25.745000000000001</c:v>
                </c:pt>
                <c:pt idx="1291">
                  <c:v>30.875</c:v>
                </c:pt>
                <c:pt idx="1292">
                  <c:v>20.8</c:v>
                </c:pt>
                <c:pt idx="1293">
                  <c:v>27.8</c:v>
                </c:pt>
                <c:pt idx="1294">
                  <c:v>24.605</c:v>
                </c:pt>
                <c:pt idx="1295">
                  <c:v>27.72</c:v>
                </c:pt>
                <c:pt idx="1296">
                  <c:v>21.85</c:v>
                </c:pt>
                <c:pt idx="1297">
                  <c:v>28.12</c:v>
                </c:pt>
                <c:pt idx="1298">
                  <c:v>30.2</c:v>
                </c:pt>
                <c:pt idx="1299">
                  <c:v>32.200000000000003</c:v>
                </c:pt>
                <c:pt idx="1300">
                  <c:v>26.315000000000001</c:v>
                </c:pt>
                <c:pt idx="1301">
                  <c:v>26.695</c:v>
                </c:pt>
                <c:pt idx="1302">
                  <c:v>42.9</c:v>
                </c:pt>
                <c:pt idx="1303">
                  <c:v>34.700000000000003</c:v>
                </c:pt>
                <c:pt idx="1304">
                  <c:v>23.655000000000001</c:v>
                </c:pt>
                <c:pt idx="1305">
                  <c:v>28.31</c:v>
                </c:pt>
                <c:pt idx="1306">
                  <c:v>20.6</c:v>
                </c:pt>
                <c:pt idx="1307">
                  <c:v>39.71</c:v>
                </c:pt>
                <c:pt idx="1308">
                  <c:v>26.315000000000001</c:v>
                </c:pt>
                <c:pt idx="1309">
                  <c:v>31.065000000000001</c:v>
                </c:pt>
                <c:pt idx="1310">
                  <c:v>26.695</c:v>
                </c:pt>
                <c:pt idx="1311">
                  <c:v>38.83</c:v>
                </c:pt>
                <c:pt idx="1312">
                  <c:v>40.369999999999997</c:v>
                </c:pt>
                <c:pt idx="1313">
                  <c:v>25.934999999999999</c:v>
                </c:pt>
                <c:pt idx="1314">
                  <c:v>33.534999999999997</c:v>
                </c:pt>
                <c:pt idx="1315">
                  <c:v>32.869999999999997</c:v>
                </c:pt>
                <c:pt idx="1316">
                  <c:v>30.03</c:v>
                </c:pt>
                <c:pt idx="1317">
                  <c:v>24.225000000000001</c:v>
                </c:pt>
                <c:pt idx="1318">
                  <c:v>38.6</c:v>
                </c:pt>
                <c:pt idx="1319">
                  <c:v>25.74</c:v>
                </c:pt>
                <c:pt idx="1320">
                  <c:v>33.4</c:v>
                </c:pt>
                <c:pt idx="1321">
                  <c:v>44.7</c:v>
                </c:pt>
                <c:pt idx="1322">
                  <c:v>30.97</c:v>
                </c:pt>
                <c:pt idx="1323">
                  <c:v>31.92</c:v>
                </c:pt>
                <c:pt idx="1324">
                  <c:v>36.85</c:v>
                </c:pt>
                <c:pt idx="1325">
                  <c:v>25.8</c:v>
                </c:pt>
                <c:pt idx="1326">
                  <c:v>29.07</c:v>
                </c:pt>
              </c:numCache>
            </c:numRef>
          </c:xVal>
          <c:yVal>
            <c:numRef>
              <c:f>insurance!$G$2:$G$1328</c:f>
              <c:numCache>
                <c:formatCode>General</c:formatCode>
                <c:ptCount val="1327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1625.4337499999999</c:v>
                </c:pt>
                <c:pt idx="35">
                  <c:v>15612.19335</c:v>
                </c:pt>
                <c:pt idx="36">
                  <c:v>2302.3000000000002</c:v>
                </c:pt>
                <c:pt idx="37">
                  <c:v>39774.276299999998</c:v>
                </c:pt>
                <c:pt idx="38">
                  <c:v>48173.360999999997</c:v>
                </c:pt>
                <c:pt idx="39">
                  <c:v>3046.0619999999999</c:v>
                </c:pt>
                <c:pt idx="40">
                  <c:v>4949.7587000000003</c:v>
                </c:pt>
                <c:pt idx="41">
                  <c:v>6272.4772000000003</c:v>
                </c:pt>
                <c:pt idx="42">
                  <c:v>6313.759</c:v>
                </c:pt>
                <c:pt idx="43">
                  <c:v>6079.6715000000004</c:v>
                </c:pt>
                <c:pt idx="44">
                  <c:v>20630.283510000001</c:v>
                </c:pt>
                <c:pt idx="45">
                  <c:v>3393.35635</c:v>
                </c:pt>
                <c:pt idx="46">
                  <c:v>3556.9223000000002</c:v>
                </c:pt>
                <c:pt idx="47">
                  <c:v>12629.896699999999</c:v>
                </c:pt>
                <c:pt idx="48">
                  <c:v>38709.175999999999</c:v>
                </c:pt>
                <c:pt idx="49">
                  <c:v>2211.1307499999998</c:v>
                </c:pt>
                <c:pt idx="50">
                  <c:v>3579.8287</c:v>
                </c:pt>
                <c:pt idx="51">
                  <c:v>23568.272000000001</c:v>
                </c:pt>
                <c:pt idx="52">
                  <c:v>37742.575700000001</c:v>
                </c:pt>
                <c:pt idx="53">
                  <c:v>8059.6791000000003</c:v>
                </c:pt>
                <c:pt idx="54">
                  <c:v>47496.494449999998</c:v>
                </c:pt>
                <c:pt idx="55">
                  <c:v>13607.36875</c:v>
                </c:pt>
                <c:pt idx="56">
                  <c:v>34303.167200000004</c:v>
                </c:pt>
                <c:pt idx="57">
                  <c:v>23244.790199999999</c:v>
                </c:pt>
                <c:pt idx="58">
                  <c:v>5989.5236500000001</c:v>
                </c:pt>
                <c:pt idx="59">
                  <c:v>8606.2173999999995</c:v>
                </c:pt>
                <c:pt idx="60">
                  <c:v>4504.6624000000002</c:v>
                </c:pt>
                <c:pt idx="61">
                  <c:v>30166.618170000002</c:v>
                </c:pt>
                <c:pt idx="62">
                  <c:v>4133.6416499999996</c:v>
                </c:pt>
                <c:pt idx="63">
                  <c:v>14711.7438</c:v>
                </c:pt>
                <c:pt idx="64">
                  <c:v>1743.2139999999999</c:v>
                </c:pt>
                <c:pt idx="65">
                  <c:v>14235.072</c:v>
                </c:pt>
                <c:pt idx="66">
                  <c:v>6389.3778499999999</c:v>
                </c:pt>
                <c:pt idx="67">
                  <c:v>5920.1040999999996</c:v>
                </c:pt>
                <c:pt idx="68">
                  <c:v>17663.144199999999</c:v>
                </c:pt>
                <c:pt idx="69">
                  <c:v>16577.779500000001</c:v>
                </c:pt>
                <c:pt idx="70">
                  <c:v>6799.4579999999996</c:v>
                </c:pt>
                <c:pt idx="71">
                  <c:v>11741.726000000001</c:v>
                </c:pt>
                <c:pt idx="72">
                  <c:v>11946.625899999999</c:v>
                </c:pt>
                <c:pt idx="73">
                  <c:v>7726.8540000000003</c:v>
                </c:pt>
                <c:pt idx="74">
                  <c:v>11356.660900000001</c:v>
                </c:pt>
                <c:pt idx="75">
                  <c:v>3947.4131000000002</c:v>
                </c:pt>
                <c:pt idx="76">
                  <c:v>1532.4697000000001</c:v>
                </c:pt>
                <c:pt idx="77">
                  <c:v>2755.0209500000001</c:v>
                </c:pt>
                <c:pt idx="78">
                  <c:v>6571.0243499999997</c:v>
                </c:pt>
                <c:pt idx="79">
                  <c:v>4441.2131499999996</c:v>
                </c:pt>
                <c:pt idx="80">
                  <c:v>7935.29115</c:v>
                </c:pt>
                <c:pt idx="81">
                  <c:v>37165.163800000002</c:v>
                </c:pt>
                <c:pt idx="82">
                  <c:v>11033.661700000001</c:v>
                </c:pt>
                <c:pt idx="83">
                  <c:v>39836.519</c:v>
                </c:pt>
                <c:pt idx="84">
                  <c:v>21098.554049999999</c:v>
                </c:pt>
                <c:pt idx="85">
                  <c:v>43578.939400000003</c:v>
                </c:pt>
                <c:pt idx="86">
                  <c:v>11073.175999999999</c:v>
                </c:pt>
                <c:pt idx="87">
                  <c:v>8026.6665999999996</c:v>
                </c:pt>
                <c:pt idx="88">
                  <c:v>11082.5772</c:v>
                </c:pt>
                <c:pt idx="89">
                  <c:v>2026.9740999999999</c:v>
                </c:pt>
                <c:pt idx="90">
                  <c:v>10942.13205</c:v>
                </c:pt>
                <c:pt idx="91">
                  <c:v>30184.936699999998</c:v>
                </c:pt>
                <c:pt idx="92">
                  <c:v>5729.0052999999998</c:v>
                </c:pt>
                <c:pt idx="93">
                  <c:v>47291.055</c:v>
                </c:pt>
                <c:pt idx="94">
                  <c:v>3766.8838000000001</c:v>
                </c:pt>
                <c:pt idx="95">
                  <c:v>12105.32</c:v>
                </c:pt>
                <c:pt idx="96">
                  <c:v>10226.2842</c:v>
                </c:pt>
                <c:pt idx="97">
                  <c:v>22412.648499999999</c:v>
                </c:pt>
                <c:pt idx="98">
                  <c:v>15820.699000000001</c:v>
                </c:pt>
                <c:pt idx="99">
                  <c:v>6186.1270000000004</c:v>
                </c:pt>
                <c:pt idx="100">
                  <c:v>3645.0893999999998</c:v>
                </c:pt>
                <c:pt idx="101">
                  <c:v>21344.846699999998</c:v>
                </c:pt>
                <c:pt idx="102">
                  <c:v>30942.191800000001</c:v>
                </c:pt>
                <c:pt idx="103">
                  <c:v>5003.8530000000001</c:v>
                </c:pt>
                <c:pt idx="104">
                  <c:v>17560.37975</c:v>
                </c:pt>
                <c:pt idx="105">
                  <c:v>2331.5189999999998</c:v>
                </c:pt>
                <c:pt idx="106">
                  <c:v>3877.3042500000001</c:v>
                </c:pt>
                <c:pt idx="107">
                  <c:v>2867.1196</c:v>
                </c:pt>
                <c:pt idx="108">
                  <c:v>47055.532099999997</c:v>
                </c:pt>
                <c:pt idx="109">
                  <c:v>10825.253699999999</c:v>
                </c:pt>
                <c:pt idx="110">
                  <c:v>11881.358</c:v>
                </c:pt>
                <c:pt idx="111">
                  <c:v>4646.759</c:v>
                </c:pt>
                <c:pt idx="112">
                  <c:v>2404.7338</c:v>
                </c:pt>
                <c:pt idx="113">
                  <c:v>11488.31695</c:v>
                </c:pt>
                <c:pt idx="114">
                  <c:v>30259.995559999999</c:v>
                </c:pt>
                <c:pt idx="115">
                  <c:v>19107.779600000002</c:v>
                </c:pt>
                <c:pt idx="116">
                  <c:v>8601.3292999999994</c:v>
                </c:pt>
                <c:pt idx="117">
                  <c:v>6686.4313000000002</c:v>
                </c:pt>
                <c:pt idx="118">
                  <c:v>7740.3370000000004</c:v>
                </c:pt>
                <c:pt idx="119">
                  <c:v>1705.6244999999999</c:v>
                </c:pt>
                <c:pt idx="120">
                  <c:v>2257.47525</c:v>
                </c:pt>
                <c:pt idx="121">
                  <c:v>39556.494500000001</c:v>
                </c:pt>
                <c:pt idx="122">
                  <c:v>10115.00885</c:v>
                </c:pt>
                <c:pt idx="123">
                  <c:v>3385.3991500000002</c:v>
                </c:pt>
                <c:pt idx="124">
                  <c:v>17081.080000000002</c:v>
                </c:pt>
                <c:pt idx="125">
                  <c:v>9634.5380000000005</c:v>
                </c:pt>
                <c:pt idx="126">
                  <c:v>32734.186300000001</c:v>
                </c:pt>
                <c:pt idx="127">
                  <c:v>6082.4049999999997</c:v>
                </c:pt>
                <c:pt idx="128">
                  <c:v>12815.444949999999</c:v>
                </c:pt>
                <c:pt idx="129">
                  <c:v>13616.3586</c:v>
                </c:pt>
                <c:pt idx="130">
                  <c:v>11163.567999999999</c:v>
                </c:pt>
                <c:pt idx="131">
                  <c:v>1632.5644500000001</c:v>
                </c:pt>
                <c:pt idx="132">
                  <c:v>2457.2111500000001</c:v>
                </c:pt>
                <c:pt idx="133">
                  <c:v>2155.6815000000001</c:v>
                </c:pt>
                <c:pt idx="134">
                  <c:v>1261.442</c:v>
                </c:pt>
                <c:pt idx="135">
                  <c:v>2045.68525</c:v>
                </c:pt>
                <c:pt idx="136">
                  <c:v>27322.73386</c:v>
                </c:pt>
                <c:pt idx="137">
                  <c:v>2166.732</c:v>
                </c:pt>
                <c:pt idx="138">
                  <c:v>27375.904780000001</c:v>
                </c:pt>
                <c:pt idx="139">
                  <c:v>3490.5491000000002</c:v>
                </c:pt>
                <c:pt idx="140">
                  <c:v>18972.494999999999</c:v>
                </c:pt>
                <c:pt idx="141">
                  <c:v>18157.876</c:v>
                </c:pt>
                <c:pt idx="142">
                  <c:v>20745.989099999999</c:v>
                </c:pt>
                <c:pt idx="143">
                  <c:v>5138.2566999999999</c:v>
                </c:pt>
                <c:pt idx="144">
                  <c:v>40720.551050000002</c:v>
                </c:pt>
                <c:pt idx="145">
                  <c:v>9877.6077000000005</c:v>
                </c:pt>
                <c:pt idx="146">
                  <c:v>10959.6947</c:v>
                </c:pt>
                <c:pt idx="147">
                  <c:v>1842.519</c:v>
                </c:pt>
                <c:pt idx="148">
                  <c:v>5125.2156999999997</c:v>
                </c:pt>
                <c:pt idx="149">
                  <c:v>7789.6350000000002</c:v>
                </c:pt>
                <c:pt idx="150">
                  <c:v>6334.3435499999996</c:v>
                </c:pt>
                <c:pt idx="151">
                  <c:v>19964.746299999999</c:v>
                </c:pt>
                <c:pt idx="152">
                  <c:v>7077.1894000000002</c:v>
                </c:pt>
                <c:pt idx="153">
                  <c:v>6948.7007999999996</c:v>
                </c:pt>
                <c:pt idx="154">
                  <c:v>21223.675800000001</c:v>
                </c:pt>
                <c:pt idx="155">
                  <c:v>15518.180249999999</c:v>
                </c:pt>
                <c:pt idx="156">
                  <c:v>36950.256699999998</c:v>
                </c:pt>
                <c:pt idx="157">
                  <c:v>19749.383379999999</c:v>
                </c:pt>
                <c:pt idx="158">
                  <c:v>21348.705999999998</c:v>
                </c:pt>
                <c:pt idx="159">
                  <c:v>36149.483500000002</c:v>
                </c:pt>
                <c:pt idx="160">
                  <c:v>10450.552</c:v>
                </c:pt>
                <c:pt idx="161">
                  <c:v>5152.134</c:v>
                </c:pt>
                <c:pt idx="162">
                  <c:v>5028.1466</c:v>
                </c:pt>
                <c:pt idx="163">
                  <c:v>10407.085849999999</c:v>
                </c:pt>
                <c:pt idx="164">
                  <c:v>4830.63</c:v>
                </c:pt>
                <c:pt idx="165">
                  <c:v>6128.79745</c:v>
                </c:pt>
                <c:pt idx="166">
                  <c:v>2719.2797500000001</c:v>
                </c:pt>
                <c:pt idx="167">
                  <c:v>4827.9049500000001</c:v>
                </c:pt>
                <c:pt idx="168">
                  <c:v>13405.390299999999</c:v>
                </c:pt>
                <c:pt idx="169">
                  <c:v>8116.68</c:v>
                </c:pt>
                <c:pt idx="170">
                  <c:v>1694.7963999999999</c:v>
                </c:pt>
                <c:pt idx="171">
                  <c:v>5246.0469999999996</c:v>
                </c:pt>
                <c:pt idx="172">
                  <c:v>2855.4375500000001</c:v>
                </c:pt>
                <c:pt idx="173">
                  <c:v>48824.45</c:v>
                </c:pt>
                <c:pt idx="174">
                  <c:v>6455.86265</c:v>
                </c:pt>
                <c:pt idx="175">
                  <c:v>10436.096</c:v>
                </c:pt>
                <c:pt idx="176">
                  <c:v>8823.2790000000005</c:v>
                </c:pt>
                <c:pt idx="177">
                  <c:v>8538.28845</c:v>
                </c:pt>
                <c:pt idx="178">
                  <c:v>11735.87905</c:v>
                </c:pt>
                <c:pt idx="179">
                  <c:v>1631.8212000000001</c:v>
                </c:pt>
                <c:pt idx="180">
                  <c:v>4005.4225000000001</c:v>
                </c:pt>
                <c:pt idx="181">
                  <c:v>7419.4778999999999</c:v>
                </c:pt>
                <c:pt idx="182">
                  <c:v>7731.4270999999999</c:v>
                </c:pt>
                <c:pt idx="183">
                  <c:v>43753.337050000002</c:v>
                </c:pt>
                <c:pt idx="184">
                  <c:v>3981.9767999999999</c:v>
                </c:pt>
                <c:pt idx="185">
                  <c:v>5325.6509999999998</c:v>
                </c:pt>
                <c:pt idx="186">
                  <c:v>6775.9610000000002</c:v>
                </c:pt>
                <c:pt idx="187">
                  <c:v>4922.9159</c:v>
                </c:pt>
                <c:pt idx="188">
                  <c:v>12557.605299999999</c:v>
                </c:pt>
                <c:pt idx="189">
                  <c:v>4883.866</c:v>
                </c:pt>
                <c:pt idx="190">
                  <c:v>2137.6536000000001</c:v>
                </c:pt>
                <c:pt idx="191">
                  <c:v>12044.342000000001</c:v>
                </c:pt>
                <c:pt idx="192">
                  <c:v>1137.4697000000001</c:v>
                </c:pt>
                <c:pt idx="193">
                  <c:v>1639.5631000000001</c:v>
                </c:pt>
                <c:pt idx="194">
                  <c:v>5649.7150000000001</c:v>
                </c:pt>
                <c:pt idx="195">
                  <c:v>8516.8289999999997</c:v>
                </c:pt>
                <c:pt idx="196">
                  <c:v>9644.2525000000005</c:v>
                </c:pt>
                <c:pt idx="197">
                  <c:v>14901.5167</c:v>
                </c:pt>
                <c:pt idx="198">
                  <c:v>2130.6759000000002</c:v>
                </c:pt>
                <c:pt idx="199">
                  <c:v>8871.1517000000003</c:v>
                </c:pt>
                <c:pt idx="200">
                  <c:v>13012.20865</c:v>
                </c:pt>
                <c:pt idx="201">
                  <c:v>37133.898200000003</c:v>
                </c:pt>
                <c:pt idx="202">
                  <c:v>7147.1049999999996</c:v>
                </c:pt>
                <c:pt idx="203">
                  <c:v>4337.7352000000001</c:v>
                </c:pt>
                <c:pt idx="204">
                  <c:v>11743.299000000001</c:v>
                </c:pt>
                <c:pt idx="205">
                  <c:v>20984.0936</c:v>
                </c:pt>
                <c:pt idx="206">
                  <c:v>13880.949000000001</c:v>
                </c:pt>
                <c:pt idx="207">
                  <c:v>6610.1097</c:v>
                </c:pt>
                <c:pt idx="208">
                  <c:v>1980.07</c:v>
                </c:pt>
                <c:pt idx="209">
                  <c:v>8162.7162500000004</c:v>
                </c:pt>
                <c:pt idx="210">
                  <c:v>3537.703</c:v>
                </c:pt>
                <c:pt idx="211">
                  <c:v>5002.7826999999997</c:v>
                </c:pt>
                <c:pt idx="212">
                  <c:v>8520.0259999999998</c:v>
                </c:pt>
                <c:pt idx="213">
                  <c:v>7371.7719999999999</c:v>
                </c:pt>
                <c:pt idx="214">
                  <c:v>10355.641</c:v>
                </c:pt>
                <c:pt idx="215">
                  <c:v>2483.7359999999999</c:v>
                </c:pt>
                <c:pt idx="216">
                  <c:v>3392.9767999999999</c:v>
                </c:pt>
                <c:pt idx="217">
                  <c:v>25081.76784</c:v>
                </c:pt>
                <c:pt idx="218">
                  <c:v>5012.4709999999995</c:v>
                </c:pt>
                <c:pt idx="219">
                  <c:v>10564.8845</c:v>
                </c:pt>
                <c:pt idx="220">
                  <c:v>5253.5240000000003</c:v>
                </c:pt>
                <c:pt idx="221">
                  <c:v>34779.614999999998</c:v>
                </c:pt>
                <c:pt idx="222">
                  <c:v>19515.5416</c:v>
                </c:pt>
                <c:pt idx="223">
                  <c:v>11987.1682</c:v>
                </c:pt>
                <c:pt idx="224">
                  <c:v>2689.4953999999998</c:v>
                </c:pt>
                <c:pt idx="225">
                  <c:v>24227.337240000001</c:v>
                </c:pt>
                <c:pt idx="226">
                  <c:v>7358.1756500000001</c:v>
                </c:pt>
                <c:pt idx="227">
                  <c:v>9225.2564000000002</c:v>
                </c:pt>
                <c:pt idx="228">
                  <c:v>7443.6430499999997</c:v>
                </c:pt>
                <c:pt idx="229">
                  <c:v>14001.286700000001</c:v>
                </c:pt>
                <c:pt idx="230">
                  <c:v>1727.7850000000001</c:v>
                </c:pt>
                <c:pt idx="231">
                  <c:v>12333.828</c:v>
                </c:pt>
                <c:pt idx="232">
                  <c:v>6710.1918999999998</c:v>
                </c:pt>
                <c:pt idx="233">
                  <c:v>19444.265800000001</c:v>
                </c:pt>
                <c:pt idx="234">
                  <c:v>1615.7666999999999</c:v>
                </c:pt>
                <c:pt idx="235">
                  <c:v>4463.2051000000001</c:v>
                </c:pt>
                <c:pt idx="236">
                  <c:v>17352.6803</c:v>
                </c:pt>
                <c:pt idx="237">
                  <c:v>7152.6714000000002</c:v>
                </c:pt>
                <c:pt idx="238">
                  <c:v>38511.628299999997</c:v>
                </c:pt>
                <c:pt idx="239">
                  <c:v>5354.0746499999996</c:v>
                </c:pt>
                <c:pt idx="240">
                  <c:v>35160.134570000002</c:v>
                </c:pt>
                <c:pt idx="241">
                  <c:v>7196.8670000000002</c:v>
                </c:pt>
                <c:pt idx="242">
                  <c:v>29523.1656</c:v>
                </c:pt>
                <c:pt idx="243">
                  <c:v>24476.478510000001</c:v>
                </c:pt>
                <c:pt idx="244">
                  <c:v>12648.7034</c:v>
                </c:pt>
                <c:pt idx="245">
                  <c:v>1986.9333999999999</c:v>
                </c:pt>
                <c:pt idx="246">
                  <c:v>1832.0940000000001</c:v>
                </c:pt>
                <c:pt idx="247">
                  <c:v>4040.55825</c:v>
                </c:pt>
                <c:pt idx="248">
                  <c:v>12829.455099999999</c:v>
                </c:pt>
                <c:pt idx="249">
                  <c:v>47305.305</c:v>
                </c:pt>
                <c:pt idx="250">
                  <c:v>44260.749900000003</c:v>
                </c:pt>
                <c:pt idx="251">
                  <c:v>4260.7439999999997</c:v>
                </c:pt>
                <c:pt idx="252">
                  <c:v>41097.161749999999</c:v>
                </c:pt>
                <c:pt idx="253">
                  <c:v>13047.332350000001</c:v>
                </c:pt>
                <c:pt idx="254">
                  <c:v>43921.183700000001</c:v>
                </c:pt>
                <c:pt idx="255">
                  <c:v>5400.9804999999997</c:v>
                </c:pt>
                <c:pt idx="256">
                  <c:v>11520.099850000001</c:v>
                </c:pt>
                <c:pt idx="257">
                  <c:v>33750.291799999999</c:v>
                </c:pt>
                <c:pt idx="258">
                  <c:v>11837.16</c:v>
                </c:pt>
                <c:pt idx="259">
                  <c:v>17085.267599999999</c:v>
                </c:pt>
                <c:pt idx="260">
                  <c:v>24869.836800000001</c:v>
                </c:pt>
                <c:pt idx="261">
                  <c:v>36219.405449999998</c:v>
                </c:pt>
                <c:pt idx="262">
                  <c:v>20462.997660000001</c:v>
                </c:pt>
                <c:pt idx="263">
                  <c:v>46151.124499999998</c:v>
                </c:pt>
                <c:pt idx="264">
                  <c:v>17179.522000000001</c:v>
                </c:pt>
                <c:pt idx="265">
                  <c:v>14590.63205</c:v>
                </c:pt>
                <c:pt idx="266">
                  <c:v>7441.0529999999999</c:v>
                </c:pt>
                <c:pt idx="267">
                  <c:v>9282.4806000000008</c:v>
                </c:pt>
                <c:pt idx="268">
                  <c:v>1719.4363000000001</c:v>
                </c:pt>
                <c:pt idx="269">
                  <c:v>42856.838000000003</c:v>
                </c:pt>
                <c:pt idx="270">
                  <c:v>7265.7025000000003</c:v>
                </c:pt>
                <c:pt idx="271">
                  <c:v>9617.6624499999998</c:v>
                </c:pt>
                <c:pt idx="272">
                  <c:v>2523.1695</c:v>
                </c:pt>
                <c:pt idx="273">
                  <c:v>9715.8410000000003</c:v>
                </c:pt>
                <c:pt idx="274">
                  <c:v>2803.69785</c:v>
                </c:pt>
                <c:pt idx="275">
                  <c:v>2150.4690000000001</c:v>
                </c:pt>
                <c:pt idx="276">
                  <c:v>12928.7911</c:v>
                </c:pt>
                <c:pt idx="277">
                  <c:v>9855.1314000000002</c:v>
                </c:pt>
                <c:pt idx="278">
                  <c:v>22331.566800000001</c:v>
                </c:pt>
                <c:pt idx="279">
                  <c:v>48549.178350000002</c:v>
                </c:pt>
                <c:pt idx="280">
                  <c:v>4237.12655</c:v>
                </c:pt>
                <c:pt idx="281">
                  <c:v>11879.10405</c:v>
                </c:pt>
                <c:pt idx="282">
                  <c:v>9625.92</c:v>
                </c:pt>
                <c:pt idx="283">
                  <c:v>7742.1098000000002</c:v>
                </c:pt>
                <c:pt idx="284">
                  <c:v>9432.9253000000008</c:v>
                </c:pt>
                <c:pt idx="285">
                  <c:v>14256.192800000001</c:v>
                </c:pt>
                <c:pt idx="286">
                  <c:v>47896.79135</c:v>
                </c:pt>
                <c:pt idx="287">
                  <c:v>25992.821039999999</c:v>
                </c:pt>
                <c:pt idx="288">
                  <c:v>3172.018</c:v>
                </c:pt>
                <c:pt idx="289">
                  <c:v>20277.807509999999</c:v>
                </c:pt>
                <c:pt idx="290">
                  <c:v>42112.2356</c:v>
                </c:pt>
                <c:pt idx="291">
                  <c:v>2156.7518</c:v>
                </c:pt>
                <c:pt idx="292">
                  <c:v>3906.127</c:v>
                </c:pt>
                <c:pt idx="293">
                  <c:v>1704.5681</c:v>
                </c:pt>
                <c:pt idx="294">
                  <c:v>16297.846</c:v>
                </c:pt>
                <c:pt idx="295">
                  <c:v>21978.676899999999</c:v>
                </c:pt>
                <c:pt idx="296">
                  <c:v>38746.355100000001</c:v>
                </c:pt>
                <c:pt idx="297">
                  <c:v>9249.4951999999994</c:v>
                </c:pt>
                <c:pt idx="298">
                  <c:v>6746.7425000000003</c:v>
                </c:pt>
                <c:pt idx="299">
                  <c:v>24873.384900000001</c:v>
                </c:pt>
                <c:pt idx="300">
                  <c:v>12265.5069</c:v>
                </c:pt>
                <c:pt idx="301">
                  <c:v>4349.4620000000004</c:v>
                </c:pt>
                <c:pt idx="302">
                  <c:v>12646.207</c:v>
                </c:pt>
                <c:pt idx="303">
                  <c:v>19442.353500000001</c:v>
                </c:pt>
                <c:pt idx="304">
                  <c:v>20177.671129999999</c:v>
                </c:pt>
                <c:pt idx="305">
                  <c:v>4151.0286999999998</c:v>
                </c:pt>
                <c:pt idx="306">
                  <c:v>11944.594349999999</c:v>
                </c:pt>
                <c:pt idx="307">
                  <c:v>7749.1563999999998</c:v>
                </c:pt>
                <c:pt idx="308">
                  <c:v>8444.4740000000002</c:v>
                </c:pt>
                <c:pt idx="309">
                  <c:v>1737.376</c:v>
                </c:pt>
                <c:pt idx="310">
                  <c:v>42124.515299999999</c:v>
                </c:pt>
                <c:pt idx="311">
                  <c:v>8124.4084000000003</c:v>
                </c:pt>
                <c:pt idx="312">
                  <c:v>34838.873</c:v>
                </c:pt>
                <c:pt idx="313">
                  <c:v>9722.7695000000003</c:v>
                </c:pt>
                <c:pt idx="314">
                  <c:v>8835.2649500000007</c:v>
                </c:pt>
                <c:pt idx="315">
                  <c:v>10435.06525</c:v>
                </c:pt>
                <c:pt idx="316">
                  <c:v>7421.1945500000002</c:v>
                </c:pt>
                <c:pt idx="317">
                  <c:v>4667.6076499999999</c:v>
                </c:pt>
                <c:pt idx="318">
                  <c:v>4894.7533000000003</c:v>
                </c:pt>
                <c:pt idx="319">
                  <c:v>24671.663339999999</c:v>
                </c:pt>
                <c:pt idx="320">
                  <c:v>35491.64</c:v>
                </c:pt>
                <c:pt idx="321">
                  <c:v>11566.30055</c:v>
                </c:pt>
                <c:pt idx="322">
                  <c:v>2866.0909999999999</c:v>
                </c:pt>
                <c:pt idx="323">
                  <c:v>6600.2059499999996</c:v>
                </c:pt>
                <c:pt idx="324">
                  <c:v>3561.8888999999999</c:v>
                </c:pt>
                <c:pt idx="325">
                  <c:v>42760.502200000003</c:v>
                </c:pt>
                <c:pt idx="326">
                  <c:v>47928.03</c:v>
                </c:pt>
                <c:pt idx="327">
                  <c:v>9144.5650000000005</c:v>
                </c:pt>
                <c:pt idx="328">
                  <c:v>48517.563150000002</c:v>
                </c:pt>
                <c:pt idx="329">
                  <c:v>24393.6224</c:v>
                </c:pt>
                <c:pt idx="330">
                  <c:v>13429.035400000001</c:v>
                </c:pt>
                <c:pt idx="331">
                  <c:v>11658.379150000001</c:v>
                </c:pt>
                <c:pt idx="332">
                  <c:v>19144.576519999999</c:v>
                </c:pt>
                <c:pt idx="333">
                  <c:v>13822.803</c:v>
                </c:pt>
                <c:pt idx="334">
                  <c:v>12142.578600000001</c:v>
                </c:pt>
                <c:pt idx="335">
                  <c:v>13937.666499999999</c:v>
                </c:pt>
                <c:pt idx="336">
                  <c:v>41919.097000000002</c:v>
                </c:pt>
                <c:pt idx="337">
                  <c:v>8232.6388000000006</c:v>
                </c:pt>
                <c:pt idx="338">
                  <c:v>18955.220170000001</c:v>
                </c:pt>
                <c:pt idx="339">
                  <c:v>13352.0998</c:v>
                </c:pt>
                <c:pt idx="340">
                  <c:v>13217.094499999999</c:v>
                </c:pt>
                <c:pt idx="341">
                  <c:v>13981.850350000001</c:v>
                </c:pt>
                <c:pt idx="342">
                  <c:v>10977.2063</c:v>
                </c:pt>
                <c:pt idx="343">
                  <c:v>6184.2993999999999</c:v>
                </c:pt>
                <c:pt idx="344">
                  <c:v>4889.9994999999999</c:v>
                </c:pt>
                <c:pt idx="345">
                  <c:v>8334.4575499999992</c:v>
                </c:pt>
                <c:pt idx="346">
                  <c:v>5478.0367999999999</c:v>
                </c:pt>
                <c:pt idx="347">
                  <c:v>1635.7336499999999</c:v>
                </c:pt>
                <c:pt idx="348">
                  <c:v>11830.6072</c:v>
                </c:pt>
                <c:pt idx="349">
                  <c:v>8932.0840000000007</c:v>
                </c:pt>
                <c:pt idx="350">
                  <c:v>3554.203</c:v>
                </c:pt>
                <c:pt idx="351">
                  <c:v>12404.8791</c:v>
                </c:pt>
                <c:pt idx="352">
                  <c:v>14133.03775</c:v>
                </c:pt>
                <c:pt idx="353">
                  <c:v>24603.04837</c:v>
                </c:pt>
                <c:pt idx="354">
                  <c:v>8944.1151000000009</c:v>
                </c:pt>
                <c:pt idx="355">
                  <c:v>9620.3307000000004</c:v>
                </c:pt>
                <c:pt idx="356">
                  <c:v>1837.2819</c:v>
                </c:pt>
                <c:pt idx="357">
                  <c:v>1607.5101</c:v>
                </c:pt>
                <c:pt idx="358">
                  <c:v>10043.249</c:v>
                </c:pt>
                <c:pt idx="359">
                  <c:v>4751.07</c:v>
                </c:pt>
                <c:pt idx="360">
                  <c:v>13844.505999999999</c:v>
                </c:pt>
                <c:pt idx="361">
                  <c:v>2597.779</c:v>
                </c:pt>
                <c:pt idx="362">
                  <c:v>3180.5101</c:v>
                </c:pt>
                <c:pt idx="363">
                  <c:v>9778.3472000000002</c:v>
                </c:pt>
                <c:pt idx="364">
                  <c:v>13430.264999999999</c:v>
                </c:pt>
                <c:pt idx="365">
                  <c:v>8017.0611500000005</c:v>
                </c:pt>
                <c:pt idx="366">
                  <c:v>8116.2688500000004</c:v>
                </c:pt>
                <c:pt idx="367">
                  <c:v>3481.8679999999999</c:v>
                </c:pt>
                <c:pt idx="368">
                  <c:v>13415.0381</c:v>
                </c:pt>
                <c:pt idx="369">
                  <c:v>12029.286700000001</c:v>
                </c:pt>
                <c:pt idx="370">
                  <c:v>7639.4174499999999</c:v>
                </c:pt>
                <c:pt idx="371">
                  <c:v>36085.218999999997</c:v>
                </c:pt>
                <c:pt idx="372">
                  <c:v>1391.5287000000001</c:v>
                </c:pt>
                <c:pt idx="373">
                  <c:v>18033.9679</c:v>
                </c:pt>
                <c:pt idx="374">
                  <c:v>21659.930100000001</c:v>
                </c:pt>
                <c:pt idx="375">
                  <c:v>38126.246500000001</c:v>
                </c:pt>
                <c:pt idx="376">
                  <c:v>16455.707849999999</c:v>
                </c:pt>
                <c:pt idx="377">
                  <c:v>27000.98473</c:v>
                </c:pt>
                <c:pt idx="378">
                  <c:v>15006.579449999999</c:v>
                </c:pt>
                <c:pt idx="379">
                  <c:v>42303.692150000003</c:v>
                </c:pt>
                <c:pt idx="380">
                  <c:v>20781.48892</c:v>
                </c:pt>
                <c:pt idx="381">
                  <c:v>5846.9175999999998</c:v>
                </c:pt>
                <c:pt idx="382">
                  <c:v>8302.5356499999998</c:v>
                </c:pt>
                <c:pt idx="383">
                  <c:v>1261.8589999999999</c:v>
                </c:pt>
                <c:pt idx="384">
                  <c:v>11856.4115</c:v>
                </c:pt>
                <c:pt idx="385">
                  <c:v>30284.642940000002</c:v>
                </c:pt>
                <c:pt idx="386">
                  <c:v>3176.8159000000001</c:v>
                </c:pt>
                <c:pt idx="387">
                  <c:v>4618.0798999999997</c:v>
                </c:pt>
                <c:pt idx="388">
                  <c:v>10736.87075</c:v>
                </c:pt>
                <c:pt idx="389">
                  <c:v>2138.0707000000002</c:v>
                </c:pt>
                <c:pt idx="390">
                  <c:v>8964.0605500000001</c:v>
                </c:pt>
                <c:pt idx="391">
                  <c:v>9290.1394999999993</c:v>
                </c:pt>
                <c:pt idx="392">
                  <c:v>9411.0049999999992</c:v>
                </c:pt>
                <c:pt idx="393">
                  <c:v>7526.7064499999997</c:v>
                </c:pt>
                <c:pt idx="394">
                  <c:v>8522.0030000000006</c:v>
                </c:pt>
                <c:pt idx="395">
                  <c:v>16586.49771</c:v>
                </c:pt>
                <c:pt idx="396">
                  <c:v>14988.432000000001</c:v>
                </c:pt>
                <c:pt idx="397">
                  <c:v>1631.6683</c:v>
                </c:pt>
                <c:pt idx="398">
                  <c:v>9264.7970000000005</c:v>
                </c:pt>
                <c:pt idx="399">
                  <c:v>8083.9197999999997</c:v>
                </c:pt>
                <c:pt idx="400">
                  <c:v>14692.66935</c:v>
                </c:pt>
                <c:pt idx="401">
                  <c:v>10269.459999999999</c:v>
                </c:pt>
                <c:pt idx="402">
                  <c:v>3260.1990000000001</c:v>
                </c:pt>
                <c:pt idx="403">
                  <c:v>11396.9002</c:v>
                </c:pt>
                <c:pt idx="404">
                  <c:v>4185.0978999999998</c:v>
                </c:pt>
                <c:pt idx="405">
                  <c:v>8539.6710000000003</c:v>
                </c:pt>
                <c:pt idx="406">
                  <c:v>6652.5288</c:v>
                </c:pt>
                <c:pt idx="407">
                  <c:v>4074.4537</c:v>
                </c:pt>
                <c:pt idx="408">
                  <c:v>1621.3402000000001</c:v>
                </c:pt>
                <c:pt idx="409">
                  <c:v>19594.809649999999</c:v>
                </c:pt>
                <c:pt idx="410">
                  <c:v>14455.644050000001</c:v>
                </c:pt>
                <c:pt idx="411">
                  <c:v>5080.0959999999995</c:v>
                </c:pt>
                <c:pt idx="412">
                  <c:v>2134.9014999999999</c:v>
                </c:pt>
                <c:pt idx="413">
                  <c:v>7345.7266</c:v>
                </c:pt>
                <c:pt idx="414">
                  <c:v>9140.9509999999991</c:v>
                </c:pt>
                <c:pt idx="415">
                  <c:v>18608.261999999999</c:v>
                </c:pt>
                <c:pt idx="416">
                  <c:v>14418.2804</c:v>
                </c:pt>
                <c:pt idx="417">
                  <c:v>28950.4692</c:v>
                </c:pt>
                <c:pt idx="418">
                  <c:v>46889.261200000001</c:v>
                </c:pt>
                <c:pt idx="419">
                  <c:v>46599.108399999997</c:v>
                </c:pt>
                <c:pt idx="420">
                  <c:v>39125.332249999999</c:v>
                </c:pt>
                <c:pt idx="421">
                  <c:v>2727.3951000000002</c:v>
                </c:pt>
                <c:pt idx="422">
                  <c:v>8968.33</c:v>
                </c:pt>
                <c:pt idx="423">
                  <c:v>9788.8659000000007</c:v>
                </c:pt>
                <c:pt idx="424">
                  <c:v>6555.07035</c:v>
                </c:pt>
                <c:pt idx="425">
                  <c:v>7323.7348190000002</c:v>
                </c:pt>
                <c:pt idx="426">
                  <c:v>3167.4558499999998</c:v>
                </c:pt>
                <c:pt idx="427">
                  <c:v>18804.752400000001</c:v>
                </c:pt>
                <c:pt idx="428">
                  <c:v>23082.955330000001</c:v>
                </c:pt>
                <c:pt idx="429">
                  <c:v>4906.4096499999996</c:v>
                </c:pt>
                <c:pt idx="430">
                  <c:v>5969.723</c:v>
                </c:pt>
                <c:pt idx="431">
                  <c:v>12638.195</c:v>
                </c:pt>
                <c:pt idx="432">
                  <c:v>4243.5900499999998</c:v>
                </c:pt>
                <c:pt idx="433">
                  <c:v>13919.822899999999</c:v>
                </c:pt>
                <c:pt idx="434">
                  <c:v>2254.7966999999999</c:v>
                </c:pt>
                <c:pt idx="435">
                  <c:v>5926.8459999999995</c:v>
                </c:pt>
                <c:pt idx="436">
                  <c:v>12592.5345</c:v>
                </c:pt>
                <c:pt idx="437">
                  <c:v>2897.3235</c:v>
                </c:pt>
                <c:pt idx="438">
                  <c:v>4738.2682000000004</c:v>
                </c:pt>
                <c:pt idx="439">
                  <c:v>37079.372000000003</c:v>
                </c:pt>
                <c:pt idx="440">
                  <c:v>1149.3959</c:v>
                </c:pt>
                <c:pt idx="441">
                  <c:v>28287.897659999999</c:v>
                </c:pt>
                <c:pt idx="442">
                  <c:v>26109.32905</c:v>
                </c:pt>
                <c:pt idx="443">
                  <c:v>7345.0839999999998</c:v>
                </c:pt>
                <c:pt idx="444">
                  <c:v>12730.999599999999</c:v>
                </c:pt>
                <c:pt idx="445">
                  <c:v>11454.021500000001</c:v>
                </c:pt>
                <c:pt idx="446">
                  <c:v>5910.9440000000004</c:v>
                </c:pt>
                <c:pt idx="447">
                  <c:v>4762.3289999999997</c:v>
                </c:pt>
                <c:pt idx="448">
                  <c:v>7512.2669999999998</c:v>
                </c:pt>
                <c:pt idx="449">
                  <c:v>4032.2406999999998</c:v>
                </c:pt>
                <c:pt idx="450">
                  <c:v>1969.614</c:v>
                </c:pt>
                <c:pt idx="451">
                  <c:v>1769.5316499999999</c:v>
                </c:pt>
                <c:pt idx="452">
                  <c:v>4686.3887000000004</c:v>
                </c:pt>
                <c:pt idx="453">
                  <c:v>21797.000400000001</c:v>
                </c:pt>
                <c:pt idx="454">
                  <c:v>11881.9696</c:v>
                </c:pt>
                <c:pt idx="455">
                  <c:v>11840.77505</c:v>
                </c:pt>
                <c:pt idx="456">
                  <c:v>10601.412</c:v>
                </c:pt>
                <c:pt idx="457">
                  <c:v>7682.67</c:v>
                </c:pt>
                <c:pt idx="458">
                  <c:v>10381.4787</c:v>
                </c:pt>
                <c:pt idx="459">
                  <c:v>22144.031999999999</c:v>
                </c:pt>
                <c:pt idx="460">
                  <c:v>15230.324049999999</c:v>
                </c:pt>
                <c:pt idx="461">
                  <c:v>11165.417649999999</c:v>
                </c:pt>
                <c:pt idx="462">
                  <c:v>1632.0362500000001</c:v>
                </c:pt>
                <c:pt idx="463">
                  <c:v>19521.968199999999</c:v>
                </c:pt>
                <c:pt idx="464">
                  <c:v>13224.692999999999</c:v>
                </c:pt>
                <c:pt idx="465">
                  <c:v>12643.3778</c:v>
                </c:pt>
                <c:pt idx="466">
                  <c:v>23288.928400000001</c:v>
                </c:pt>
                <c:pt idx="467">
                  <c:v>2201.0971</c:v>
                </c:pt>
                <c:pt idx="468">
                  <c:v>2497.0383000000002</c:v>
                </c:pt>
                <c:pt idx="469">
                  <c:v>2203.4718499999999</c:v>
                </c:pt>
                <c:pt idx="470">
                  <c:v>1744.4649999999999</c:v>
                </c:pt>
                <c:pt idx="471">
                  <c:v>20878.78443</c:v>
                </c:pt>
                <c:pt idx="472">
                  <c:v>25382.296999999999</c:v>
                </c:pt>
                <c:pt idx="473">
                  <c:v>28868.6639</c:v>
                </c:pt>
                <c:pt idx="474">
                  <c:v>35147.528480000001</c:v>
                </c:pt>
                <c:pt idx="475">
                  <c:v>2534.3937500000002</c:v>
                </c:pt>
                <c:pt idx="476">
                  <c:v>1534.3045</c:v>
                </c:pt>
                <c:pt idx="477">
                  <c:v>1824.2854</c:v>
                </c:pt>
                <c:pt idx="478">
                  <c:v>15555.188749999999</c:v>
                </c:pt>
                <c:pt idx="479">
                  <c:v>9304.7019</c:v>
                </c:pt>
                <c:pt idx="480">
                  <c:v>1622.1885</c:v>
                </c:pt>
                <c:pt idx="481">
                  <c:v>9880.0679999999993</c:v>
                </c:pt>
                <c:pt idx="482">
                  <c:v>9563.0290000000005</c:v>
                </c:pt>
                <c:pt idx="483">
                  <c:v>4347.0233500000004</c:v>
                </c:pt>
                <c:pt idx="484">
                  <c:v>12475.3513</c:v>
                </c:pt>
                <c:pt idx="485">
                  <c:v>1253.9359999999999</c:v>
                </c:pt>
                <c:pt idx="486">
                  <c:v>48885.135609999998</c:v>
                </c:pt>
                <c:pt idx="487">
                  <c:v>10461.9794</c:v>
                </c:pt>
                <c:pt idx="488">
                  <c:v>1748.7739999999999</c:v>
                </c:pt>
                <c:pt idx="489">
                  <c:v>24513.091260000001</c:v>
                </c:pt>
                <c:pt idx="490">
                  <c:v>2196.4731999999999</c:v>
                </c:pt>
                <c:pt idx="491">
                  <c:v>12574.049000000001</c:v>
                </c:pt>
                <c:pt idx="492">
                  <c:v>17942.106</c:v>
                </c:pt>
                <c:pt idx="493">
                  <c:v>1967.0227</c:v>
                </c:pt>
                <c:pt idx="494">
                  <c:v>4931.6469999999999</c:v>
                </c:pt>
                <c:pt idx="495">
                  <c:v>8027.9679999999998</c:v>
                </c:pt>
                <c:pt idx="496">
                  <c:v>8211.1002000000008</c:v>
                </c:pt>
                <c:pt idx="497">
                  <c:v>13470.86</c:v>
                </c:pt>
                <c:pt idx="498">
                  <c:v>36197.699000000001</c:v>
                </c:pt>
                <c:pt idx="499">
                  <c:v>6837.3687</c:v>
                </c:pt>
                <c:pt idx="500">
                  <c:v>22218.1149</c:v>
                </c:pt>
                <c:pt idx="501">
                  <c:v>32548.340499999998</c:v>
                </c:pt>
                <c:pt idx="502">
                  <c:v>5974.3846999999996</c:v>
                </c:pt>
                <c:pt idx="503">
                  <c:v>6796.8632500000003</c:v>
                </c:pt>
                <c:pt idx="504">
                  <c:v>2643.2685000000001</c:v>
                </c:pt>
                <c:pt idx="505">
                  <c:v>3077.0954999999999</c:v>
                </c:pt>
                <c:pt idx="506">
                  <c:v>3044.2132999999999</c:v>
                </c:pt>
                <c:pt idx="507">
                  <c:v>11455.28</c:v>
                </c:pt>
                <c:pt idx="508">
                  <c:v>11763.000899999999</c:v>
                </c:pt>
                <c:pt idx="509">
                  <c:v>2498.4144000000001</c:v>
                </c:pt>
                <c:pt idx="510">
                  <c:v>9361.3268000000007</c:v>
                </c:pt>
                <c:pt idx="511">
                  <c:v>1256.299</c:v>
                </c:pt>
                <c:pt idx="512">
                  <c:v>21082.16</c:v>
                </c:pt>
                <c:pt idx="513">
                  <c:v>11362.754999999999</c:v>
                </c:pt>
                <c:pt idx="514">
                  <c:v>27724.28875</c:v>
                </c:pt>
                <c:pt idx="515">
                  <c:v>8413.4630500000003</c:v>
                </c:pt>
                <c:pt idx="516">
                  <c:v>5240.7650000000003</c:v>
                </c:pt>
                <c:pt idx="517">
                  <c:v>3857.7592500000001</c:v>
                </c:pt>
                <c:pt idx="518">
                  <c:v>25656.575260000001</c:v>
                </c:pt>
                <c:pt idx="519">
                  <c:v>3994.1777999999999</c:v>
                </c:pt>
                <c:pt idx="520">
                  <c:v>9866.3048500000004</c:v>
                </c:pt>
                <c:pt idx="521">
                  <c:v>5397.6166999999996</c:v>
                </c:pt>
                <c:pt idx="522">
                  <c:v>38245.593269999998</c:v>
                </c:pt>
                <c:pt idx="523">
                  <c:v>11482.63485</c:v>
                </c:pt>
                <c:pt idx="524">
                  <c:v>24059.680189999999</c:v>
                </c:pt>
                <c:pt idx="525">
                  <c:v>9861.0249999999996</c:v>
                </c:pt>
                <c:pt idx="526">
                  <c:v>8342.9087500000005</c:v>
                </c:pt>
                <c:pt idx="527">
                  <c:v>1708.0014000000001</c:v>
                </c:pt>
                <c:pt idx="528">
                  <c:v>48675.517699999997</c:v>
                </c:pt>
                <c:pt idx="529">
                  <c:v>14043.476699999999</c:v>
                </c:pt>
                <c:pt idx="530">
                  <c:v>12925.886</c:v>
                </c:pt>
                <c:pt idx="531">
                  <c:v>19214.705529999999</c:v>
                </c:pt>
                <c:pt idx="532">
                  <c:v>13831.1152</c:v>
                </c:pt>
                <c:pt idx="533">
                  <c:v>6067.1267500000004</c:v>
                </c:pt>
                <c:pt idx="534">
                  <c:v>5972.3779999999997</c:v>
                </c:pt>
                <c:pt idx="535">
                  <c:v>8825.0859999999993</c:v>
                </c:pt>
                <c:pt idx="536">
                  <c:v>8233.0974999999999</c:v>
                </c:pt>
                <c:pt idx="537">
                  <c:v>27346.04207</c:v>
                </c:pt>
                <c:pt idx="538">
                  <c:v>6196.4480000000003</c:v>
                </c:pt>
                <c:pt idx="539">
                  <c:v>3056.3881000000001</c:v>
                </c:pt>
                <c:pt idx="540">
                  <c:v>13887.204</c:v>
                </c:pt>
                <c:pt idx="541">
                  <c:v>10231.499900000001</c:v>
                </c:pt>
                <c:pt idx="542">
                  <c:v>23807.240600000001</c:v>
                </c:pt>
                <c:pt idx="543">
                  <c:v>3268.84665</c:v>
                </c:pt>
                <c:pt idx="544">
                  <c:v>11538.421</c:v>
                </c:pt>
                <c:pt idx="545">
                  <c:v>3213.6220499999999</c:v>
                </c:pt>
                <c:pt idx="546">
                  <c:v>45863.205000000002</c:v>
                </c:pt>
                <c:pt idx="547">
                  <c:v>13390.558999999999</c:v>
                </c:pt>
                <c:pt idx="548">
                  <c:v>3972.9247</c:v>
                </c:pt>
                <c:pt idx="549">
                  <c:v>12957.118</c:v>
                </c:pt>
                <c:pt idx="550">
                  <c:v>11187.6567</c:v>
                </c:pt>
                <c:pt idx="551">
                  <c:v>17878.900679999999</c:v>
                </c:pt>
                <c:pt idx="552">
                  <c:v>3847.674</c:v>
                </c:pt>
                <c:pt idx="553">
                  <c:v>8334.5895999999993</c:v>
                </c:pt>
                <c:pt idx="554">
                  <c:v>3935.1799000000001</c:v>
                </c:pt>
                <c:pt idx="555">
                  <c:v>39983.425949999997</c:v>
                </c:pt>
                <c:pt idx="556">
                  <c:v>1646.4296999999999</c:v>
                </c:pt>
                <c:pt idx="557">
                  <c:v>9193.8384999999998</c:v>
                </c:pt>
                <c:pt idx="558">
                  <c:v>10923.933199999999</c:v>
                </c:pt>
                <c:pt idx="559">
                  <c:v>2494.0219999999999</c:v>
                </c:pt>
                <c:pt idx="560">
                  <c:v>9058.7302999999993</c:v>
                </c:pt>
                <c:pt idx="561">
                  <c:v>2801.2588000000001</c:v>
                </c:pt>
                <c:pt idx="562">
                  <c:v>2128.4310500000001</c:v>
                </c:pt>
                <c:pt idx="563">
                  <c:v>6373.55735</c:v>
                </c:pt>
                <c:pt idx="564">
                  <c:v>7256.7231000000002</c:v>
                </c:pt>
                <c:pt idx="565">
                  <c:v>11552.904</c:v>
                </c:pt>
                <c:pt idx="566">
                  <c:v>45702.022349999999</c:v>
                </c:pt>
                <c:pt idx="567">
                  <c:v>3761.2919999999999</c:v>
                </c:pt>
                <c:pt idx="568">
                  <c:v>2219.4450999999999</c:v>
                </c:pt>
                <c:pt idx="569">
                  <c:v>4753.6368000000002</c:v>
                </c:pt>
                <c:pt idx="570">
                  <c:v>31620.001059999999</c:v>
                </c:pt>
                <c:pt idx="571">
                  <c:v>13224.057049999999</c:v>
                </c:pt>
                <c:pt idx="572">
                  <c:v>12222.898300000001</c:v>
                </c:pt>
                <c:pt idx="573">
                  <c:v>1664.9996000000001</c:v>
                </c:pt>
                <c:pt idx="574">
                  <c:v>9724.5300000000007</c:v>
                </c:pt>
                <c:pt idx="575">
                  <c:v>3206.4913499999998</c:v>
                </c:pt>
                <c:pt idx="576">
                  <c:v>12913.992399999999</c:v>
                </c:pt>
                <c:pt idx="577">
                  <c:v>1639.5631000000001</c:v>
                </c:pt>
                <c:pt idx="578">
                  <c:v>6356.2707</c:v>
                </c:pt>
                <c:pt idx="579">
                  <c:v>17626.239509999999</c:v>
                </c:pt>
                <c:pt idx="580">
                  <c:v>1242.816</c:v>
                </c:pt>
                <c:pt idx="581">
                  <c:v>4779.6022999999996</c:v>
                </c:pt>
                <c:pt idx="582">
                  <c:v>3861.2096499999998</c:v>
                </c:pt>
                <c:pt idx="583">
                  <c:v>43943.876100000001</c:v>
                </c:pt>
                <c:pt idx="584">
                  <c:v>13635.6379</c:v>
                </c:pt>
                <c:pt idx="585">
                  <c:v>5976.8311000000003</c:v>
                </c:pt>
                <c:pt idx="586">
                  <c:v>11842.441999999999</c:v>
                </c:pt>
                <c:pt idx="587">
                  <c:v>8428.0692999999992</c:v>
                </c:pt>
                <c:pt idx="588">
                  <c:v>2566.4706999999999</c:v>
                </c:pt>
                <c:pt idx="589">
                  <c:v>15359.104499999999</c:v>
                </c:pt>
                <c:pt idx="590">
                  <c:v>5709.1643999999997</c:v>
                </c:pt>
                <c:pt idx="591">
                  <c:v>8823.9857499999998</c:v>
                </c:pt>
                <c:pt idx="592">
                  <c:v>7640.3091999999997</c:v>
                </c:pt>
                <c:pt idx="593">
                  <c:v>5594.8455000000004</c:v>
                </c:pt>
                <c:pt idx="594">
                  <c:v>7441.5010000000002</c:v>
                </c:pt>
                <c:pt idx="595">
                  <c:v>33471.971890000001</c:v>
                </c:pt>
                <c:pt idx="596">
                  <c:v>1633.0444</c:v>
                </c:pt>
                <c:pt idx="597">
                  <c:v>9174.1356500000002</c:v>
                </c:pt>
                <c:pt idx="598">
                  <c:v>11070.535</c:v>
                </c:pt>
                <c:pt idx="599">
                  <c:v>16085.127500000001</c:v>
                </c:pt>
                <c:pt idx="600">
                  <c:v>17468.983899999999</c:v>
                </c:pt>
                <c:pt idx="601">
                  <c:v>9283.5619999999999</c:v>
                </c:pt>
                <c:pt idx="602">
                  <c:v>3558.6202499999999</c:v>
                </c:pt>
                <c:pt idx="603">
                  <c:v>25678.778450000002</c:v>
                </c:pt>
                <c:pt idx="604">
                  <c:v>4435.0941999999995</c:v>
                </c:pt>
                <c:pt idx="605">
                  <c:v>39241.442000000003</c:v>
                </c:pt>
                <c:pt idx="606">
                  <c:v>8547.6913000000004</c:v>
                </c:pt>
                <c:pt idx="607">
                  <c:v>6571.5439999999999</c:v>
                </c:pt>
                <c:pt idx="608">
                  <c:v>2207.6974500000001</c:v>
                </c:pt>
                <c:pt idx="609">
                  <c:v>6753.0379999999996</c:v>
                </c:pt>
                <c:pt idx="610">
                  <c:v>1880.07</c:v>
                </c:pt>
                <c:pt idx="611">
                  <c:v>42969.852700000003</c:v>
                </c:pt>
                <c:pt idx="612">
                  <c:v>11658.11505</c:v>
                </c:pt>
                <c:pt idx="613">
                  <c:v>23306.546999999999</c:v>
                </c:pt>
                <c:pt idx="614">
                  <c:v>34439.855900000002</c:v>
                </c:pt>
                <c:pt idx="615">
                  <c:v>10713.644</c:v>
                </c:pt>
                <c:pt idx="616">
                  <c:v>3659.346</c:v>
                </c:pt>
                <c:pt idx="617">
                  <c:v>40182.245999999999</c:v>
                </c:pt>
                <c:pt idx="618">
                  <c:v>9182.17</c:v>
                </c:pt>
                <c:pt idx="619">
                  <c:v>34617.840649999998</c:v>
                </c:pt>
                <c:pt idx="620">
                  <c:v>12129.614149999999</c:v>
                </c:pt>
                <c:pt idx="621">
                  <c:v>3736.4647</c:v>
                </c:pt>
                <c:pt idx="622">
                  <c:v>6748.5911999999998</c:v>
                </c:pt>
                <c:pt idx="623">
                  <c:v>11326.71487</c:v>
                </c:pt>
                <c:pt idx="624">
                  <c:v>11365.951999999999</c:v>
                </c:pt>
                <c:pt idx="625">
                  <c:v>42983.458500000001</c:v>
                </c:pt>
                <c:pt idx="626">
                  <c:v>10085.846</c:v>
                </c:pt>
                <c:pt idx="627">
                  <c:v>1977.8150000000001</c:v>
                </c:pt>
                <c:pt idx="628">
                  <c:v>3366.6696999999999</c:v>
                </c:pt>
                <c:pt idx="629">
                  <c:v>7173.35995</c:v>
                </c:pt>
                <c:pt idx="630">
                  <c:v>9391.3459999999995</c:v>
                </c:pt>
                <c:pt idx="631">
                  <c:v>14410.9321</c:v>
                </c:pt>
                <c:pt idx="632">
                  <c:v>2709.1118999999999</c:v>
                </c:pt>
                <c:pt idx="633">
                  <c:v>24915.046259999999</c:v>
                </c:pt>
                <c:pt idx="634">
                  <c:v>20149.322899999999</c:v>
                </c:pt>
                <c:pt idx="635">
                  <c:v>12949.1554</c:v>
                </c:pt>
                <c:pt idx="636">
                  <c:v>6666.2430000000004</c:v>
                </c:pt>
                <c:pt idx="637">
                  <c:v>32787.458590000002</c:v>
                </c:pt>
                <c:pt idx="638">
                  <c:v>13143.86485</c:v>
                </c:pt>
                <c:pt idx="639">
                  <c:v>4466.6214</c:v>
                </c:pt>
                <c:pt idx="640">
                  <c:v>18806.145469999999</c:v>
                </c:pt>
                <c:pt idx="641">
                  <c:v>10141.136200000001</c:v>
                </c:pt>
                <c:pt idx="642">
                  <c:v>6123.5688</c:v>
                </c:pt>
                <c:pt idx="643">
                  <c:v>8252.2842999999993</c:v>
                </c:pt>
                <c:pt idx="644">
                  <c:v>1712.2270000000001</c:v>
                </c:pt>
                <c:pt idx="645">
                  <c:v>12430.95335</c:v>
                </c:pt>
                <c:pt idx="646">
                  <c:v>9800.8881999999994</c:v>
                </c:pt>
                <c:pt idx="647">
                  <c:v>10579.710999999999</c:v>
                </c:pt>
                <c:pt idx="648">
                  <c:v>8280.6226999999999</c:v>
                </c:pt>
                <c:pt idx="649">
                  <c:v>8527.5319999999992</c:v>
                </c:pt>
                <c:pt idx="650">
                  <c:v>12244.531000000001</c:v>
                </c:pt>
                <c:pt idx="651">
                  <c:v>24667.419000000002</c:v>
                </c:pt>
                <c:pt idx="652">
                  <c:v>3410.3240000000001</c:v>
                </c:pt>
                <c:pt idx="653">
                  <c:v>4058.71245</c:v>
                </c:pt>
                <c:pt idx="654">
                  <c:v>26392.260289999998</c:v>
                </c:pt>
                <c:pt idx="655">
                  <c:v>14394.398150000001</c:v>
                </c:pt>
                <c:pt idx="656">
                  <c:v>6435.6237000000001</c:v>
                </c:pt>
                <c:pt idx="657">
                  <c:v>22192.437109999999</c:v>
                </c:pt>
                <c:pt idx="658">
                  <c:v>5148.5526</c:v>
                </c:pt>
                <c:pt idx="659">
                  <c:v>1136.3994</c:v>
                </c:pt>
                <c:pt idx="660">
                  <c:v>27037.914100000002</c:v>
                </c:pt>
                <c:pt idx="661">
                  <c:v>42560.430399999997</c:v>
                </c:pt>
                <c:pt idx="662">
                  <c:v>8703.4560000000001</c:v>
                </c:pt>
                <c:pt idx="663">
                  <c:v>40003.332249999999</c:v>
                </c:pt>
                <c:pt idx="664">
                  <c:v>45710.207849999999</c:v>
                </c:pt>
                <c:pt idx="665">
                  <c:v>6500.2358999999997</c:v>
                </c:pt>
                <c:pt idx="666">
                  <c:v>4837.5823</c:v>
                </c:pt>
                <c:pt idx="667">
                  <c:v>3943.5954000000002</c:v>
                </c:pt>
                <c:pt idx="668">
                  <c:v>4399.7309999999998</c:v>
                </c:pt>
                <c:pt idx="669">
                  <c:v>6185.3208000000004</c:v>
                </c:pt>
                <c:pt idx="670">
                  <c:v>46200.985099999998</c:v>
                </c:pt>
                <c:pt idx="671">
                  <c:v>7222.7862500000001</c:v>
                </c:pt>
                <c:pt idx="672">
                  <c:v>12485.8009</c:v>
                </c:pt>
                <c:pt idx="673">
                  <c:v>46130.5265</c:v>
                </c:pt>
                <c:pt idx="674">
                  <c:v>12363.547</c:v>
                </c:pt>
                <c:pt idx="675">
                  <c:v>10156.7832</c:v>
                </c:pt>
                <c:pt idx="676">
                  <c:v>2585.2689999999998</c:v>
                </c:pt>
                <c:pt idx="677">
                  <c:v>1242.26</c:v>
                </c:pt>
                <c:pt idx="678">
                  <c:v>40103.89</c:v>
                </c:pt>
                <c:pt idx="679">
                  <c:v>9863.4717999999993</c:v>
                </c:pt>
                <c:pt idx="680">
                  <c:v>4766.0219999999999</c:v>
                </c:pt>
                <c:pt idx="681">
                  <c:v>11244.376899999999</c:v>
                </c:pt>
                <c:pt idx="682">
                  <c:v>7729.6457499999997</c:v>
                </c:pt>
                <c:pt idx="683">
                  <c:v>5438.7491</c:v>
                </c:pt>
                <c:pt idx="684">
                  <c:v>26236.579969999999</c:v>
                </c:pt>
                <c:pt idx="685">
                  <c:v>34806.467700000001</c:v>
                </c:pt>
                <c:pt idx="686">
                  <c:v>2104.1134000000002</c:v>
                </c:pt>
                <c:pt idx="687">
                  <c:v>8068.1850000000004</c:v>
                </c:pt>
                <c:pt idx="688">
                  <c:v>2362.2290499999999</c:v>
                </c:pt>
                <c:pt idx="689">
                  <c:v>2352.9684499999998</c:v>
                </c:pt>
                <c:pt idx="690">
                  <c:v>3577.9989999999998</c:v>
                </c:pt>
                <c:pt idx="691">
                  <c:v>3201.2451500000002</c:v>
                </c:pt>
                <c:pt idx="692">
                  <c:v>29186.482360000002</c:v>
                </c:pt>
                <c:pt idx="693">
                  <c:v>40273.645499999999</c:v>
                </c:pt>
                <c:pt idx="694">
                  <c:v>10976.24575</c:v>
                </c:pt>
                <c:pt idx="695">
                  <c:v>3500.6122999999998</c:v>
                </c:pt>
                <c:pt idx="696">
                  <c:v>2020.5523000000001</c:v>
                </c:pt>
                <c:pt idx="697">
                  <c:v>9541.6955500000004</c:v>
                </c:pt>
                <c:pt idx="698">
                  <c:v>9504.3102999999992</c:v>
                </c:pt>
                <c:pt idx="699">
                  <c:v>5385.3379000000004</c:v>
                </c:pt>
                <c:pt idx="700">
                  <c:v>8930.9345499999999</c:v>
                </c:pt>
                <c:pt idx="701">
                  <c:v>5375.0379999999996</c:v>
                </c:pt>
                <c:pt idx="702">
                  <c:v>44400.4064</c:v>
                </c:pt>
                <c:pt idx="703">
                  <c:v>10264.4421</c:v>
                </c:pt>
                <c:pt idx="704">
                  <c:v>6113.2310500000003</c:v>
                </c:pt>
                <c:pt idx="705">
                  <c:v>5469.0065999999997</c:v>
                </c:pt>
                <c:pt idx="706">
                  <c:v>1727.54</c:v>
                </c:pt>
                <c:pt idx="707">
                  <c:v>10107.220600000001</c:v>
                </c:pt>
                <c:pt idx="708">
                  <c:v>8310.8391499999998</c:v>
                </c:pt>
                <c:pt idx="709">
                  <c:v>1984.4532999999999</c:v>
                </c:pt>
                <c:pt idx="710">
                  <c:v>2457.502</c:v>
                </c:pt>
                <c:pt idx="711">
                  <c:v>12146.971</c:v>
                </c:pt>
                <c:pt idx="712">
                  <c:v>9566.9909000000007</c:v>
                </c:pt>
                <c:pt idx="713">
                  <c:v>13112.604799999999</c:v>
                </c:pt>
                <c:pt idx="714">
                  <c:v>10848.1343</c:v>
                </c:pt>
                <c:pt idx="715">
                  <c:v>12231.613600000001</c:v>
                </c:pt>
                <c:pt idx="716">
                  <c:v>9875.6803999999993</c:v>
                </c:pt>
                <c:pt idx="717">
                  <c:v>11264.540999999999</c:v>
                </c:pt>
                <c:pt idx="718">
                  <c:v>12979.358</c:v>
                </c:pt>
                <c:pt idx="719">
                  <c:v>1263.249</c:v>
                </c:pt>
                <c:pt idx="720">
                  <c:v>10106.134249999999</c:v>
                </c:pt>
                <c:pt idx="721">
                  <c:v>40932.429499999998</c:v>
                </c:pt>
                <c:pt idx="722">
                  <c:v>6664.68595</c:v>
                </c:pt>
                <c:pt idx="723">
                  <c:v>16657.71745</c:v>
                </c:pt>
                <c:pt idx="724">
                  <c:v>2217.6012000000001</c:v>
                </c:pt>
                <c:pt idx="725">
                  <c:v>6781.3541999999998</c:v>
                </c:pt>
                <c:pt idx="726">
                  <c:v>19361.998800000001</c:v>
                </c:pt>
                <c:pt idx="727">
                  <c:v>10065.413</c:v>
                </c:pt>
                <c:pt idx="728">
                  <c:v>4234.9269999999997</c:v>
                </c:pt>
                <c:pt idx="729">
                  <c:v>9447.2503500000003</c:v>
                </c:pt>
                <c:pt idx="730">
                  <c:v>14007.222</c:v>
                </c:pt>
                <c:pt idx="731">
                  <c:v>9583.8932999999997</c:v>
                </c:pt>
                <c:pt idx="732">
                  <c:v>40419.019099999998</c:v>
                </c:pt>
                <c:pt idx="733">
                  <c:v>3484.3310000000001</c:v>
                </c:pt>
                <c:pt idx="734">
                  <c:v>36189.101699999999</c:v>
                </c:pt>
                <c:pt idx="735">
                  <c:v>44585.455869999998</c:v>
                </c:pt>
                <c:pt idx="736">
                  <c:v>8604.4836500000001</c:v>
                </c:pt>
                <c:pt idx="737">
                  <c:v>18246.495500000001</c:v>
                </c:pt>
                <c:pt idx="738">
                  <c:v>43254.417950000003</c:v>
                </c:pt>
                <c:pt idx="739">
                  <c:v>3757.8447999999999</c:v>
                </c:pt>
                <c:pt idx="740">
                  <c:v>8827.2098999999998</c:v>
                </c:pt>
                <c:pt idx="741">
                  <c:v>9910.3598500000007</c:v>
                </c:pt>
                <c:pt idx="742">
                  <c:v>11737.848840000001</c:v>
                </c:pt>
                <c:pt idx="743">
                  <c:v>1627.2824499999999</c:v>
                </c:pt>
                <c:pt idx="744">
                  <c:v>8556.9069999999992</c:v>
                </c:pt>
                <c:pt idx="745">
                  <c:v>3062.5082499999999</c:v>
                </c:pt>
                <c:pt idx="746">
                  <c:v>19539.242999999999</c:v>
                </c:pt>
                <c:pt idx="747">
                  <c:v>1906.35825</c:v>
                </c:pt>
                <c:pt idx="748">
                  <c:v>14210.53595</c:v>
                </c:pt>
                <c:pt idx="749">
                  <c:v>11833.782300000001</c:v>
                </c:pt>
                <c:pt idx="750">
                  <c:v>17128.426080000001</c:v>
                </c:pt>
                <c:pt idx="751">
                  <c:v>5031.26955</c:v>
                </c:pt>
                <c:pt idx="752">
                  <c:v>7985.8149999999996</c:v>
                </c:pt>
                <c:pt idx="753">
                  <c:v>23065.420699999999</c:v>
                </c:pt>
                <c:pt idx="754">
                  <c:v>5428.7277000000004</c:v>
                </c:pt>
                <c:pt idx="755">
                  <c:v>36307.798300000002</c:v>
                </c:pt>
                <c:pt idx="756">
                  <c:v>3925.7582000000002</c:v>
                </c:pt>
                <c:pt idx="757">
                  <c:v>2416.9549999999999</c:v>
                </c:pt>
                <c:pt idx="758">
                  <c:v>19040.876</c:v>
                </c:pt>
                <c:pt idx="759">
                  <c:v>3070.8087</c:v>
                </c:pt>
                <c:pt idx="760">
                  <c:v>9095.0682500000003</c:v>
                </c:pt>
                <c:pt idx="761">
                  <c:v>11842.623750000001</c:v>
                </c:pt>
                <c:pt idx="762">
                  <c:v>8062.7640000000001</c:v>
                </c:pt>
                <c:pt idx="763">
                  <c:v>7050.6419999999998</c:v>
                </c:pt>
                <c:pt idx="764">
                  <c:v>14319.031000000001</c:v>
                </c:pt>
                <c:pt idx="765">
                  <c:v>6933.2422500000002</c:v>
                </c:pt>
                <c:pt idx="766">
                  <c:v>27941.28758</c:v>
                </c:pt>
                <c:pt idx="767">
                  <c:v>11150.78</c:v>
                </c:pt>
                <c:pt idx="768">
                  <c:v>12797.20962</c:v>
                </c:pt>
                <c:pt idx="769">
                  <c:v>17748.5062</c:v>
                </c:pt>
                <c:pt idx="770">
                  <c:v>7261.741</c:v>
                </c:pt>
                <c:pt idx="771">
                  <c:v>10560.4917</c:v>
                </c:pt>
                <c:pt idx="772">
                  <c:v>6986.6970000000001</c:v>
                </c:pt>
                <c:pt idx="773">
                  <c:v>7448.4039499999999</c:v>
                </c:pt>
                <c:pt idx="774">
                  <c:v>5934.3797999999997</c:v>
                </c:pt>
                <c:pt idx="775">
                  <c:v>9869.8101999999999</c:v>
                </c:pt>
                <c:pt idx="776">
                  <c:v>18259.216</c:v>
                </c:pt>
                <c:pt idx="777">
                  <c:v>1146.7965999999999</c:v>
                </c:pt>
                <c:pt idx="778">
                  <c:v>9386.1612999999998</c:v>
                </c:pt>
                <c:pt idx="779">
                  <c:v>24520.263999999999</c:v>
                </c:pt>
                <c:pt idx="780">
                  <c:v>4350.5144</c:v>
                </c:pt>
                <c:pt idx="781">
                  <c:v>6414.1779999999999</c:v>
                </c:pt>
                <c:pt idx="782">
                  <c:v>12741.167450000001</c:v>
                </c:pt>
                <c:pt idx="783">
                  <c:v>1917.3184000000001</c:v>
                </c:pt>
                <c:pt idx="784">
                  <c:v>5209.5788499999999</c:v>
                </c:pt>
                <c:pt idx="785">
                  <c:v>13457.960800000001</c:v>
                </c:pt>
                <c:pt idx="786">
                  <c:v>5662.2250000000004</c:v>
                </c:pt>
                <c:pt idx="787">
                  <c:v>1252.4069999999999</c:v>
                </c:pt>
                <c:pt idx="788">
                  <c:v>2731.9122000000002</c:v>
                </c:pt>
                <c:pt idx="789">
                  <c:v>21195.817999999999</c:v>
                </c:pt>
                <c:pt idx="790">
                  <c:v>7209.4917999999998</c:v>
                </c:pt>
                <c:pt idx="791">
                  <c:v>18310.741999999998</c:v>
                </c:pt>
                <c:pt idx="792">
                  <c:v>4266.1657999999998</c:v>
                </c:pt>
                <c:pt idx="793">
                  <c:v>4719.52405</c:v>
                </c:pt>
                <c:pt idx="794">
                  <c:v>11848.141</c:v>
                </c:pt>
                <c:pt idx="795">
                  <c:v>17904.527050000001</c:v>
                </c:pt>
                <c:pt idx="796">
                  <c:v>7046.7222000000002</c:v>
                </c:pt>
                <c:pt idx="797">
                  <c:v>14313.846299999999</c:v>
                </c:pt>
                <c:pt idx="798">
                  <c:v>2103.08</c:v>
                </c:pt>
                <c:pt idx="799">
                  <c:v>38792.685599999997</c:v>
                </c:pt>
                <c:pt idx="800">
                  <c:v>1815.8759</c:v>
                </c:pt>
                <c:pt idx="801">
                  <c:v>7731.8578500000003</c:v>
                </c:pt>
                <c:pt idx="802">
                  <c:v>28476.734990000001</c:v>
                </c:pt>
                <c:pt idx="803">
                  <c:v>2136.8822500000001</c:v>
                </c:pt>
                <c:pt idx="804">
                  <c:v>1131.5065999999999</c:v>
                </c:pt>
                <c:pt idx="805">
                  <c:v>3309.7926000000002</c:v>
                </c:pt>
                <c:pt idx="806">
                  <c:v>9414.92</c:v>
                </c:pt>
                <c:pt idx="807">
                  <c:v>6360.9935999999998</c:v>
                </c:pt>
                <c:pt idx="808">
                  <c:v>11013.7119</c:v>
                </c:pt>
                <c:pt idx="809">
                  <c:v>4428.8878500000001</c:v>
                </c:pt>
                <c:pt idx="810">
                  <c:v>5584.3056999999999</c:v>
                </c:pt>
                <c:pt idx="811">
                  <c:v>1877.9294</c:v>
                </c:pt>
                <c:pt idx="812">
                  <c:v>2842.7607499999999</c:v>
                </c:pt>
                <c:pt idx="813">
                  <c:v>3597.596</c:v>
                </c:pt>
                <c:pt idx="814">
                  <c:v>23401.30575</c:v>
                </c:pt>
                <c:pt idx="815">
                  <c:v>7445.9179999999997</c:v>
                </c:pt>
                <c:pt idx="816">
                  <c:v>2680.9493000000002</c:v>
                </c:pt>
                <c:pt idx="817">
                  <c:v>1621.8827000000001</c:v>
                </c:pt>
                <c:pt idx="818">
                  <c:v>8219.2039000000004</c:v>
                </c:pt>
                <c:pt idx="819">
                  <c:v>12523.604799999999</c:v>
                </c:pt>
                <c:pt idx="820">
                  <c:v>16069.08475</c:v>
                </c:pt>
                <c:pt idx="821">
                  <c:v>43813.866099999999</c:v>
                </c:pt>
                <c:pt idx="822">
                  <c:v>20773.62775</c:v>
                </c:pt>
                <c:pt idx="823">
                  <c:v>39597.407200000001</c:v>
                </c:pt>
                <c:pt idx="824">
                  <c:v>6117.4944999999998</c:v>
                </c:pt>
                <c:pt idx="825">
                  <c:v>13393.755999999999</c:v>
                </c:pt>
                <c:pt idx="826">
                  <c:v>5266.3656000000001</c:v>
                </c:pt>
                <c:pt idx="827">
                  <c:v>4719.7365499999996</c:v>
                </c:pt>
                <c:pt idx="828">
                  <c:v>11743.9341</c:v>
                </c:pt>
                <c:pt idx="829">
                  <c:v>5377.4578000000001</c:v>
                </c:pt>
                <c:pt idx="830">
                  <c:v>7160.3302999999996</c:v>
                </c:pt>
                <c:pt idx="831">
                  <c:v>4402.2330000000002</c:v>
                </c:pt>
                <c:pt idx="832">
                  <c:v>11657.7189</c:v>
                </c:pt>
                <c:pt idx="833">
                  <c:v>6402.2913500000004</c:v>
                </c:pt>
                <c:pt idx="834">
                  <c:v>12622.1795</c:v>
                </c:pt>
                <c:pt idx="835">
                  <c:v>1526.3119999999999</c:v>
                </c:pt>
                <c:pt idx="836">
                  <c:v>12323.936</c:v>
                </c:pt>
                <c:pt idx="837">
                  <c:v>36021.011200000001</c:v>
                </c:pt>
                <c:pt idx="838">
                  <c:v>27533.912899999999</c:v>
                </c:pt>
                <c:pt idx="839">
                  <c:v>10072.055050000001</c:v>
                </c:pt>
                <c:pt idx="840">
                  <c:v>45008.955499999996</c:v>
                </c:pt>
                <c:pt idx="841">
                  <c:v>9872.7009999999991</c:v>
                </c:pt>
                <c:pt idx="842">
                  <c:v>2974.1260000000002</c:v>
                </c:pt>
                <c:pt idx="843">
                  <c:v>10601.632250000001</c:v>
                </c:pt>
                <c:pt idx="844">
                  <c:v>37270.1512</c:v>
                </c:pt>
                <c:pt idx="845">
                  <c:v>14119.62</c:v>
                </c:pt>
                <c:pt idx="846">
                  <c:v>42111.664700000001</c:v>
                </c:pt>
                <c:pt idx="847">
                  <c:v>11729.6795</c:v>
                </c:pt>
                <c:pt idx="848">
                  <c:v>24106.912550000001</c:v>
                </c:pt>
                <c:pt idx="849">
                  <c:v>1875.3440000000001</c:v>
                </c:pt>
                <c:pt idx="850">
                  <c:v>40974.164900000003</c:v>
                </c:pt>
                <c:pt idx="851">
                  <c:v>15817.985699999999</c:v>
                </c:pt>
                <c:pt idx="852">
                  <c:v>18218.161390000001</c:v>
                </c:pt>
                <c:pt idx="853">
                  <c:v>10965.446</c:v>
                </c:pt>
                <c:pt idx="854">
                  <c:v>46113.510999999999</c:v>
                </c:pt>
                <c:pt idx="855">
                  <c:v>7151.0919999999996</c:v>
                </c:pt>
                <c:pt idx="856">
                  <c:v>12269.68865</c:v>
                </c:pt>
                <c:pt idx="857">
                  <c:v>5458.0464499999998</c:v>
                </c:pt>
                <c:pt idx="858">
                  <c:v>8782.4689999999991</c:v>
                </c:pt>
                <c:pt idx="859">
                  <c:v>6600.3609999999999</c:v>
                </c:pt>
                <c:pt idx="860">
                  <c:v>1141.4450999999999</c:v>
                </c:pt>
                <c:pt idx="861">
                  <c:v>11576.13</c:v>
                </c:pt>
                <c:pt idx="862">
                  <c:v>13129.603450000001</c:v>
                </c:pt>
                <c:pt idx="863">
                  <c:v>4391.652</c:v>
                </c:pt>
                <c:pt idx="864">
                  <c:v>8457.8179999999993</c:v>
                </c:pt>
                <c:pt idx="865">
                  <c:v>3392.3652000000002</c:v>
                </c:pt>
                <c:pt idx="866">
                  <c:v>5966.8873999999996</c:v>
                </c:pt>
                <c:pt idx="867">
                  <c:v>6849.0259999999998</c:v>
                </c:pt>
                <c:pt idx="868">
                  <c:v>8891.1394999999993</c:v>
                </c:pt>
                <c:pt idx="869">
                  <c:v>2690.1138000000001</c:v>
                </c:pt>
                <c:pt idx="870">
                  <c:v>26140.3603</c:v>
                </c:pt>
                <c:pt idx="871">
                  <c:v>6653.7885999999999</c:v>
                </c:pt>
                <c:pt idx="872">
                  <c:v>6282.2349999999997</c:v>
                </c:pt>
                <c:pt idx="873">
                  <c:v>6311.9520000000002</c:v>
                </c:pt>
                <c:pt idx="874">
                  <c:v>3443.0639999999999</c:v>
                </c:pt>
                <c:pt idx="875">
                  <c:v>2789.0574000000001</c:v>
                </c:pt>
                <c:pt idx="876">
                  <c:v>2585.8506499999999</c:v>
                </c:pt>
                <c:pt idx="877">
                  <c:v>46255.112500000003</c:v>
                </c:pt>
                <c:pt idx="878">
                  <c:v>4877.9810500000003</c:v>
                </c:pt>
                <c:pt idx="879">
                  <c:v>19719.6947</c:v>
                </c:pt>
                <c:pt idx="880">
                  <c:v>27218.437249999999</c:v>
                </c:pt>
                <c:pt idx="881">
                  <c:v>5272.1758</c:v>
                </c:pt>
                <c:pt idx="882">
                  <c:v>1682.597</c:v>
                </c:pt>
                <c:pt idx="883">
                  <c:v>11945.1327</c:v>
                </c:pt>
                <c:pt idx="884">
                  <c:v>29330.98315</c:v>
                </c:pt>
                <c:pt idx="885">
                  <c:v>7243.8136000000004</c:v>
                </c:pt>
                <c:pt idx="886">
                  <c:v>10422.916649999999</c:v>
                </c:pt>
                <c:pt idx="887">
                  <c:v>44202.653599999998</c:v>
                </c:pt>
                <c:pt idx="888">
                  <c:v>13555.0049</c:v>
                </c:pt>
                <c:pt idx="889">
                  <c:v>13063.883</c:v>
                </c:pt>
                <c:pt idx="890">
                  <c:v>19798.054550000001</c:v>
                </c:pt>
                <c:pt idx="891">
                  <c:v>2221.5644499999999</c:v>
                </c:pt>
                <c:pt idx="892">
                  <c:v>1634.5734</c:v>
                </c:pt>
                <c:pt idx="893">
                  <c:v>2117.3388500000001</c:v>
                </c:pt>
                <c:pt idx="894">
                  <c:v>8688.8588500000005</c:v>
                </c:pt>
                <c:pt idx="895">
                  <c:v>48673.558799999999</c:v>
                </c:pt>
                <c:pt idx="896">
                  <c:v>4661.2863500000003</c:v>
                </c:pt>
                <c:pt idx="897">
                  <c:v>8125.7844999999998</c:v>
                </c:pt>
                <c:pt idx="898">
                  <c:v>12644.589</c:v>
                </c:pt>
                <c:pt idx="899">
                  <c:v>4564.1914500000003</c:v>
                </c:pt>
                <c:pt idx="900">
                  <c:v>4846.9201499999999</c:v>
                </c:pt>
                <c:pt idx="901">
                  <c:v>7633.7205999999996</c:v>
                </c:pt>
                <c:pt idx="902">
                  <c:v>15170.069</c:v>
                </c:pt>
                <c:pt idx="903">
                  <c:v>17496.306</c:v>
                </c:pt>
                <c:pt idx="904">
                  <c:v>2639.0428999999999</c:v>
                </c:pt>
                <c:pt idx="905">
                  <c:v>33732.686699999998</c:v>
                </c:pt>
                <c:pt idx="906">
                  <c:v>14382.709049999999</c:v>
                </c:pt>
                <c:pt idx="907">
                  <c:v>7626.9930000000004</c:v>
                </c:pt>
                <c:pt idx="908">
                  <c:v>5257.5079500000002</c:v>
                </c:pt>
                <c:pt idx="909">
                  <c:v>2473.3341</c:v>
                </c:pt>
                <c:pt idx="910">
                  <c:v>21774.32215</c:v>
                </c:pt>
                <c:pt idx="911">
                  <c:v>35069.374519999998</c:v>
                </c:pt>
                <c:pt idx="912">
                  <c:v>13041.921</c:v>
                </c:pt>
                <c:pt idx="913">
                  <c:v>5245.2268999999997</c:v>
                </c:pt>
                <c:pt idx="914">
                  <c:v>13451.121999999999</c:v>
                </c:pt>
                <c:pt idx="915">
                  <c:v>13462.52</c:v>
                </c:pt>
                <c:pt idx="916">
                  <c:v>5488.2619999999997</c:v>
                </c:pt>
                <c:pt idx="917">
                  <c:v>4320.4108500000002</c:v>
                </c:pt>
                <c:pt idx="918">
                  <c:v>6250.4350000000004</c:v>
                </c:pt>
                <c:pt idx="919">
                  <c:v>25333.332839999999</c:v>
                </c:pt>
                <c:pt idx="920">
                  <c:v>2913.569</c:v>
                </c:pt>
                <c:pt idx="921">
                  <c:v>12032.325999999999</c:v>
                </c:pt>
                <c:pt idx="922">
                  <c:v>13470.804400000001</c:v>
                </c:pt>
                <c:pt idx="923">
                  <c:v>6289.7548999999999</c:v>
                </c:pt>
                <c:pt idx="924">
                  <c:v>2927.0646999999999</c:v>
                </c:pt>
                <c:pt idx="925">
                  <c:v>6238.2979999999998</c:v>
                </c:pt>
                <c:pt idx="926">
                  <c:v>10096.969999999999</c:v>
                </c:pt>
                <c:pt idx="927">
                  <c:v>7348.1419999999998</c:v>
                </c:pt>
                <c:pt idx="928">
                  <c:v>4673.3922000000002</c:v>
                </c:pt>
                <c:pt idx="929">
                  <c:v>12233.828</c:v>
                </c:pt>
                <c:pt idx="930">
                  <c:v>32108.662820000001</c:v>
                </c:pt>
                <c:pt idx="931">
                  <c:v>8965.7957499999993</c:v>
                </c:pt>
                <c:pt idx="932">
                  <c:v>2304.0021999999999</c:v>
                </c:pt>
                <c:pt idx="933">
                  <c:v>9487.6442000000006</c:v>
                </c:pt>
                <c:pt idx="934">
                  <c:v>1121.8739</c:v>
                </c:pt>
                <c:pt idx="935">
                  <c:v>9549.5650999999998</c:v>
                </c:pt>
                <c:pt idx="936">
                  <c:v>2217.4691499999999</c:v>
                </c:pt>
                <c:pt idx="937">
                  <c:v>1628.4709</c:v>
                </c:pt>
                <c:pt idx="938">
                  <c:v>12982.8747</c:v>
                </c:pt>
                <c:pt idx="939">
                  <c:v>11674.13</c:v>
                </c:pt>
                <c:pt idx="940">
                  <c:v>7160.0940000000001</c:v>
                </c:pt>
                <c:pt idx="941">
                  <c:v>39047.285000000003</c:v>
                </c:pt>
                <c:pt idx="942">
                  <c:v>6358.7764500000003</c:v>
                </c:pt>
                <c:pt idx="943">
                  <c:v>19933.457999999999</c:v>
                </c:pt>
                <c:pt idx="944">
                  <c:v>11534.872649999999</c:v>
                </c:pt>
                <c:pt idx="945">
                  <c:v>47462.894</c:v>
                </c:pt>
                <c:pt idx="946">
                  <c:v>4527.1829500000003</c:v>
                </c:pt>
                <c:pt idx="947">
                  <c:v>38998.546000000002</c:v>
                </c:pt>
                <c:pt idx="948">
                  <c:v>20009.63365</c:v>
                </c:pt>
                <c:pt idx="949">
                  <c:v>3875.7341000000001</c:v>
                </c:pt>
                <c:pt idx="950">
                  <c:v>41999.519999999997</c:v>
                </c:pt>
                <c:pt idx="951">
                  <c:v>12609.88702</c:v>
                </c:pt>
                <c:pt idx="952">
                  <c:v>41034.221400000002</c:v>
                </c:pt>
                <c:pt idx="953">
                  <c:v>28468.919010000001</c:v>
                </c:pt>
                <c:pt idx="954">
                  <c:v>2730.1078499999999</c:v>
                </c:pt>
                <c:pt idx="955">
                  <c:v>3353.2840000000001</c:v>
                </c:pt>
                <c:pt idx="956">
                  <c:v>14474.674999999999</c:v>
                </c:pt>
                <c:pt idx="957">
                  <c:v>9500.5730500000009</c:v>
                </c:pt>
                <c:pt idx="958">
                  <c:v>26467.09737</c:v>
                </c:pt>
                <c:pt idx="959">
                  <c:v>4746.3440000000001</c:v>
                </c:pt>
                <c:pt idx="960">
                  <c:v>23967.38305</c:v>
                </c:pt>
                <c:pt idx="961">
                  <c:v>7518.0253499999999</c:v>
                </c:pt>
                <c:pt idx="962">
                  <c:v>3279.8685500000001</c:v>
                </c:pt>
                <c:pt idx="963">
                  <c:v>8596.8277999999991</c:v>
                </c:pt>
                <c:pt idx="964">
                  <c:v>10702.642400000001</c:v>
                </c:pt>
                <c:pt idx="965">
                  <c:v>4992.3764000000001</c:v>
                </c:pt>
                <c:pt idx="966">
                  <c:v>2527.8186500000002</c:v>
                </c:pt>
                <c:pt idx="967">
                  <c:v>1759.338</c:v>
                </c:pt>
                <c:pt idx="968">
                  <c:v>2322.6217999999999</c:v>
                </c:pt>
                <c:pt idx="969">
                  <c:v>16138.762049999999</c:v>
                </c:pt>
                <c:pt idx="970">
                  <c:v>7804.1605</c:v>
                </c:pt>
                <c:pt idx="971">
                  <c:v>2902.9065000000001</c:v>
                </c:pt>
                <c:pt idx="972">
                  <c:v>9704.6680500000002</c:v>
                </c:pt>
                <c:pt idx="973">
                  <c:v>4889.0367999999999</c:v>
                </c:pt>
                <c:pt idx="974">
                  <c:v>25517.11363</c:v>
                </c:pt>
                <c:pt idx="975">
                  <c:v>4500.33925</c:v>
                </c:pt>
                <c:pt idx="976">
                  <c:v>19199.944</c:v>
                </c:pt>
                <c:pt idx="977">
                  <c:v>16796.411940000002</c:v>
                </c:pt>
                <c:pt idx="978">
                  <c:v>4915.0598499999996</c:v>
                </c:pt>
                <c:pt idx="979">
                  <c:v>7624.63</c:v>
                </c:pt>
                <c:pt idx="980">
                  <c:v>8410.0468500000006</c:v>
                </c:pt>
                <c:pt idx="981">
                  <c:v>28340.188849999999</c:v>
                </c:pt>
                <c:pt idx="982">
                  <c:v>4518.8262500000001</c:v>
                </c:pt>
                <c:pt idx="983">
                  <c:v>14571.890799999999</c:v>
                </c:pt>
                <c:pt idx="984">
                  <c:v>3378.91</c:v>
                </c:pt>
                <c:pt idx="985">
                  <c:v>7144.86265</c:v>
                </c:pt>
                <c:pt idx="986">
                  <c:v>10118.424000000001</c:v>
                </c:pt>
                <c:pt idx="987">
                  <c:v>5484.4673000000003</c:v>
                </c:pt>
                <c:pt idx="988">
                  <c:v>16420.494549999999</c:v>
                </c:pt>
                <c:pt idx="989">
                  <c:v>7986.4752500000004</c:v>
                </c:pt>
                <c:pt idx="990">
                  <c:v>7418.5219999999999</c:v>
                </c:pt>
                <c:pt idx="991">
                  <c:v>13887.968500000001</c:v>
                </c:pt>
                <c:pt idx="992">
                  <c:v>6551.7501000000002</c:v>
                </c:pt>
                <c:pt idx="993">
                  <c:v>5267.8181500000001</c:v>
                </c:pt>
                <c:pt idx="994">
                  <c:v>17361.766100000001</c:v>
                </c:pt>
                <c:pt idx="995">
                  <c:v>34472.841</c:v>
                </c:pt>
                <c:pt idx="996">
                  <c:v>1972.95</c:v>
                </c:pt>
                <c:pt idx="997">
                  <c:v>21232.182260000001</c:v>
                </c:pt>
                <c:pt idx="998">
                  <c:v>8627.5411000000004</c:v>
                </c:pt>
                <c:pt idx="999">
                  <c:v>4433.3877000000002</c:v>
                </c:pt>
                <c:pt idx="1000">
                  <c:v>4438.2633999999998</c:v>
                </c:pt>
                <c:pt idx="1001">
                  <c:v>24915.220850000002</c:v>
                </c:pt>
                <c:pt idx="1002">
                  <c:v>23241.47453</c:v>
                </c:pt>
                <c:pt idx="1003">
                  <c:v>9957.7216000000008</c:v>
                </c:pt>
                <c:pt idx="1004">
                  <c:v>8269.0439999999999</c:v>
                </c:pt>
                <c:pt idx="1005">
                  <c:v>18767.737700000001</c:v>
                </c:pt>
                <c:pt idx="1006">
                  <c:v>36580.282160000002</c:v>
                </c:pt>
                <c:pt idx="1007">
                  <c:v>8765.2489999999998</c:v>
                </c:pt>
                <c:pt idx="1008">
                  <c:v>5383.5360000000001</c:v>
                </c:pt>
                <c:pt idx="1009">
                  <c:v>12124.992399999999</c:v>
                </c:pt>
                <c:pt idx="1010">
                  <c:v>2709.24395</c:v>
                </c:pt>
                <c:pt idx="1011">
                  <c:v>3987.9259999999999</c:v>
                </c:pt>
                <c:pt idx="1012">
                  <c:v>12495.290849999999</c:v>
                </c:pt>
                <c:pt idx="1013">
                  <c:v>26018.950519999999</c:v>
                </c:pt>
                <c:pt idx="1014">
                  <c:v>8798.5930000000008</c:v>
                </c:pt>
                <c:pt idx="1015">
                  <c:v>35595.589800000002</c:v>
                </c:pt>
                <c:pt idx="1016">
                  <c:v>42211.138200000001</c:v>
                </c:pt>
                <c:pt idx="1017">
                  <c:v>1711.0268000000001</c:v>
                </c:pt>
                <c:pt idx="1018">
                  <c:v>8569.8618000000006</c:v>
                </c:pt>
                <c:pt idx="1019">
                  <c:v>2020.1769999999999</c:v>
                </c:pt>
                <c:pt idx="1020">
                  <c:v>16450.894700000001</c:v>
                </c:pt>
                <c:pt idx="1021">
                  <c:v>21595.382290000001</c:v>
                </c:pt>
                <c:pt idx="1022">
                  <c:v>9850.4320000000007</c:v>
                </c:pt>
                <c:pt idx="1023">
                  <c:v>6877.9800999999998</c:v>
                </c:pt>
                <c:pt idx="1024">
                  <c:v>21677.283449999999</c:v>
                </c:pt>
                <c:pt idx="1025">
                  <c:v>44423.803</c:v>
                </c:pt>
                <c:pt idx="1026">
                  <c:v>4137.5227000000004</c:v>
                </c:pt>
                <c:pt idx="1027">
                  <c:v>13747.87235</c:v>
                </c:pt>
                <c:pt idx="1028">
                  <c:v>12950.0712</c:v>
                </c:pt>
                <c:pt idx="1029">
                  <c:v>12094.477999999999</c:v>
                </c:pt>
                <c:pt idx="1030">
                  <c:v>37484.4493</c:v>
                </c:pt>
                <c:pt idx="1031">
                  <c:v>39725.518049999999</c:v>
                </c:pt>
                <c:pt idx="1032">
                  <c:v>2250.8352</c:v>
                </c:pt>
                <c:pt idx="1033">
                  <c:v>22493.659640000002</c:v>
                </c:pt>
                <c:pt idx="1034">
                  <c:v>20234.854749999999</c:v>
                </c:pt>
                <c:pt idx="1035">
                  <c:v>1704.7001499999999</c:v>
                </c:pt>
                <c:pt idx="1036">
                  <c:v>33475.817150000003</c:v>
                </c:pt>
                <c:pt idx="1037">
                  <c:v>3161.4540000000002</c:v>
                </c:pt>
                <c:pt idx="1038">
                  <c:v>11394.065549999999</c:v>
                </c:pt>
                <c:pt idx="1039">
                  <c:v>21880.82</c:v>
                </c:pt>
                <c:pt idx="1040">
                  <c:v>7325.0482000000002</c:v>
                </c:pt>
                <c:pt idx="1041">
                  <c:v>3594.17085</c:v>
                </c:pt>
                <c:pt idx="1042">
                  <c:v>39727.614000000001</c:v>
                </c:pt>
                <c:pt idx="1043">
                  <c:v>8023.1354499999998</c:v>
                </c:pt>
                <c:pt idx="1044">
                  <c:v>14394.5579</c:v>
                </c:pt>
                <c:pt idx="1045">
                  <c:v>9288.0267000000003</c:v>
                </c:pt>
                <c:pt idx="1046">
                  <c:v>25309.489000000001</c:v>
                </c:pt>
                <c:pt idx="1047">
                  <c:v>3353.4703</c:v>
                </c:pt>
                <c:pt idx="1048">
                  <c:v>10594.501550000001</c:v>
                </c:pt>
                <c:pt idx="1049">
                  <c:v>8277.5229999999992</c:v>
                </c:pt>
                <c:pt idx="1050">
                  <c:v>17929.303370000001</c:v>
                </c:pt>
                <c:pt idx="1051">
                  <c:v>2480.9791</c:v>
                </c:pt>
                <c:pt idx="1052">
                  <c:v>4462.7218000000003</c:v>
                </c:pt>
                <c:pt idx="1053">
                  <c:v>1981.5818999999999</c:v>
                </c:pt>
                <c:pt idx="1054">
                  <c:v>11554.223599999999</c:v>
                </c:pt>
                <c:pt idx="1055">
                  <c:v>48970.247600000002</c:v>
                </c:pt>
                <c:pt idx="1056">
                  <c:v>6548.1950500000003</c:v>
                </c:pt>
                <c:pt idx="1057">
                  <c:v>5708.8670000000002</c:v>
                </c:pt>
                <c:pt idx="1058">
                  <c:v>7045.4989999999998</c:v>
                </c:pt>
                <c:pt idx="1059">
                  <c:v>8978.1851000000006</c:v>
                </c:pt>
                <c:pt idx="1060">
                  <c:v>5757.41345</c:v>
                </c:pt>
                <c:pt idx="1061">
                  <c:v>14349.8544</c:v>
                </c:pt>
                <c:pt idx="1062">
                  <c:v>10928.849</c:v>
                </c:pt>
                <c:pt idx="1063">
                  <c:v>39871.704299999998</c:v>
                </c:pt>
                <c:pt idx="1064">
                  <c:v>13974.455550000001</c:v>
                </c:pt>
                <c:pt idx="1065">
                  <c:v>1909.52745</c:v>
                </c:pt>
                <c:pt idx="1066">
                  <c:v>12096.6512</c:v>
                </c:pt>
                <c:pt idx="1067">
                  <c:v>13204.28565</c:v>
                </c:pt>
                <c:pt idx="1068">
                  <c:v>4562.8420999999998</c:v>
                </c:pt>
                <c:pt idx="1069">
                  <c:v>8551.3469999999998</c:v>
                </c:pt>
                <c:pt idx="1070">
                  <c:v>2102.2647000000002</c:v>
                </c:pt>
                <c:pt idx="1071">
                  <c:v>34672.147199999999</c:v>
                </c:pt>
                <c:pt idx="1072">
                  <c:v>15161.5344</c:v>
                </c:pt>
                <c:pt idx="1073">
                  <c:v>11884.048580000001</c:v>
                </c:pt>
                <c:pt idx="1074">
                  <c:v>4454.40265</c:v>
                </c:pt>
                <c:pt idx="1075">
                  <c:v>5855.9025000000001</c:v>
                </c:pt>
                <c:pt idx="1076">
                  <c:v>4076.4969999999998</c:v>
                </c:pt>
                <c:pt idx="1077">
                  <c:v>15019.760050000001</c:v>
                </c:pt>
                <c:pt idx="1078">
                  <c:v>19023.259999999998</c:v>
                </c:pt>
                <c:pt idx="1079">
                  <c:v>10796.35025</c:v>
                </c:pt>
                <c:pt idx="1080">
                  <c:v>11353.2276</c:v>
                </c:pt>
                <c:pt idx="1081">
                  <c:v>9748.9105999999992</c:v>
                </c:pt>
                <c:pt idx="1082">
                  <c:v>10577.087</c:v>
                </c:pt>
                <c:pt idx="1083">
                  <c:v>41676.081100000003</c:v>
                </c:pt>
                <c:pt idx="1084">
                  <c:v>11286.538699999999</c:v>
                </c:pt>
                <c:pt idx="1085">
                  <c:v>3591.48</c:v>
                </c:pt>
                <c:pt idx="1086">
                  <c:v>33907.548000000003</c:v>
                </c:pt>
                <c:pt idx="1087">
                  <c:v>11299.343000000001</c:v>
                </c:pt>
                <c:pt idx="1088">
                  <c:v>4561.1885000000002</c:v>
                </c:pt>
                <c:pt idx="1089">
                  <c:v>44641.197399999997</c:v>
                </c:pt>
                <c:pt idx="1090">
                  <c:v>1674.6323</c:v>
                </c:pt>
                <c:pt idx="1091">
                  <c:v>23045.566159999998</c:v>
                </c:pt>
                <c:pt idx="1092">
                  <c:v>3227.1210999999998</c:v>
                </c:pt>
                <c:pt idx="1093">
                  <c:v>16776.304049999999</c:v>
                </c:pt>
                <c:pt idx="1094">
                  <c:v>11253.421</c:v>
                </c:pt>
                <c:pt idx="1095">
                  <c:v>3471.4096</c:v>
                </c:pt>
                <c:pt idx="1096">
                  <c:v>11363.2832</c:v>
                </c:pt>
                <c:pt idx="1097">
                  <c:v>20420.604650000001</c:v>
                </c:pt>
                <c:pt idx="1098">
                  <c:v>10338.9316</c:v>
                </c:pt>
                <c:pt idx="1099">
                  <c:v>8988.1587500000005</c:v>
                </c:pt>
                <c:pt idx="1100">
                  <c:v>10493.9458</c:v>
                </c:pt>
                <c:pt idx="1101">
                  <c:v>2904.0880000000002</c:v>
                </c:pt>
                <c:pt idx="1102">
                  <c:v>8605.3615000000009</c:v>
                </c:pt>
                <c:pt idx="1103">
                  <c:v>11512.405000000001</c:v>
                </c:pt>
                <c:pt idx="1104">
                  <c:v>41949.244100000004</c:v>
                </c:pt>
                <c:pt idx="1105">
                  <c:v>24180.933499999999</c:v>
                </c:pt>
                <c:pt idx="1106">
                  <c:v>5312.1698500000002</c:v>
                </c:pt>
                <c:pt idx="1107">
                  <c:v>2396.0958999999998</c:v>
                </c:pt>
                <c:pt idx="1108">
                  <c:v>10807.4863</c:v>
                </c:pt>
                <c:pt idx="1109">
                  <c:v>9222.4025999999994</c:v>
                </c:pt>
                <c:pt idx="1110">
                  <c:v>36124.573700000001</c:v>
                </c:pt>
                <c:pt idx="1111">
                  <c:v>38282.749499999998</c:v>
                </c:pt>
                <c:pt idx="1112">
                  <c:v>5693.4305000000004</c:v>
                </c:pt>
                <c:pt idx="1113">
                  <c:v>34166.273000000001</c:v>
                </c:pt>
                <c:pt idx="1114">
                  <c:v>8347.1643000000004</c:v>
                </c:pt>
                <c:pt idx="1115">
                  <c:v>46661.4424</c:v>
                </c:pt>
                <c:pt idx="1116">
                  <c:v>18903.491409999999</c:v>
                </c:pt>
                <c:pt idx="1117">
                  <c:v>40904.199500000002</c:v>
                </c:pt>
                <c:pt idx="1118">
                  <c:v>14254.608200000001</c:v>
                </c:pt>
                <c:pt idx="1119">
                  <c:v>10214.636</c:v>
                </c:pt>
                <c:pt idx="1120">
                  <c:v>5836.5204000000003</c:v>
                </c:pt>
                <c:pt idx="1121">
                  <c:v>14358.364369999999</c:v>
                </c:pt>
                <c:pt idx="1122">
                  <c:v>1728.8969999999999</c:v>
                </c:pt>
                <c:pt idx="1123">
                  <c:v>8582.3022999999994</c:v>
                </c:pt>
                <c:pt idx="1124">
                  <c:v>3693.4279999999999</c:v>
                </c:pt>
                <c:pt idx="1125">
                  <c:v>20709.020339999999</c:v>
                </c:pt>
                <c:pt idx="1126">
                  <c:v>9991.0376500000002</c:v>
                </c:pt>
                <c:pt idx="1127">
                  <c:v>19673.335729999999</c:v>
                </c:pt>
                <c:pt idx="1128">
                  <c:v>11085.586799999999</c:v>
                </c:pt>
                <c:pt idx="1129">
                  <c:v>7623.518</c:v>
                </c:pt>
                <c:pt idx="1130">
                  <c:v>3176.2876999999999</c:v>
                </c:pt>
                <c:pt idx="1131">
                  <c:v>3704.3544999999999</c:v>
                </c:pt>
                <c:pt idx="1132">
                  <c:v>36898.733079999998</c:v>
                </c:pt>
                <c:pt idx="1133">
                  <c:v>9048.0272999999997</c:v>
                </c:pt>
                <c:pt idx="1134">
                  <c:v>7954.5169999999998</c:v>
                </c:pt>
                <c:pt idx="1135">
                  <c:v>27117.993780000001</c:v>
                </c:pt>
                <c:pt idx="1136">
                  <c:v>6338.0756000000001</c:v>
                </c:pt>
                <c:pt idx="1137">
                  <c:v>9630.3970000000008</c:v>
                </c:pt>
                <c:pt idx="1138">
                  <c:v>11289.10925</c:v>
                </c:pt>
                <c:pt idx="1139">
                  <c:v>2261.5688</c:v>
                </c:pt>
                <c:pt idx="1140">
                  <c:v>10791.96</c:v>
                </c:pt>
                <c:pt idx="1141">
                  <c:v>5979.7309999999998</c:v>
                </c:pt>
                <c:pt idx="1142">
                  <c:v>2203.7359499999998</c:v>
                </c:pt>
                <c:pt idx="1143">
                  <c:v>12235.8392</c:v>
                </c:pt>
                <c:pt idx="1144">
                  <c:v>40941.285400000001</c:v>
                </c:pt>
                <c:pt idx="1145">
                  <c:v>5630.4578499999998</c:v>
                </c:pt>
                <c:pt idx="1146">
                  <c:v>11015.1747</c:v>
                </c:pt>
                <c:pt idx="1147">
                  <c:v>7228.2156500000001</c:v>
                </c:pt>
                <c:pt idx="1148">
                  <c:v>39722.746200000001</c:v>
                </c:pt>
                <c:pt idx="1149">
                  <c:v>14426.073850000001</c:v>
                </c:pt>
                <c:pt idx="1150">
                  <c:v>2459.7201</c:v>
                </c:pt>
                <c:pt idx="1151">
                  <c:v>3989.8409999999999</c:v>
                </c:pt>
                <c:pt idx="1152">
                  <c:v>7727.2532000000001</c:v>
                </c:pt>
                <c:pt idx="1153">
                  <c:v>5124.1886999999997</c:v>
                </c:pt>
                <c:pt idx="1154">
                  <c:v>18963.171920000001</c:v>
                </c:pt>
                <c:pt idx="1155">
                  <c:v>2200.8308499999998</c:v>
                </c:pt>
                <c:pt idx="1156">
                  <c:v>7153.5538999999999</c:v>
                </c:pt>
                <c:pt idx="1157">
                  <c:v>5227.9887500000004</c:v>
                </c:pt>
                <c:pt idx="1158">
                  <c:v>10982.5013</c:v>
                </c:pt>
                <c:pt idx="1159">
                  <c:v>4529.4769999999999</c:v>
                </c:pt>
                <c:pt idx="1160">
                  <c:v>4670.6400000000003</c:v>
                </c:pt>
                <c:pt idx="1161">
                  <c:v>6112.3529500000004</c:v>
                </c:pt>
                <c:pt idx="1162">
                  <c:v>17178.682400000002</c:v>
                </c:pt>
                <c:pt idx="1163">
                  <c:v>22478.6</c:v>
                </c:pt>
                <c:pt idx="1164">
                  <c:v>11093.6229</c:v>
                </c:pt>
                <c:pt idx="1165">
                  <c:v>6457.8433999999997</c:v>
                </c:pt>
                <c:pt idx="1166">
                  <c:v>4433.9159</c:v>
                </c:pt>
                <c:pt idx="1167">
                  <c:v>2154.3609999999999</c:v>
                </c:pt>
                <c:pt idx="1168">
                  <c:v>23887.662700000001</c:v>
                </c:pt>
                <c:pt idx="1169">
                  <c:v>6496.8860000000004</c:v>
                </c:pt>
                <c:pt idx="1170">
                  <c:v>2899.4893499999998</c:v>
                </c:pt>
                <c:pt idx="1171">
                  <c:v>19350.368900000001</c:v>
                </c:pt>
                <c:pt idx="1172">
                  <c:v>7650.7737500000003</c:v>
                </c:pt>
                <c:pt idx="1173">
                  <c:v>2850.6837500000001</c:v>
                </c:pt>
                <c:pt idx="1174">
                  <c:v>2632.9920000000002</c:v>
                </c:pt>
                <c:pt idx="1175">
                  <c:v>9447.3824000000004</c:v>
                </c:pt>
                <c:pt idx="1176">
                  <c:v>18328.238099999999</c:v>
                </c:pt>
                <c:pt idx="1177">
                  <c:v>8603.8233999999993</c:v>
                </c:pt>
                <c:pt idx="1178">
                  <c:v>37465.34375</c:v>
                </c:pt>
                <c:pt idx="1179">
                  <c:v>13844.797200000001</c:v>
                </c:pt>
                <c:pt idx="1180">
                  <c:v>21771.3423</c:v>
                </c:pt>
                <c:pt idx="1181">
                  <c:v>13126.677449999999</c:v>
                </c:pt>
                <c:pt idx="1182">
                  <c:v>5327.4002499999997</c:v>
                </c:pt>
                <c:pt idx="1183">
                  <c:v>13725.47184</c:v>
                </c:pt>
                <c:pt idx="1184">
                  <c:v>13019.161050000001</c:v>
                </c:pt>
                <c:pt idx="1185">
                  <c:v>8671.1912499999999</c:v>
                </c:pt>
                <c:pt idx="1186">
                  <c:v>4134.0824499999999</c:v>
                </c:pt>
                <c:pt idx="1187">
                  <c:v>18838.703659999999</c:v>
                </c:pt>
                <c:pt idx="1188">
                  <c:v>33307.550799999997</c:v>
                </c:pt>
                <c:pt idx="1189">
                  <c:v>5699.8374999999996</c:v>
                </c:pt>
                <c:pt idx="1190">
                  <c:v>6393.6034499999996</c:v>
                </c:pt>
                <c:pt idx="1191">
                  <c:v>4934.7049999999999</c:v>
                </c:pt>
                <c:pt idx="1192">
                  <c:v>6198.7518</c:v>
                </c:pt>
                <c:pt idx="1193">
                  <c:v>8733.2292500000003</c:v>
                </c:pt>
                <c:pt idx="1194">
                  <c:v>2055.3249000000001</c:v>
                </c:pt>
                <c:pt idx="1195">
                  <c:v>9964.06</c:v>
                </c:pt>
                <c:pt idx="1196">
                  <c:v>18223.4512</c:v>
                </c:pt>
                <c:pt idx="1197">
                  <c:v>5116.5003999999999</c:v>
                </c:pt>
                <c:pt idx="1198">
                  <c:v>36910.608030000003</c:v>
                </c:pt>
                <c:pt idx="1199">
                  <c:v>38415.474000000002</c:v>
                </c:pt>
                <c:pt idx="1200">
                  <c:v>20296.863450000001</c:v>
                </c:pt>
                <c:pt idx="1201">
                  <c:v>12347.172</c:v>
                </c:pt>
                <c:pt idx="1202">
                  <c:v>5373.3642499999996</c:v>
                </c:pt>
                <c:pt idx="1203">
                  <c:v>23563.016179999999</c:v>
                </c:pt>
                <c:pt idx="1204">
                  <c:v>1702.4553000000001</c:v>
                </c:pt>
                <c:pt idx="1205">
                  <c:v>10806.839</c:v>
                </c:pt>
                <c:pt idx="1206">
                  <c:v>3956.0714499999999</c:v>
                </c:pt>
                <c:pt idx="1207">
                  <c:v>12890.057650000001</c:v>
                </c:pt>
                <c:pt idx="1208">
                  <c:v>5415.6611999999996</c:v>
                </c:pt>
                <c:pt idx="1209">
                  <c:v>4058.1161000000002</c:v>
                </c:pt>
                <c:pt idx="1210">
                  <c:v>41661.601999999999</c:v>
                </c:pt>
                <c:pt idx="1211">
                  <c:v>7537.1638999999996</c:v>
                </c:pt>
                <c:pt idx="1212">
                  <c:v>4718.2035500000002</c:v>
                </c:pt>
                <c:pt idx="1213">
                  <c:v>6593.5083000000004</c:v>
                </c:pt>
                <c:pt idx="1214">
                  <c:v>8442.6669999999995</c:v>
                </c:pt>
                <c:pt idx="1215">
                  <c:v>26125.674770000001</c:v>
                </c:pt>
                <c:pt idx="1216">
                  <c:v>6858.4795999999997</c:v>
                </c:pt>
                <c:pt idx="1217">
                  <c:v>4795.6567999999997</c:v>
                </c:pt>
                <c:pt idx="1218">
                  <c:v>6640.5448500000002</c:v>
                </c:pt>
                <c:pt idx="1219">
                  <c:v>7162.0122000000001</c:v>
                </c:pt>
                <c:pt idx="1220">
                  <c:v>10594.225700000001</c:v>
                </c:pt>
                <c:pt idx="1221">
                  <c:v>11938.255950000001</c:v>
                </c:pt>
                <c:pt idx="1222">
                  <c:v>20167.336029999999</c:v>
                </c:pt>
                <c:pt idx="1223">
                  <c:v>12479.70895</c:v>
                </c:pt>
                <c:pt idx="1224">
                  <c:v>11345.519</c:v>
                </c:pt>
                <c:pt idx="1225">
                  <c:v>8515.7587000000003</c:v>
                </c:pt>
                <c:pt idx="1226">
                  <c:v>2699.56835</c:v>
                </c:pt>
                <c:pt idx="1227">
                  <c:v>14449.8544</c:v>
                </c:pt>
                <c:pt idx="1228">
                  <c:v>12224.350850000001</c:v>
                </c:pt>
                <c:pt idx="1229">
                  <c:v>6985.50695</c:v>
                </c:pt>
                <c:pt idx="1230">
                  <c:v>3238.4357</c:v>
                </c:pt>
                <c:pt idx="1231">
                  <c:v>47269.853999999999</c:v>
                </c:pt>
                <c:pt idx="1232">
                  <c:v>49577.662400000001</c:v>
                </c:pt>
                <c:pt idx="1233">
                  <c:v>4296.2712000000001</c:v>
                </c:pt>
                <c:pt idx="1234">
                  <c:v>3171.6149</c:v>
                </c:pt>
                <c:pt idx="1235">
                  <c:v>1135.9407000000001</c:v>
                </c:pt>
                <c:pt idx="1236">
                  <c:v>5615.3689999999997</c:v>
                </c:pt>
                <c:pt idx="1237">
                  <c:v>9101.7980000000007</c:v>
                </c:pt>
                <c:pt idx="1238">
                  <c:v>6059.1729999999998</c:v>
                </c:pt>
                <c:pt idx="1239">
                  <c:v>1633.9618</c:v>
                </c:pt>
                <c:pt idx="1240">
                  <c:v>37607.527699999999</c:v>
                </c:pt>
                <c:pt idx="1241">
                  <c:v>18648.421699999999</c:v>
                </c:pt>
                <c:pt idx="1242">
                  <c:v>1241.5650000000001</c:v>
                </c:pt>
                <c:pt idx="1243">
                  <c:v>16232.847</c:v>
                </c:pt>
                <c:pt idx="1244">
                  <c:v>15828.82173</c:v>
                </c:pt>
                <c:pt idx="1245">
                  <c:v>4415.1588000000002</c:v>
                </c:pt>
                <c:pt idx="1246">
                  <c:v>6474.0129999999999</c:v>
                </c:pt>
                <c:pt idx="1247">
                  <c:v>11436.738149999999</c:v>
                </c:pt>
                <c:pt idx="1248">
                  <c:v>11305.93455</c:v>
                </c:pt>
                <c:pt idx="1249">
                  <c:v>30063.580549999999</c:v>
                </c:pt>
                <c:pt idx="1250">
                  <c:v>10197.772199999999</c:v>
                </c:pt>
                <c:pt idx="1251">
                  <c:v>4544.2348000000002</c:v>
                </c:pt>
                <c:pt idx="1252">
                  <c:v>3277.1610000000001</c:v>
                </c:pt>
                <c:pt idx="1253">
                  <c:v>6770.1925000000001</c:v>
                </c:pt>
                <c:pt idx="1254">
                  <c:v>7337.7479999999996</c:v>
                </c:pt>
                <c:pt idx="1255">
                  <c:v>10370.912549999999</c:v>
                </c:pt>
                <c:pt idx="1256">
                  <c:v>26926.5144</c:v>
                </c:pt>
                <c:pt idx="1257">
                  <c:v>10704.47</c:v>
                </c:pt>
                <c:pt idx="1258">
                  <c:v>34254.053350000002</c:v>
                </c:pt>
                <c:pt idx="1259">
                  <c:v>1880.4870000000001</c:v>
                </c:pt>
                <c:pt idx="1260">
                  <c:v>8615.2999999999993</c:v>
                </c:pt>
                <c:pt idx="1261">
                  <c:v>3292.5298499999999</c:v>
                </c:pt>
                <c:pt idx="1262">
                  <c:v>3021.80915</c:v>
                </c:pt>
                <c:pt idx="1263">
                  <c:v>14478.33015</c:v>
                </c:pt>
                <c:pt idx="1264">
                  <c:v>4747.0528999999997</c:v>
                </c:pt>
                <c:pt idx="1265">
                  <c:v>17043.341400000001</c:v>
                </c:pt>
                <c:pt idx="1266">
                  <c:v>10959.33</c:v>
                </c:pt>
                <c:pt idx="1267">
                  <c:v>2741.9479999999999</c:v>
                </c:pt>
                <c:pt idx="1268">
                  <c:v>4357.0436499999996</c:v>
                </c:pt>
                <c:pt idx="1269">
                  <c:v>22462.043750000001</c:v>
                </c:pt>
                <c:pt idx="1270">
                  <c:v>4189.1130999999996</c:v>
                </c:pt>
                <c:pt idx="1271">
                  <c:v>8283.6807000000008</c:v>
                </c:pt>
                <c:pt idx="1272">
                  <c:v>24535.698550000001</c:v>
                </c:pt>
                <c:pt idx="1273">
                  <c:v>14283.4594</c:v>
                </c:pt>
                <c:pt idx="1274">
                  <c:v>1720.3536999999999</c:v>
                </c:pt>
                <c:pt idx="1275">
                  <c:v>47403.88</c:v>
                </c:pt>
                <c:pt idx="1276">
                  <c:v>8534.6718000000001</c:v>
                </c:pt>
                <c:pt idx="1277">
                  <c:v>3732.6251000000002</c:v>
                </c:pt>
                <c:pt idx="1278">
                  <c:v>5472.4489999999996</c:v>
                </c:pt>
                <c:pt idx="1279">
                  <c:v>38344.565999999999</c:v>
                </c:pt>
                <c:pt idx="1280">
                  <c:v>7147.4727999999996</c:v>
                </c:pt>
                <c:pt idx="1281">
                  <c:v>7133.9025000000001</c:v>
                </c:pt>
                <c:pt idx="1282">
                  <c:v>34828.654000000002</c:v>
                </c:pt>
                <c:pt idx="1283">
                  <c:v>1515.3449000000001</c:v>
                </c:pt>
                <c:pt idx="1284">
                  <c:v>9301.8935500000007</c:v>
                </c:pt>
                <c:pt idx="1285">
                  <c:v>11931.125249999999</c:v>
                </c:pt>
                <c:pt idx="1286">
                  <c:v>1964.78</c:v>
                </c:pt>
                <c:pt idx="1287">
                  <c:v>1708.9257500000001</c:v>
                </c:pt>
                <c:pt idx="1288">
                  <c:v>4340.4408999999996</c:v>
                </c:pt>
                <c:pt idx="1289">
                  <c:v>5261.4694499999996</c:v>
                </c:pt>
                <c:pt idx="1290">
                  <c:v>2710.8285500000002</c:v>
                </c:pt>
                <c:pt idx="1291">
                  <c:v>46718.163249999998</c:v>
                </c:pt>
                <c:pt idx="1292">
                  <c:v>3208.7869999999998</c:v>
                </c:pt>
                <c:pt idx="1293">
                  <c:v>37829.724199999997</c:v>
                </c:pt>
                <c:pt idx="1294">
                  <c:v>21259.377949999998</c:v>
                </c:pt>
                <c:pt idx="1295">
                  <c:v>2464.6188000000002</c:v>
                </c:pt>
                <c:pt idx="1296">
                  <c:v>16115.3045</c:v>
                </c:pt>
                <c:pt idx="1297">
                  <c:v>21472.478800000001</c:v>
                </c:pt>
                <c:pt idx="1298">
                  <c:v>33900.652999999998</c:v>
                </c:pt>
                <c:pt idx="1299">
                  <c:v>6875.9610000000002</c:v>
                </c:pt>
                <c:pt idx="1300">
                  <c:v>6940.90985</c:v>
                </c:pt>
                <c:pt idx="1301">
                  <c:v>4571.4130500000001</c:v>
                </c:pt>
                <c:pt idx="1302">
                  <c:v>4536.259</c:v>
                </c:pt>
                <c:pt idx="1303">
                  <c:v>36397.576000000001</c:v>
                </c:pt>
                <c:pt idx="1304">
                  <c:v>18765.87545</c:v>
                </c:pt>
                <c:pt idx="1305">
                  <c:v>11272.331389999999</c:v>
                </c:pt>
                <c:pt idx="1306">
                  <c:v>1731.6769999999999</c:v>
                </c:pt>
                <c:pt idx="1307">
                  <c:v>19496.71917</c:v>
                </c:pt>
                <c:pt idx="1308">
                  <c:v>7201.7008500000002</c:v>
                </c:pt>
                <c:pt idx="1309">
                  <c:v>5425.0233500000004</c:v>
                </c:pt>
                <c:pt idx="1310">
                  <c:v>28101.333050000001</c:v>
                </c:pt>
                <c:pt idx="1311">
                  <c:v>12981.3457</c:v>
                </c:pt>
                <c:pt idx="1312">
                  <c:v>43896.376300000004</c:v>
                </c:pt>
                <c:pt idx="1313">
                  <c:v>4239.8926499999998</c:v>
                </c:pt>
                <c:pt idx="1314">
                  <c:v>13143.336649999999</c:v>
                </c:pt>
                <c:pt idx="1315">
                  <c:v>7050.0213000000003</c:v>
                </c:pt>
                <c:pt idx="1316">
                  <c:v>9377.9046999999991</c:v>
                </c:pt>
                <c:pt idx="1317">
                  <c:v>22395.74424</c:v>
                </c:pt>
                <c:pt idx="1318">
                  <c:v>10325.206</c:v>
                </c:pt>
                <c:pt idx="1319">
                  <c:v>12629.1656</c:v>
                </c:pt>
                <c:pt idx="1320">
                  <c:v>10795.937330000001</c:v>
                </c:pt>
                <c:pt idx="1321">
                  <c:v>11411.684999999999</c:v>
                </c:pt>
                <c:pt idx="1322">
                  <c:v>10600.5483</c:v>
                </c:pt>
                <c:pt idx="1323">
                  <c:v>2205.9807999999998</c:v>
                </c:pt>
                <c:pt idx="1324">
                  <c:v>1629.8335</c:v>
                </c:pt>
                <c:pt idx="1325">
                  <c:v>2007.9449999999999</c:v>
                </c:pt>
                <c:pt idx="1326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DCD-BA96-59FF27B0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07328"/>
        <c:axId val="884808576"/>
      </c:scatterChart>
      <c:valAx>
        <c:axId val="884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08576"/>
        <c:crosses val="autoZero"/>
        <c:crossBetween val="midCat"/>
      </c:valAx>
      <c:valAx>
        <c:axId val="884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6</xdr:row>
      <xdr:rowOff>19050</xdr:rowOff>
    </xdr:from>
    <xdr:to>
      <xdr:col>18</xdr:col>
      <xdr:colOff>590550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FF3CE-921D-4851-BC43-EF75C7193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9"/>
  <sheetViews>
    <sheetView tabSelected="1" workbookViewId="0">
      <selection activeCell="K2" sqref="K2"/>
    </sheetView>
  </sheetViews>
  <sheetFormatPr defaultRowHeight="15" x14ac:dyDescent="0.25"/>
  <cols>
    <col min="10" max="10" width="15.140625" bestFit="1" customWidth="1"/>
    <col min="11" max="11" width="2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19</v>
      </c>
      <c r="K1" t="s">
        <v>20</v>
      </c>
    </row>
    <row r="2" spans="1:16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 s="1">
        <f>STANDARDIZE(C2, 30.66,6.1)</f>
        <v>-0.45245901639344288</v>
      </c>
      <c r="I2" s="1">
        <f>STANDARDIZE(G2,13270.42,12110.01)</f>
        <v>0.29847242074944602</v>
      </c>
      <c r="J2" s="1">
        <f>(C2-$M$2)*(G2-$M$4)</f>
        <v>-10292.237339465153</v>
      </c>
      <c r="K2" s="1">
        <f>POWER(C2-$M$2,2)</f>
        <v>7.1329448086917981</v>
      </c>
      <c r="L2" t="s">
        <v>15</v>
      </c>
      <c r="M2" s="1">
        <f>AVERAGE(C2:C1328)</f>
        <v>30.570757347400132</v>
      </c>
      <c r="O2" t="s">
        <v>21</v>
      </c>
      <c r="P2" s="1">
        <f>J1329/K1329</f>
        <v>368.57258063453213</v>
      </c>
    </row>
    <row r="3" spans="1:16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 s="1">
        <f t="shared" ref="H3:H65" si="0">STANDARDIZE(C3, 30.66,6.1)</f>
        <v>0.50983606557377104</v>
      </c>
      <c r="I3" s="1">
        <f t="shared" ref="I3:I65" si="1">STANDARDIZE(G3,13270.42,12110.01)</f>
        <v>-0.95333263143465619</v>
      </c>
      <c r="J3" s="1">
        <f t="shared" ref="J3:J66" si="2">(C3-$M$2)*(G3-$M$4)</f>
        <v>-36169.659291359916</v>
      </c>
      <c r="K3" s="1">
        <f>POWER(C3-$M$2,2)</f>
        <v>10.235153550214259</v>
      </c>
      <c r="L3" t="s">
        <v>16</v>
      </c>
      <c r="M3" s="1">
        <f>_xlfn.STDEV.S(C2:C1328)</f>
        <v>5.9905037416172506</v>
      </c>
      <c r="O3" t="s">
        <v>22</v>
      </c>
      <c r="P3" s="1">
        <f>M4-(P2*M2)</f>
        <v>1763.7036317397087</v>
      </c>
    </row>
    <row r="4" spans="1:16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 s="1">
        <f t="shared" si="0"/>
        <v>0.38360655737704918</v>
      </c>
      <c r="I4" s="1">
        <f t="shared" si="1"/>
        <v>-0.72840220610883055</v>
      </c>
      <c r="J4" s="1">
        <f t="shared" si="2"/>
        <v>-20847.237086687612</v>
      </c>
      <c r="K4" s="1">
        <f t="shared" ref="K3:K66" si="3">POWER(C4-$M$2,2)</f>
        <v>5.9012198652104422</v>
      </c>
      <c r="L4" t="s">
        <v>17</v>
      </c>
      <c r="M4">
        <f>AVERAGE(G2:G1328)</f>
        <v>13031.24655922306</v>
      </c>
    </row>
    <row r="5" spans="1:16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 s="1">
        <f t="shared" si="0"/>
        <v>-1.3040983606557381</v>
      </c>
      <c r="I5" s="1">
        <f t="shared" si="1"/>
        <v>0.71957418780001003</v>
      </c>
      <c r="J5" s="1">
        <f t="shared" si="2"/>
        <v>-70423.887860318311</v>
      </c>
      <c r="K5" s="1">
        <f t="shared" si="3"/>
        <v>61.870138648179193</v>
      </c>
      <c r="L5" t="s">
        <v>18</v>
      </c>
      <c r="M5">
        <f>_xlfn.STDEV.S(G2:G1328)</f>
        <v>11676.822144043008</v>
      </c>
      <c r="O5" t="s">
        <v>23</v>
      </c>
    </row>
    <row r="6" spans="1:16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 s="1">
        <f t="shared" si="0"/>
        <v>-0.29180327868852479</v>
      </c>
      <c r="I6" s="1">
        <f t="shared" si="1"/>
        <v>-0.77651172872689622</v>
      </c>
      <c r="J6" s="1">
        <f t="shared" si="2"/>
        <v>15494.762025056682</v>
      </c>
      <c r="K6" s="1">
        <f>POWER(C6-$M$2,2)</f>
        <v>2.8586604077875344</v>
      </c>
    </row>
    <row r="7" spans="1:16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 s="1">
        <f t="shared" si="0"/>
        <v>-0.80655737704918062</v>
      </c>
      <c r="I7" s="1">
        <f t="shared" si="1"/>
        <v>-0.78561441320031933</v>
      </c>
      <c r="J7" s="1">
        <f t="shared" si="2"/>
        <v>44803.462666147461</v>
      </c>
      <c r="K7" s="1">
        <f t="shared" si="3"/>
        <v>23.336216549460378</v>
      </c>
    </row>
    <row r="8" spans="1:16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 s="1">
        <f t="shared" si="0"/>
        <v>0.45573770491803239</v>
      </c>
      <c r="I8" s="1">
        <f t="shared" si="1"/>
        <v>-0.41534485933537635</v>
      </c>
      <c r="J8" s="1">
        <f t="shared" si="2"/>
        <v>-13745.557281377181</v>
      </c>
      <c r="K8" s="1">
        <f t="shared" si="3"/>
        <v>8.2325533994983129</v>
      </c>
    </row>
    <row r="9" spans="1:16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 s="1">
        <f t="shared" si="0"/>
        <v>-0.47868852459016425</v>
      </c>
      <c r="I9" s="1">
        <f t="shared" si="1"/>
        <v>-0.49454248179811572</v>
      </c>
      <c r="J9" s="1">
        <f t="shared" si="2"/>
        <v>16276.121465968168</v>
      </c>
      <c r="K9" s="1">
        <f t="shared" si="3"/>
        <v>8.0131871598598412</v>
      </c>
    </row>
    <row r="10" spans="1:16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 s="1">
        <f t="shared" si="0"/>
        <v>-0.13606557377049211</v>
      </c>
      <c r="I10" s="1">
        <f t="shared" si="1"/>
        <v>-0.56680459388555415</v>
      </c>
      <c r="J10" s="1">
        <f t="shared" si="2"/>
        <v>4907.3958380393606</v>
      </c>
      <c r="K10" s="1">
        <f t="shared" si="3"/>
        <v>0.5487214477272826</v>
      </c>
    </row>
    <row r="11" spans="1:16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 s="1">
        <f t="shared" si="0"/>
        <v>-0.79016393442622956</v>
      </c>
      <c r="I11" s="1">
        <f t="shared" si="1"/>
        <v>1.2925436824577354</v>
      </c>
      <c r="J11" s="1">
        <f t="shared" si="2"/>
        <v>-75180.677088322846</v>
      </c>
      <c r="K11" s="1">
        <f t="shared" si="3"/>
        <v>22.380065079980337</v>
      </c>
    </row>
    <row r="12" spans="1:16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 s="1">
        <f t="shared" si="0"/>
        <v>-0.72786885245901667</v>
      </c>
      <c r="I12" s="1">
        <f t="shared" si="1"/>
        <v>-0.8711057381455507</v>
      </c>
      <c r="J12" s="1">
        <f t="shared" si="2"/>
        <v>44855.98524808963</v>
      </c>
      <c r="K12" s="1">
        <f t="shared" si="3"/>
        <v>18.929089495956244</v>
      </c>
    </row>
    <row r="13" spans="1:16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 s="1">
        <f t="shared" si="0"/>
        <v>-0.71639344262295102</v>
      </c>
      <c r="I13" s="1">
        <f t="shared" si="1"/>
        <v>1.2005196610077118</v>
      </c>
      <c r="J13" s="1">
        <f t="shared" si="2"/>
        <v>-63258.799839478677</v>
      </c>
      <c r="K13" s="1">
        <f t="shared" si="3"/>
        <v>18.324883467320223</v>
      </c>
    </row>
    <row r="14" spans="1:16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 s="1">
        <f t="shared" si="0"/>
        <v>0.61311475409836047</v>
      </c>
      <c r="I14" s="1">
        <f t="shared" si="1"/>
        <v>-0.94496841868834125</v>
      </c>
      <c r="J14" s="1">
        <f t="shared" si="2"/>
        <v>-42904.380005918691</v>
      </c>
      <c r="K14" s="1">
        <f t="shared" si="3"/>
        <v>14.663099292490061</v>
      </c>
    </row>
    <row r="15" spans="1:16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 s="1">
        <f t="shared" si="0"/>
        <v>1.5016393442622953</v>
      </c>
      <c r="I15" s="1">
        <f t="shared" si="1"/>
        <v>-0.17999177539902936</v>
      </c>
      <c r="J15" s="1">
        <f t="shared" si="2"/>
        <v>-17948.421368402625</v>
      </c>
      <c r="K15" s="1">
        <f t="shared" si="3"/>
        <v>85.54848964667265</v>
      </c>
    </row>
    <row r="16" spans="1:16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 s="1">
        <f t="shared" si="0"/>
        <v>1.8803278688524596</v>
      </c>
      <c r="I16" s="1">
        <f t="shared" si="1"/>
        <v>2.1751705985379042</v>
      </c>
      <c r="J16" s="1">
        <f t="shared" si="2"/>
        <v>307250.57810637489</v>
      </c>
      <c r="K16" s="1">
        <f t="shared" si="3"/>
        <v>133.6160907016841</v>
      </c>
    </row>
    <row r="17" spans="1:11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 s="1">
        <f t="shared" si="0"/>
        <v>-0.99344262295081953</v>
      </c>
      <c r="I17" s="1">
        <f t="shared" si="1"/>
        <v>-0.94411012047058596</v>
      </c>
      <c r="J17" s="1">
        <f t="shared" si="2"/>
        <v>66836.714822598384</v>
      </c>
      <c r="K17" s="1">
        <f t="shared" si="3"/>
        <v>35.649943301532645</v>
      </c>
    </row>
    <row r="18" spans="1:11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 s="1">
        <f t="shared" si="0"/>
        <v>1.9672131147541148E-2</v>
      </c>
      <c r="I18" s="1">
        <f t="shared" si="1"/>
        <v>-0.20421814680582429</v>
      </c>
      <c r="J18" s="1">
        <f t="shared" si="2"/>
        <v>-467.4293292341593</v>
      </c>
      <c r="K18" s="1">
        <f t="shared" si="3"/>
        <v>4.3782487667029447E-2</v>
      </c>
    </row>
    <row r="19" spans="1:11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 s="1">
        <f t="shared" si="0"/>
        <v>-1.1172131147540987</v>
      </c>
      <c r="I19" s="1">
        <f t="shared" si="1"/>
        <v>-0.89803794133943726</v>
      </c>
      <c r="J19" s="1">
        <f t="shared" si="2"/>
        <v>71535.659640780927</v>
      </c>
      <c r="K19" s="1">
        <f t="shared" si="3"/>
        <v>45.235811896106874</v>
      </c>
    </row>
    <row r="20" spans="1:11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 s="1">
        <f t="shared" si="0"/>
        <v>1.5803278688524587</v>
      </c>
      <c r="I20" s="1">
        <f t="shared" si="1"/>
        <v>-0.22031649850000123</v>
      </c>
      <c r="J20" s="1">
        <f t="shared" si="2"/>
        <v>-23630.983479253206</v>
      </c>
      <c r="K20" s="1">
        <f t="shared" si="3"/>
        <v>94.658162593168456</v>
      </c>
    </row>
    <row r="21" spans="1:11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 s="1">
        <f t="shared" si="0"/>
        <v>0.76065573770491757</v>
      </c>
      <c r="I21" s="1">
        <f t="shared" si="1"/>
        <v>1.9460798958877819</v>
      </c>
      <c r="J21" s="1">
        <f t="shared" si="2"/>
        <v>112585.39310571706</v>
      </c>
      <c r="K21" s="1">
        <f t="shared" si="3"/>
        <v>22.365736067169806</v>
      </c>
    </row>
    <row r="22" spans="1:11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 s="1">
        <f t="shared" si="0"/>
        <v>0.87622950819672174</v>
      </c>
      <c r="I22" s="1">
        <f t="shared" si="1"/>
        <v>-3.4329492708924992E-3</v>
      </c>
      <c r="J22" s="1">
        <f t="shared" si="2"/>
        <v>1073.8084717304444</v>
      </c>
      <c r="K22" s="1">
        <f t="shared" si="3"/>
        <v>29.530993207335676</v>
      </c>
    </row>
    <row r="23" spans="1:11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 s="1">
        <f t="shared" si="0"/>
        <v>0.28524590163934405</v>
      </c>
      <c r="I23" s="1">
        <f t="shared" si="1"/>
        <v>-0.75315247468829516</v>
      </c>
      <c r="J23" s="1">
        <f t="shared" si="2"/>
        <v>-16246.437934446914</v>
      </c>
      <c r="K23" s="1">
        <f t="shared" si="3"/>
        <v>3.3461286820905953</v>
      </c>
    </row>
    <row r="24" spans="1:11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 s="1">
        <f t="shared" si="0"/>
        <v>0.5639344262295084</v>
      </c>
      <c r="I24" s="1">
        <f t="shared" si="1"/>
        <v>-1.0019322031938867</v>
      </c>
      <c r="J24" s="1">
        <f t="shared" si="2"/>
        <v>-41977.643455680081</v>
      </c>
      <c r="K24" s="1">
        <f t="shared" si="3"/>
        <v>12.455553700930162</v>
      </c>
    </row>
    <row r="25" spans="1:11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 s="1">
        <f t="shared" si="0"/>
        <v>0.20655737704918059</v>
      </c>
      <c r="I25" s="1">
        <f t="shared" si="1"/>
        <v>2.0174596717921784</v>
      </c>
      <c r="J25" s="1">
        <f t="shared" si="2"/>
        <v>33286.666587376436</v>
      </c>
      <c r="K25" s="1">
        <f t="shared" si="3"/>
        <v>1.8204557355947322</v>
      </c>
    </row>
    <row r="26" spans="1:11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 s="1">
        <f t="shared" si="0"/>
        <v>-0.43196721311475439</v>
      </c>
      <c r="I26" s="1">
        <f t="shared" si="1"/>
        <v>-0.58352703672416451</v>
      </c>
      <c r="J26" s="1">
        <f t="shared" si="2"/>
        <v>17380.76321131377</v>
      </c>
      <c r="K26" s="1">
        <f t="shared" si="3"/>
        <v>6.4808804718417647</v>
      </c>
    </row>
    <row r="27" spans="1:11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 s="1">
        <f t="shared" si="0"/>
        <v>-0.48196721311475432</v>
      </c>
      <c r="I27" s="1">
        <f t="shared" si="1"/>
        <v>6.0339652898717636E-2</v>
      </c>
      <c r="J27" s="1">
        <f t="shared" si="2"/>
        <v>-2764.9131777945026</v>
      </c>
      <c r="K27" s="1">
        <f t="shared" si="3"/>
        <v>8.1268174537558444</v>
      </c>
    </row>
    <row r="28" spans="1:11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 s="1">
        <f t="shared" si="0"/>
        <v>-1.2418032786885245</v>
      </c>
      <c r="I28" s="1">
        <f t="shared" si="1"/>
        <v>9.7556909531866673E-2</v>
      </c>
      <c r="J28" s="1">
        <f t="shared" si="2"/>
        <v>-10634.181481041282</v>
      </c>
      <c r="K28" s="1">
        <f t="shared" si="3"/>
        <v>56.036563064155054</v>
      </c>
    </row>
    <row r="29" spans="1:11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 s="1">
        <f t="shared" si="0"/>
        <v>0.34672131147540958</v>
      </c>
      <c r="I29" s="1">
        <f t="shared" si="1"/>
        <v>-8.2723940772963814E-2</v>
      </c>
      <c r="J29" s="1">
        <f t="shared" si="2"/>
        <v>-1680.9869878724514</v>
      </c>
      <c r="K29" s="1">
        <f t="shared" si="3"/>
        <v>4.8586856715404956</v>
      </c>
    </row>
    <row r="30" spans="1:11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 s="1">
        <f t="shared" si="0"/>
        <v>-2.1762295081967213</v>
      </c>
      <c r="I30" s="1">
        <f t="shared" si="1"/>
        <v>-0.86665724058031324</v>
      </c>
      <c r="J30" s="1">
        <f t="shared" si="2"/>
        <v>135233.84478174846</v>
      </c>
      <c r="K30" s="1">
        <f t="shared" si="3"/>
        <v>173.86419682451654</v>
      </c>
    </row>
    <row r="31" spans="1:11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 s="1">
        <f t="shared" si="0"/>
        <v>0.92459016393442583</v>
      </c>
      <c r="I31" s="1">
        <f t="shared" si="1"/>
        <v>2.1007893469947589</v>
      </c>
      <c r="J31" s="1">
        <f t="shared" si="2"/>
        <v>147125.5387211474</v>
      </c>
      <c r="K31" s="1">
        <f t="shared" si="3"/>
        <v>32.824221372369536</v>
      </c>
    </row>
    <row r="32" spans="1:11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 s="1">
        <f t="shared" si="0"/>
        <v>0.80983606557377075</v>
      </c>
      <c r="I32" s="1">
        <f t="shared" si="1"/>
        <v>1.8427033503688273</v>
      </c>
      <c r="J32" s="1">
        <f t="shared" si="2"/>
        <v>113431.19562434436</v>
      </c>
      <c r="K32" s="1">
        <f t="shared" si="3"/>
        <v>25.293281658729768</v>
      </c>
    </row>
    <row r="33" spans="1:11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 s="1">
        <f t="shared" si="0"/>
        <v>-0.71229508196721292</v>
      </c>
      <c r="I33" s="1">
        <f t="shared" si="1"/>
        <v>-0.91430396424115246</v>
      </c>
      <c r="J33" s="1">
        <f t="shared" si="2"/>
        <v>46102.860685078318</v>
      </c>
      <c r="K33" s="1">
        <f t="shared" si="3"/>
        <v>18.111470599950199</v>
      </c>
    </row>
    <row r="34" spans="1:11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 s="1">
        <f t="shared" si="0"/>
        <v>-0.33770491803278668</v>
      </c>
      <c r="I34" s="1">
        <f t="shared" si="1"/>
        <v>-0.7087213800814367</v>
      </c>
      <c r="J34" s="1">
        <f t="shared" si="2"/>
        <v>16442.914521501229</v>
      </c>
      <c r="K34" s="1">
        <f t="shared" si="3"/>
        <v>3.8838845223315999</v>
      </c>
    </row>
    <row r="35" spans="1:11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 s="1">
        <f t="shared" si="0"/>
        <v>-0.38524590163934452</v>
      </c>
      <c r="I35" s="1">
        <f t="shared" si="1"/>
        <v>4.1261559651891336E-2</v>
      </c>
      <c r="J35" s="1">
        <f t="shared" si="2"/>
        <v>-1670.3635972979082</v>
      </c>
      <c r="K35" s="1">
        <f t="shared" si="3"/>
        <v>5.111023783823688</v>
      </c>
    </row>
    <row r="36" spans="1:11" x14ac:dyDescent="0.25">
      <c r="A36">
        <v>19</v>
      </c>
      <c r="B36" t="s">
        <v>10</v>
      </c>
      <c r="C36">
        <v>20.425000000000001</v>
      </c>
      <c r="D36">
        <v>0</v>
      </c>
      <c r="E36" t="s">
        <v>11</v>
      </c>
      <c r="F36" t="s">
        <v>13</v>
      </c>
      <c r="G36">
        <v>1625.4337499999999</v>
      </c>
      <c r="H36" s="1">
        <f t="shared" si="0"/>
        <v>-1.6778688524590164</v>
      </c>
      <c r="I36" s="1">
        <f t="shared" si="1"/>
        <v>-0.96160005235338364</v>
      </c>
      <c r="J36" s="1">
        <f t="shared" si="2"/>
        <v>115720.60911224539</v>
      </c>
      <c r="K36" s="1">
        <f t="shared" si="3"/>
        <v>102.93639215232375</v>
      </c>
    </row>
    <row r="37" spans="1:11" x14ac:dyDescent="0.25">
      <c r="A37">
        <v>62</v>
      </c>
      <c r="B37" t="s">
        <v>7</v>
      </c>
      <c r="C37">
        <v>32.965000000000003</v>
      </c>
      <c r="D37">
        <v>3</v>
      </c>
      <c r="E37" t="s">
        <v>11</v>
      </c>
      <c r="F37" t="s">
        <v>13</v>
      </c>
      <c r="G37">
        <v>15612.19335</v>
      </c>
      <c r="H37" s="1">
        <f t="shared" si="0"/>
        <v>0.37786885245901697</v>
      </c>
      <c r="I37" s="1">
        <f t="shared" si="1"/>
        <v>0.19337501372831231</v>
      </c>
      <c r="J37" s="1">
        <f t="shared" si="2"/>
        <v>6179.412890568904</v>
      </c>
      <c r="K37" s="1">
        <f t="shared" si="3"/>
        <v>5.7323978795284676</v>
      </c>
    </row>
    <row r="38" spans="1:11" x14ac:dyDescent="0.25">
      <c r="A38">
        <v>26</v>
      </c>
      <c r="B38" t="s">
        <v>10</v>
      </c>
      <c r="C38">
        <v>20.8</v>
      </c>
      <c r="D38">
        <v>0</v>
      </c>
      <c r="E38" t="s">
        <v>11</v>
      </c>
      <c r="F38" t="s">
        <v>9</v>
      </c>
      <c r="G38">
        <v>2302.3000000000002</v>
      </c>
      <c r="H38" s="1">
        <f t="shared" si="0"/>
        <v>-1.6163934426229509</v>
      </c>
      <c r="I38" s="1">
        <f t="shared" si="1"/>
        <v>-0.90570693170360705</v>
      </c>
      <c r="J38" s="1">
        <f t="shared" si="2"/>
        <v>104829.93342339207</v>
      </c>
      <c r="K38" s="1">
        <f t="shared" si="3"/>
        <v>95.46769914177365</v>
      </c>
    </row>
    <row r="39" spans="1:11" x14ac:dyDescent="0.25">
      <c r="A39">
        <v>35</v>
      </c>
      <c r="B39" t="s">
        <v>10</v>
      </c>
      <c r="C39">
        <v>36.67</v>
      </c>
      <c r="D39">
        <v>1</v>
      </c>
      <c r="E39" t="s">
        <v>8</v>
      </c>
      <c r="F39" t="s">
        <v>14</v>
      </c>
      <c r="G39">
        <v>39774.276299999998</v>
      </c>
      <c r="H39" s="1">
        <f t="shared" si="0"/>
        <v>0.98524590163934456</v>
      </c>
      <c r="I39" s="1">
        <f t="shared" si="1"/>
        <v>2.1885907856393181</v>
      </c>
      <c r="J39" s="1">
        <f t="shared" si="2"/>
        <v>163112.22765469353</v>
      </c>
      <c r="K39" s="1">
        <f t="shared" si="3"/>
        <v>37.200760935293495</v>
      </c>
    </row>
    <row r="40" spans="1:11" x14ac:dyDescent="0.25">
      <c r="A40">
        <v>60</v>
      </c>
      <c r="B40" t="s">
        <v>10</v>
      </c>
      <c r="C40">
        <v>39.9</v>
      </c>
      <c r="D40">
        <v>0</v>
      </c>
      <c r="E40" t="s">
        <v>8</v>
      </c>
      <c r="F40" t="s">
        <v>9</v>
      </c>
      <c r="G40">
        <v>48173.360999999997</v>
      </c>
      <c r="H40" s="1">
        <f t="shared" si="0"/>
        <v>1.5147540983606556</v>
      </c>
      <c r="I40" s="1">
        <f t="shared" si="1"/>
        <v>2.8821562492516519</v>
      </c>
      <c r="J40" s="1">
        <f t="shared" si="2"/>
        <v>327849.31294344191</v>
      </c>
      <c r="K40" s="1">
        <f t="shared" si="3"/>
        <v>87.034768471088597</v>
      </c>
    </row>
    <row r="41" spans="1:11" x14ac:dyDescent="0.25">
      <c r="A41">
        <v>24</v>
      </c>
      <c r="B41" t="s">
        <v>7</v>
      </c>
      <c r="C41">
        <v>26.6</v>
      </c>
      <c r="D41">
        <v>0</v>
      </c>
      <c r="E41" t="s">
        <v>11</v>
      </c>
      <c r="F41" t="s">
        <v>14</v>
      </c>
      <c r="G41">
        <v>3046.0619999999999</v>
      </c>
      <c r="H41" s="1">
        <f t="shared" si="0"/>
        <v>-0.66557377049180311</v>
      </c>
      <c r="I41" s="1">
        <f t="shared" si="1"/>
        <v>-0.84428980653195163</v>
      </c>
      <c r="J41" s="1">
        <f t="shared" si="2"/>
        <v>39648.7449536813</v>
      </c>
      <c r="K41" s="1">
        <f t="shared" si="3"/>
        <v>15.766913911932123</v>
      </c>
    </row>
    <row r="42" spans="1:11" x14ac:dyDescent="0.25">
      <c r="A42">
        <v>31</v>
      </c>
      <c r="B42" t="s">
        <v>7</v>
      </c>
      <c r="C42">
        <v>36.630000000000003</v>
      </c>
      <c r="D42">
        <v>2</v>
      </c>
      <c r="E42" t="s">
        <v>11</v>
      </c>
      <c r="F42" t="s">
        <v>12</v>
      </c>
      <c r="G42">
        <v>4949.7587000000003</v>
      </c>
      <c r="H42" s="1">
        <f t="shared" si="0"/>
        <v>0.97868852459016442</v>
      </c>
      <c r="I42" s="1">
        <f t="shared" si="1"/>
        <v>-0.68708954823323842</v>
      </c>
      <c r="J42" s="1">
        <f t="shared" si="2"/>
        <v>-48967.695933072384</v>
      </c>
      <c r="K42" s="1">
        <f t="shared" si="3"/>
        <v>36.714421523085512</v>
      </c>
    </row>
    <row r="43" spans="1:11" x14ac:dyDescent="0.25">
      <c r="A43">
        <v>41</v>
      </c>
      <c r="B43" t="s">
        <v>10</v>
      </c>
      <c r="C43">
        <v>21.78</v>
      </c>
      <c r="D43">
        <v>1</v>
      </c>
      <c r="E43" t="s">
        <v>11</v>
      </c>
      <c r="F43" t="s">
        <v>12</v>
      </c>
      <c r="G43">
        <v>6272.4772000000003</v>
      </c>
      <c r="H43" s="1">
        <f t="shared" si="0"/>
        <v>-1.4557377049180327</v>
      </c>
      <c r="I43" s="1">
        <f t="shared" si="1"/>
        <v>-0.57786432876603733</v>
      </c>
      <c r="J43" s="1">
        <f t="shared" si="2"/>
        <v>59414.701403972991</v>
      </c>
      <c r="K43" s="1">
        <f t="shared" si="3"/>
        <v>77.277414740869389</v>
      </c>
    </row>
    <row r="44" spans="1:11" x14ac:dyDescent="0.25">
      <c r="A44">
        <v>37</v>
      </c>
      <c r="B44" t="s">
        <v>7</v>
      </c>
      <c r="C44">
        <v>30.8</v>
      </c>
      <c r="D44">
        <v>2</v>
      </c>
      <c r="E44" t="s">
        <v>11</v>
      </c>
      <c r="F44" t="s">
        <v>12</v>
      </c>
      <c r="G44">
        <v>6313.759</v>
      </c>
      <c r="H44" s="1">
        <f t="shared" si="0"/>
        <v>2.2950819672131244E-2</v>
      </c>
      <c r="I44" s="1">
        <f t="shared" si="1"/>
        <v>-0.5744554298468787</v>
      </c>
      <c r="J44" s="1">
        <f t="shared" si="2"/>
        <v>-1539.9346668829107</v>
      </c>
      <c r="K44" s="1">
        <f t="shared" si="3"/>
        <v>5.2552193771024013E-2</v>
      </c>
    </row>
    <row r="45" spans="1:11" x14ac:dyDescent="0.25">
      <c r="A45">
        <v>38</v>
      </c>
      <c r="B45" t="s">
        <v>10</v>
      </c>
      <c r="C45">
        <v>37.049999999999997</v>
      </c>
      <c r="D45">
        <v>1</v>
      </c>
      <c r="E45" t="s">
        <v>11</v>
      </c>
      <c r="F45" t="s">
        <v>14</v>
      </c>
      <c r="G45">
        <v>6079.6715000000004</v>
      </c>
      <c r="H45" s="1">
        <f t="shared" si="0"/>
        <v>1.047540983606557</v>
      </c>
      <c r="I45" s="1">
        <f t="shared" si="1"/>
        <v>-0.59378551297645499</v>
      </c>
      <c r="J45" s="1">
        <f t="shared" si="2"/>
        <v>-45040.94162646748</v>
      </c>
      <c r="K45" s="1">
        <f t="shared" si="3"/>
        <v>41.980585351269333</v>
      </c>
    </row>
    <row r="46" spans="1:11" x14ac:dyDescent="0.25">
      <c r="A46">
        <v>55</v>
      </c>
      <c r="B46" t="s">
        <v>10</v>
      </c>
      <c r="C46">
        <v>37.299999999999997</v>
      </c>
      <c r="D46">
        <v>0</v>
      </c>
      <c r="E46" t="s">
        <v>11</v>
      </c>
      <c r="F46" t="s">
        <v>9</v>
      </c>
      <c r="G46">
        <v>20630.283510000001</v>
      </c>
      <c r="H46" s="1">
        <f t="shared" si="0"/>
        <v>1.088524590163934</v>
      </c>
      <c r="I46" s="1">
        <f t="shared" si="1"/>
        <v>0.6077504073076736</v>
      </c>
      <c r="J46" s="1">
        <f t="shared" si="2"/>
        <v>51135.763567850612</v>
      </c>
      <c r="K46" s="1">
        <f t="shared" si="3"/>
        <v>45.282706677569266</v>
      </c>
    </row>
    <row r="47" spans="1:11" x14ac:dyDescent="0.25">
      <c r="A47">
        <v>18</v>
      </c>
      <c r="B47" t="s">
        <v>7</v>
      </c>
      <c r="C47">
        <v>38.664999999999999</v>
      </c>
      <c r="D47">
        <v>2</v>
      </c>
      <c r="E47" t="s">
        <v>11</v>
      </c>
      <c r="F47" t="s">
        <v>14</v>
      </c>
      <c r="G47">
        <v>3393.35635</v>
      </c>
      <c r="H47" s="1">
        <f t="shared" si="0"/>
        <v>1.312295081967213</v>
      </c>
      <c r="I47" s="1">
        <f t="shared" si="1"/>
        <v>-0.81561151890047989</v>
      </c>
      <c r="J47" s="1">
        <f t="shared" si="2"/>
        <v>-78011.422012567942</v>
      </c>
      <c r="K47" s="1">
        <f t="shared" si="3"/>
        <v>65.516764119166936</v>
      </c>
    </row>
    <row r="48" spans="1:11" x14ac:dyDescent="0.25">
      <c r="A48">
        <v>28</v>
      </c>
      <c r="B48" t="s">
        <v>7</v>
      </c>
      <c r="C48">
        <v>34.770000000000003</v>
      </c>
      <c r="D48">
        <v>0</v>
      </c>
      <c r="E48" t="s">
        <v>11</v>
      </c>
      <c r="F48" t="s">
        <v>13</v>
      </c>
      <c r="G48">
        <v>3556.9223000000002</v>
      </c>
      <c r="H48" s="1">
        <f t="shared" si="0"/>
        <v>0.67377049180327919</v>
      </c>
      <c r="I48" s="1">
        <f t="shared" si="1"/>
        <v>-0.80210484549558581</v>
      </c>
      <c r="J48" s="1">
        <f t="shared" si="2"/>
        <v>-39784.986533891148</v>
      </c>
      <c r="K48" s="1">
        <f t="shared" si="3"/>
        <v>17.633638855414002</v>
      </c>
    </row>
    <row r="49" spans="1:11" x14ac:dyDescent="0.25">
      <c r="A49">
        <v>60</v>
      </c>
      <c r="B49" t="s">
        <v>7</v>
      </c>
      <c r="C49">
        <v>24.53</v>
      </c>
      <c r="D49">
        <v>0</v>
      </c>
      <c r="E49" t="s">
        <v>11</v>
      </c>
      <c r="F49" t="s">
        <v>12</v>
      </c>
      <c r="G49">
        <v>12629.896699999999</v>
      </c>
      <c r="H49" s="1">
        <f t="shared" si="0"/>
        <v>-1.0049180327868852</v>
      </c>
      <c r="I49" s="1">
        <f t="shared" si="1"/>
        <v>-5.2892053763787208E-2</v>
      </c>
      <c r="J49" s="1">
        <f t="shared" si="2"/>
        <v>2424.4571109797125</v>
      </c>
      <c r="K49" s="1">
        <f t="shared" si="3"/>
        <v>36.490749330168669</v>
      </c>
    </row>
    <row r="50" spans="1:11" x14ac:dyDescent="0.25">
      <c r="A50">
        <v>36</v>
      </c>
      <c r="B50" t="s">
        <v>10</v>
      </c>
      <c r="C50">
        <v>35.200000000000003</v>
      </c>
      <c r="D50">
        <v>1</v>
      </c>
      <c r="E50" t="s">
        <v>8</v>
      </c>
      <c r="F50" t="s">
        <v>12</v>
      </c>
      <c r="G50">
        <v>38709.175999999999</v>
      </c>
      <c r="H50" s="1">
        <f t="shared" si="0"/>
        <v>0.74426229508196773</v>
      </c>
      <c r="I50" s="1">
        <f t="shared" si="1"/>
        <v>2.100638727796261</v>
      </c>
      <c r="J50" s="1">
        <f t="shared" si="2"/>
        <v>118869.36619769456</v>
      </c>
      <c r="K50" s="1">
        <f t="shared" si="3"/>
        <v>21.429887536649886</v>
      </c>
    </row>
    <row r="51" spans="1:11" x14ac:dyDescent="0.25">
      <c r="A51">
        <v>18</v>
      </c>
      <c r="B51" t="s">
        <v>7</v>
      </c>
      <c r="C51">
        <v>35.625</v>
      </c>
      <c r="D51">
        <v>0</v>
      </c>
      <c r="E51" t="s">
        <v>11</v>
      </c>
      <c r="F51" t="s">
        <v>14</v>
      </c>
      <c r="G51">
        <v>2211.1307499999998</v>
      </c>
      <c r="H51" s="1">
        <f t="shared" si="0"/>
        <v>0.81393442622950818</v>
      </c>
      <c r="I51" s="1">
        <f t="shared" si="1"/>
        <v>-0.91323535240681053</v>
      </c>
      <c r="J51" s="1">
        <f t="shared" si="2"/>
        <v>-54687.490829045324</v>
      </c>
      <c r="K51" s="1">
        <f t="shared" si="3"/>
        <v>25.545368791359749</v>
      </c>
    </row>
    <row r="52" spans="1:11" x14ac:dyDescent="0.25">
      <c r="A52">
        <v>21</v>
      </c>
      <c r="B52" t="s">
        <v>7</v>
      </c>
      <c r="C52">
        <v>33.630000000000003</v>
      </c>
      <c r="D52">
        <v>2</v>
      </c>
      <c r="E52" t="s">
        <v>11</v>
      </c>
      <c r="F52" t="s">
        <v>13</v>
      </c>
      <c r="G52">
        <v>3579.8287</v>
      </c>
      <c r="H52" s="1">
        <f t="shared" si="0"/>
        <v>0.48688524590163978</v>
      </c>
      <c r="I52" s="1">
        <f t="shared" si="1"/>
        <v>-0.80021331939445139</v>
      </c>
      <c r="J52" s="1">
        <f t="shared" si="2"/>
        <v>-28914.180642479343</v>
      </c>
      <c r="K52" s="1">
        <f t="shared" si="3"/>
        <v>9.3589656074862919</v>
      </c>
    </row>
    <row r="53" spans="1:11" x14ac:dyDescent="0.25">
      <c r="A53">
        <v>48</v>
      </c>
      <c r="B53" t="s">
        <v>10</v>
      </c>
      <c r="C53">
        <v>28</v>
      </c>
      <c r="D53">
        <v>1</v>
      </c>
      <c r="E53" t="s">
        <v>8</v>
      </c>
      <c r="F53" t="s">
        <v>9</v>
      </c>
      <c r="G53">
        <v>23568.272000000001</v>
      </c>
      <c r="H53" s="1">
        <f t="shared" si="0"/>
        <v>-0.43606557377049188</v>
      </c>
      <c r="I53" s="1">
        <f t="shared" si="1"/>
        <v>0.85035867022405431</v>
      </c>
      <c r="J53" s="1">
        <f t="shared" si="2"/>
        <v>-27088.135571619438</v>
      </c>
      <c r="K53" s="1">
        <f t="shared" si="3"/>
        <v>6.6087933392117639</v>
      </c>
    </row>
    <row r="54" spans="1:11" x14ac:dyDescent="0.25">
      <c r="A54">
        <v>36</v>
      </c>
      <c r="B54" t="s">
        <v>10</v>
      </c>
      <c r="C54">
        <v>34.43</v>
      </c>
      <c r="D54">
        <v>0</v>
      </c>
      <c r="E54" t="s">
        <v>8</v>
      </c>
      <c r="F54" t="s">
        <v>12</v>
      </c>
      <c r="G54">
        <v>37742.575700000001</v>
      </c>
      <c r="H54" s="1">
        <f t="shared" si="0"/>
        <v>0.61803278688524588</v>
      </c>
      <c r="I54" s="1">
        <f t="shared" si="1"/>
        <v>2.0208204369773437</v>
      </c>
      <c r="J54" s="1">
        <f t="shared" si="2"/>
        <v>95367.015422520417</v>
      </c>
      <c r="K54" s="1">
        <f t="shared" si="3"/>
        <v>14.893753851646062</v>
      </c>
    </row>
    <row r="55" spans="1:11" x14ac:dyDescent="0.25">
      <c r="A55">
        <v>40</v>
      </c>
      <c r="B55" t="s">
        <v>7</v>
      </c>
      <c r="C55">
        <v>28.69</v>
      </c>
      <c r="D55">
        <v>3</v>
      </c>
      <c r="E55" t="s">
        <v>11</v>
      </c>
      <c r="F55" t="s">
        <v>13</v>
      </c>
      <c r="G55">
        <v>8059.6791000000003</v>
      </c>
      <c r="H55" s="1">
        <f t="shared" si="0"/>
        <v>-0.32295081967213096</v>
      </c>
      <c r="I55" s="1">
        <f t="shared" si="1"/>
        <v>-0.43028378176401172</v>
      </c>
      <c r="J55" s="1">
        <f t="shared" si="2"/>
        <v>9350.3120270291711</v>
      </c>
      <c r="K55" s="1">
        <f t="shared" si="3"/>
        <v>3.5372481997995768</v>
      </c>
    </row>
    <row r="56" spans="1:11" x14ac:dyDescent="0.25">
      <c r="A56">
        <v>58</v>
      </c>
      <c r="B56" t="s">
        <v>10</v>
      </c>
      <c r="C56">
        <v>36.954999999999998</v>
      </c>
      <c r="D56">
        <v>2</v>
      </c>
      <c r="E56" t="s">
        <v>8</v>
      </c>
      <c r="F56" t="s">
        <v>13</v>
      </c>
      <c r="G56">
        <v>47496.494449999998</v>
      </c>
      <c r="H56" s="1">
        <f t="shared" si="0"/>
        <v>1.0319672131147539</v>
      </c>
      <c r="I56" s="1">
        <f t="shared" si="1"/>
        <v>2.8262631038289809</v>
      </c>
      <c r="J56" s="1">
        <f t="shared" si="2"/>
        <v>220034.50561672571</v>
      </c>
      <c r="K56" s="1">
        <f t="shared" si="3"/>
        <v>40.758554247275377</v>
      </c>
    </row>
    <row r="57" spans="1:11" x14ac:dyDescent="0.25">
      <c r="A57">
        <v>58</v>
      </c>
      <c r="B57" t="s">
        <v>7</v>
      </c>
      <c r="C57">
        <v>31.824999999999999</v>
      </c>
      <c r="D57">
        <v>2</v>
      </c>
      <c r="E57" t="s">
        <v>11</v>
      </c>
      <c r="F57" t="s">
        <v>14</v>
      </c>
      <c r="G57">
        <v>13607.36875</v>
      </c>
      <c r="H57" s="1">
        <f t="shared" si="0"/>
        <v>0.19098360655737692</v>
      </c>
      <c r="I57" s="1">
        <f t="shared" si="1"/>
        <v>2.7823986107360733E-2</v>
      </c>
      <c r="J57" s="1">
        <f t="shared" si="2"/>
        <v>722.59702478171539</v>
      </c>
      <c r="K57" s="1">
        <f t="shared" si="3"/>
        <v>1.573124631600751</v>
      </c>
    </row>
    <row r="58" spans="1:11" x14ac:dyDescent="0.25">
      <c r="A58">
        <v>18</v>
      </c>
      <c r="B58" t="s">
        <v>10</v>
      </c>
      <c r="C58">
        <v>31.68</v>
      </c>
      <c r="D58">
        <v>2</v>
      </c>
      <c r="E58" t="s">
        <v>8</v>
      </c>
      <c r="F58" t="s">
        <v>12</v>
      </c>
      <c r="G58">
        <v>34303.167200000004</v>
      </c>
      <c r="H58" s="1">
        <f t="shared" si="0"/>
        <v>0.16721311475409831</v>
      </c>
      <c r="I58" s="1">
        <f t="shared" si="1"/>
        <v>1.7368067573850068</v>
      </c>
      <c r="J58" s="1">
        <f t="shared" si="2"/>
        <v>23595.721677469293</v>
      </c>
      <c r="K58" s="1">
        <f t="shared" si="3"/>
        <v>1.2304192623467904</v>
      </c>
    </row>
    <row r="59" spans="1:11" x14ac:dyDescent="0.25">
      <c r="A59">
        <v>53</v>
      </c>
      <c r="B59" t="s">
        <v>7</v>
      </c>
      <c r="C59">
        <v>22.88</v>
      </c>
      <c r="D59">
        <v>1</v>
      </c>
      <c r="E59" t="s">
        <v>8</v>
      </c>
      <c r="F59" t="s">
        <v>12</v>
      </c>
      <c r="G59">
        <v>23244.790199999999</v>
      </c>
      <c r="H59" s="1">
        <f t="shared" si="0"/>
        <v>-1.2754098360655741</v>
      </c>
      <c r="I59" s="1">
        <f t="shared" si="1"/>
        <v>0.82364673522152332</v>
      </c>
      <c r="J59" s="1">
        <f t="shared" si="2"/>
        <v>-78549.885798297153</v>
      </c>
      <c r="K59" s="1">
        <f t="shared" si="3"/>
        <v>59.14774857658913</v>
      </c>
    </row>
    <row r="60" spans="1:11" x14ac:dyDescent="0.25">
      <c r="A60">
        <v>34</v>
      </c>
      <c r="B60" t="s">
        <v>7</v>
      </c>
      <c r="C60">
        <v>37.335000000000001</v>
      </c>
      <c r="D60">
        <v>2</v>
      </c>
      <c r="E60" t="s">
        <v>11</v>
      </c>
      <c r="F60" t="s">
        <v>13</v>
      </c>
      <c r="G60">
        <v>5989.5236500000001</v>
      </c>
      <c r="H60" s="1">
        <f t="shared" si="0"/>
        <v>1.0942622950819674</v>
      </c>
      <c r="I60" s="1">
        <f t="shared" si="1"/>
        <v>-0.6012295902315522</v>
      </c>
      <c r="J60" s="1">
        <f t="shared" si="2"/>
        <v>-47631.922450356258</v>
      </c>
      <c r="K60" s="1">
        <f t="shared" si="3"/>
        <v>45.754978663251308</v>
      </c>
    </row>
    <row r="61" spans="1:11" x14ac:dyDescent="0.25">
      <c r="A61">
        <v>43</v>
      </c>
      <c r="B61" t="s">
        <v>10</v>
      </c>
      <c r="C61">
        <v>27.36</v>
      </c>
      <c r="D61">
        <v>3</v>
      </c>
      <c r="E61" t="s">
        <v>11</v>
      </c>
      <c r="F61" t="s">
        <v>14</v>
      </c>
      <c r="G61">
        <v>8606.2173999999995</v>
      </c>
      <c r="H61" s="1">
        <f t="shared" si="0"/>
        <v>-0.54098360655737721</v>
      </c>
      <c r="I61" s="1">
        <f t="shared" si="1"/>
        <v>-0.38515266296229322</v>
      </c>
      <c r="J61" s="1">
        <f t="shared" si="2"/>
        <v>14207.694885435274</v>
      </c>
      <c r="K61" s="1">
        <f t="shared" si="3"/>
        <v>10.308962743883937</v>
      </c>
    </row>
    <row r="62" spans="1:11" x14ac:dyDescent="0.25">
      <c r="A62">
        <v>25</v>
      </c>
      <c r="B62" t="s">
        <v>10</v>
      </c>
      <c r="C62">
        <v>33.659999999999997</v>
      </c>
      <c r="D62">
        <v>4</v>
      </c>
      <c r="E62" t="s">
        <v>11</v>
      </c>
      <c r="F62" t="s">
        <v>12</v>
      </c>
      <c r="G62">
        <v>4504.6624000000002</v>
      </c>
      <c r="H62" s="1">
        <f t="shared" si="0"/>
        <v>0.49180327868852403</v>
      </c>
      <c r="I62" s="1">
        <f t="shared" si="1"/>
        <v>-0.72384396049218791</v>
      </c>
      <c r="J62" s="1">
        <f t="shared" si="2"/>
        <v>-26340.687465654235</v>
      </c>
      <c r="K62" s="1">
        <f t="shared" si="3"/>
        <v>9.543420166642246</v>
      </c>
    </row>
    <row r="63" spans="1:11" x14ac:dyDescent="0.25">
      <c r="A63">
        <v>64</v>
      </c>
      <c r="B63" t="s">
        <v>10</v>
      </c>
      <c r="C63">
        <v>24.7</v>
      </c>
      <c r="D63">
        <v>1</v>
      </c>
      <c r="E63" t="s">
        <v>11</v>
      </c>
      <c r="F63" t="s">
        <v>13</v>
      </c>
      <c r="G63">
        <v>30166.618170000002</v>
      </c>
      <c r="H63" s="1">
        <f t="shared" si="0"/>
        <v>-0.97704918032786903</v>
      </c>
      <c r="I63" s="1">
        <f t="shared" si="1"/>
        <v>1.3952257818119063</v>
      </c>
      <c r="J63" s="1">
        <f t="shared" si="2"/>
        <v>-100597.60878440039</v>
      </c>
      <c r="K63" s="1">
        <f t="shared" si="3"/>
        <v>34.465791832052645</v>
      </c>
    </row>
    <row r="64" spans="1:11" x14ac:dyDescent="0.25">
      <c r="A64">
        <v>28</v>
      </c>
      <c r="B64" t="s">
        <v>7</v>
      </c>
      <c r="C64">
        <v>25.934999999999999</v>
      </c>
      <c r="D64">
        <v>1</v>
      </c>
      <c r="E64" t="s">
        <v>11</v>
      </c>
      <c r="F64" t="s">
        <v>13</v>
      </c>
      <c r="G64">
        <v>4133.6416499999996</v>
      </c>
      <c r="H64" s="1">
        <f t="shared" si="0"/>
        <v>-0.77459016393442648</v>
      </c>
      <c r="I64" s="1">
        <f t="shared" si="1"/>
        <v>-0.75448148680306626</v>
      </c>
      <c r="J64" s="1">
        <f t="shared" si="2"/>
        <v>41247.137332194303</v>
      </c>
      <c r="K64" s="1">
        <f t="shared" si="3"/>
        <v>21.490246183974321</v>
      </c>
    </row>
    <row r="65" spans="1:11" x14ac:dyDescent="0.25">
      <c r="A65">
        <v>20</v>
      </c>
      <c r="B65" t="s">
        <v>7</v>
      </c>
      <c r="C65">
        <v>22.42</v>
      </c>
      <c r="D65">
        <v>0</v>
      </c>
      <c r="E65" t="s">
        <v>8</v>
      </c>
      <c r="F65" t="s">
        <v>13</v>
      </c>
      <c r="G65">
        <v>14711.7438</v>
      </c>
      <c r="H65" s="1">
        <f t="shared" si="0"/>
        <v>-1.3508196721311474</v>
      </c>
      <c r="I65" s="1">
        <f t="shared" si="1"/>
        <v>0.11901920807662422</v>
      </c>
      <c r="J65" s="1">
        <f t="shared" si="2"/>
        <v>-13697.32523254829</v>
      </c>
      <c r="K65" s="1">
        <f t="shared" si="3"/>
        <v>66.434845336197213</v>
      </c>
    </row>
    <row r="66" spans="1:11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 s="1">
        <f t="shared" ref="H66:H128" si="4">STANDARDIZE(C66, 30.66,6.1)</f>
        <v>-0.28852459016393472</v>
      </c>
      <c r="I66" s="1">
        <f t="shared" ref="I66:I128" si="5">STANDARDIZE(G66,13270.42,12110.01)</f>
        <v>-0.95187419333262313</v>
      </c>
      <c r="J66" s="1">
        <f t="shared" si="2"/>
        <v>18859.56333601386</v>
      </c>
      <c r="K66" s="1">
        <f t="shared" si="3"/>
        <v>2.7914301138915305</v>
      </c>
    </row>
    <row r="67" spans="1:11" x14ac:dyDescent="0.25">
      <c r="A67">
        <v>61</v>
      </c>
      <c r="B67" t="s">
        <v>7</v>
      </c>
      <c r="C67">
        <v>39.1</v>
      </c>
      <c r="D67">
        <v>2</v>
      </c>
      <c r="E67" t="s">
        <v>11</v>
      </c>
      <c r="F67" t="s">
        <v>9</v>
      </c>
      <c r="G67">
        <v>14235.072</v>
      </c>
      <c r="H67" s="1">
        <f t="shared" si="4"/>
        <v>1.3836065573770495</v>
      </c>
      <c r="I67" s="1">
        <f t="shared" si="5"/>
        <v>7.9657407384469539E-2</v>
      </c>
      <c r="J67" s="1">
        <f t="shared" ref="J67:J130" si="6">(C67-$M$2)*(G67-$M$4)</f>
        <v>10267.719295759514</v>
      </c>
      <c r="K67" s="1">
        <f t="shared" ref="K67:K130" si="7">POWER(C67-$M$2,2)</f>
        <v>72.74798022692886</v>
      </c>
    </row>
    <row r="68" spans="1:11" x14ac:dyDescent="0.25">
      <c r="A68">
        <v>40</v>
      </c>
      <c r="B68" t="s">
        <v>10</v>
      </c>
      <c r="C68">
        <v>26.315000000000001</v>
      </c>
      <c r="D68">
        <v>1</v>
      </c>
      <c r="E68" t="s">
        <v>11</v>
      </c>
      <c r="F68" t="s">
        <v>13</v>
      </c>
      <c r="G68">
        <v>6389.3778499999999</v>
      </c>
      <c r="H68" s="1">
        <f t="shared" si="4"/>
        <v>-0.71229508196721292</v>
      </c>
      <c r="I68" s="1">
        <f t="shared" si="5"/>
        <v>-0.56821110387192086</v>
      </c>
      <c r="J68" s="1">
        <f t="shared" si="6"/>
        <v>28266.181559743061</v>
      </c>
      <c r="K68" s="1">
        <f t="shared" si="7"/>
        <v>18.111470599950199</v>
      </c>
    </row>
    <row r="69" spans="1:11" x14ac:dyDescent="0.25">
      <c r="A69">
        <v>40</v>
      </c>
      <c r="B69" t="s">
        <v>7</v>
      </c>
      <c r="C69">
        <v>36.19</v>
      </c>
      <c r="D69">
        <v>0</v>
      </c>
      <c r="E69" t="s">
        <v>11</v>
      </c>
      <c r="F69" t="s">
        <v>12</v>
      </c>
      <c r="G69">
        <v>5920.1040999999996</v>
      </c>
      <c r="H69" s="1">
        <f t="shared" si="4"/>
        <v>0.90655737704917994</v>
      </c>
      <c r="I69" s="1">
        <f t="shared" si="5"/>
        <v>-0.60696200085714214</v>
      </c>
      <c r="J69" s="1">
        <f t="shared" si="6"/>
        <v>-39959.235015580125</v>
      </c>
      <c r="K69" s="1">
        <f t="shared" si="7"/>
        <v>31.575887988797572</v>
      </c>
    </row>
    <row r="70" spans="1:11" x14ac:dyDescent="0.25">
      <c r="A70">
        <v>28</v>
      </c>
      <c r="B70" t="s">
        <v>10</v>
      </c>
      <c r="C70">
        <v>23.98</v>
      </c>
      <c r="D70">
        <v>3</v>
      </c>
      <c r="E70" t="s">
        <v>8</v>
      </c>
      <c r="F70" t="s">
        <v>12</v>
      </c>
      <c r="G70">
        <v>17663.144199999999</v>
      </c>
      <c r="H70" s="1">
        <f t="shared" si="4"/>
        <v>-1.0950819672131147</v>
      </c>
      <c r="I70" s="1">
        <f t="shared" si="5"/>
        <v>0.36273497709745894</v>
      </c>
      <c r="J70" s="1">
        <f t="shared" si="6"/>
        <v>-30527.713408355947</v>
      </c>
      <c r="K70" s="1">
        <f t="shared" si="7"/>
        <v>43.438082412308823</v>
      </c>
    </row>
    <row r="71" spans="1:11" x14ac:dyDescent="0.25">
      <c r="A71">
        <v>27</v>
      </c>
      <c r="B71" t="s">
        <v>7</v>
      </c>
      <c r="C71">
        <v>24.75</v>
      </c>
      <c r="D71">
        <v>0</v>
      </c>
      <c r="E71" t="s">
        <v>8</v>
      </c>
      <c r="F71" t="s">
        <v>12</v>
      </c>
      <c r="G71">
        <v>16577.779500000001</v>
      </c>
      <c r="H71" s="1">
        <f t="shared" si="4"/>
        <v>-0.9688524590163935</v>
      </c>
      <c r="I71" s="1">
        <f t="shared" si="5"/>
        <v>0.27310955977740731</v>
      </c>
      <c r="J71" s="1">
        <f t="shared" si="6"/>
        <v>-20643.507672823973</v>
      </c>
      <c r="K71" s="1">
        <f t="shared" si="7"/>
        <v>33.881216097312624</v>
      </c>
    </row>
    <row r="72" spans="1:11" x14ac:dyDescent="0.25">
      <c r="A72">
        <v>31</v>
      </c>
      <c r="B72" t="s">
        <v>10</v>
      </c>
      <c r="C72">
        <v>28.5</v>
      </c>
      <c r="D72">
        <v>5</v>
      </c>
      <c r="E72" t="s">
        <v>11</v>
      </c>
      <c r="F72" t="s">
        <v>14</v>
      </c>
      <c r="G72">
        <v>6799.4579999999996</v>
      </c>
      <c r="H72" s="1">
        <f t="shared" si="4"/>
        <v>-0.35409836065573774</v>
      </c>
      <c r="I72" s="1">
        <f t="shared" si="5"/>
        <v>-0.53434819624426411</v>
      </c>
      <c r="J72" s="1">
        <f t="shared" si="6"/>
        <v>12904.521946455236</v>
      </c>
      <c r="K72" s="1">
        <f t="shared" si="7"/>
        <v>4.2880359918116318</v>
      </c>
    </row>
    <row r="73" spans="1:11" x14ac:dyDescent="0.25">
      <c r="A73">
        <v>53</v>
      </c>
      <c r="B73" t="s">
        <v>7</v>
      </c>
      <c r="C73">
        <v>28.1</v>
      </c>
      <c r="D73">
        <v>3</v>
      </c>
      <c r="E73" t="s">
        <v>11</v>
      </c>
      <c r="F73" t="s">
        <v>9</v>
      </c>
      <c r="G73">
        <v>11741.726000000001</v>
      </c>
      <c r="H73" s="1">
        <f t="shared" si="4"/>
        <v>-0.41967213114754082</v>
      </c>
      <c r="I73" s="1">
        <f t="shared" si="5"/>
        <v>-0.12623391723045641</v>
      </c>
      <c r="J73" s="1">
        <f t="shared" si="6"/>
        <v>3186.0923963238997</v>
      </c>
      <c r="K73" s="1">
        <f t="shared" si="7"/>
        <v>6.1046418697317302</v>
      </c>
    </row>
    <row r="74" spans="1:11" x14ac:dyDescent="0.25">
      <c r="A74">
        <v>58</v>
      </c>
      <c r="B74" t="s">
        <v>10</v>
      </c>
      <c r="C74">
        <v>32.01</v>
      </c>
      <c r="D74">
        <v>1</v>
      </c>
      <c r="E74" t="s">
        <v>11</v>
      </c>
      <c r="F74" t="s">
        <v>12</v>
      </c>
      <c r="G74">
        <v>11946.625899999999</v>
      </c>
      <c r="H74" s="1">
        <f t="shared" si="4"/>
        <v>0.22131147540983573</v>
      </c>
      <c r="I74" s="1">
        <f t="shared" si="5"/>
        <v>-0.10931403855157848</v>
      </c>
      <c r="J74" s="1">
        <f t="shared" si="6"/>
        <v>-1561.0323146448134</v>
      </c>
      <c r="K74" s="1">
        <f t="shared" si="7"/>
        <v>2.0714194130626979</v>
      </c>
    </row>
    <row r="75" spans="1:11" x14ac:dyDescent="0.25">
      <c r="A75">
        <v>44</v>
      </c>
      <c r="B75" t="s">
        <v>10</v>
      </c>
      <c r="C75">
        <v>27.4</v>
      </c>
      <c r="D75">
        <v>2</v>
      </c>
      <c r="E75" t="s">
        <v>11</v>
      </c>
      <c r="F75" t="s">
        <v>9</v>
      </c>
      <c r="G75">
        <v>7726.8540000000003</v>
      </c>
      <c r="H75" s="1">
        <f t="shared" si="4"/>
        <v>-0.53442622950819696</v>
      </c>
      <c r="I75" s="1">
        <f t="shared" si="5"/>
        <v>-0.45776725205016344</v>
      </c>
      <c r="J75" s="1">
        <f t="shared" si="6"/>
        <v>16818.941680651114</v>
      </c>
      <c r="K75" s="1">
        <f t="shared" si="7"/>
        <v>10.053702156091932</v>
      </c>
    </row>
    <row r="76" spans="1:11" x14ac:dyDescent="0.25">
      <c r="A76">
        <v>57</v>
      </c>
      <c r="B76" t="s">
        <v>10</v>
      </c>
      <c r="C76">
        <v>34.01</v>
      </c>
      <c r="D76">
        <v>0</v>
      </c>
      <c r="E76" t="s">
        <v>11</v>
      </c>
      <c r="F76" t="s">
        <v>13</v>
      </c>
      <c r="G76">
        <v>11356.660900000001</v>
      </c>
      <c r="H76" s="1">
        <f t="shared" si="4"/>
        <v>0.54918032786885218</v>
      </c>
      <c r="I76" s="1">
        <f t="shared" si="5"/>
        <v>-0.15803117421042587</v>
      </c>
      <c r="J76" s="1">
        <f t="shared" si="6"/>
        <v>-5759.30642463201</v>
      </c>
      <c r="K76" s="1">
        <f t="shared" si="7"/>
        <v>11.828390023462161</v>
      </c>
    </row>
    <row r="77" spans="1:11" x14ac:dyDescent="0.25">
      <c r="A77">
        <v>29</v>
      </c>
      <c r="B77" t="s">
        <v>7</v>
      </c>
      <c r="C77">
        <v>29.59</v>
      </c>
      <c r="D77">
        <v>1</v>
      </c>
      <c r="E77" t="s">
        <v>11</v>
      </c>
      <c r="F77" t="s">
        <v>12</v>
      </c>
      <c r="G77">
        <v>3947.4131000000002</v>
      </c>
      <c r="H77" s="1">
        <f t="shared" si="4"/>
        <v>-0.17540983606557384</v>
      </c>
      <c r="I77" s="1">
        <f t="shared" si="5"/>
        <v>-0.76985955420350605</v>
      </c>
      <c r="J77" s="1">
        <f t="shared" si="6"/>
        <v>8909.036407692176</v>
      </c>
      <c r="K77" s="1">
        <f t="shared" si="7"/>
        <v>0.96188497447934385</v>
      </c>
    </row>
    <row r="78" spans="1:11" x14ac:dyDescent="0.25">
      <c r="A78">
        <v>21</v>
      </c>
      <c r="B78" t="s">
        <v>10</v>
      </c>
      <c r="C78">
        <v>35.53</v>
      </c>
      <c r="D78">
        <v>0</v>
      </c>
      <c r="E78" t="s">
        <v>11</v>
      </c>
      <c r="F78" t="s">
        <v>12</v>
      </c>
      <c r="G78">
        <v>1532.4697000000001</v>
      </c>
      <c r="H78" s="1">
        <f t="shared" si="4"/>
        <v>0.79836065573770509</v>
      </c>
      <c r="I78" s="1">
        <f t="shared" si="5"/>
        <v>-0.96927668102668785</v>
      </c>
      <c r="J78" s="1">
        <f t="shared" si="6"/>
        <v>-57025.224652987359</v>
      </c>
      <c r="K78" s="1">
        <f t="shared" si="7"/>
        <v>24.594087687365786</v>
      </c>
    </row>
    <row r="79" spans="1:11" x14ac:dyDescent="0.25">
      <c r="A79">
        <v>22</v>
      </c>
      <c r="B79" t="s">
        <v>7</v>
      </c>
      <c r="C79">
        <v>39.805</v>
      </c>
      <c r="D79">
        <v>0</v>
      </c>
      <c r="E79" t="s">
        <v>11</v>
      </c>
      <c r="F79" t="s">
        <v>14</v>
      </c>
      <c r="G79">
        <v>2755.0209500000001</v>
      </c>
      <c r="H79" s="1">
        <f t="shared" si="4"/>
        <v>1.4991803278688525</v>
      </c>
      <c r="I79" s="1">
        <f t="shared" si="5"/>
        <v>-0.86832290394475309</v>
      </c>
      <c r="J79" s="1">
        <f t="shared" si="6"/>
        <v>-94893.16082842664</v>
      </c>
      <c r="K79" s="1">
        <f t="shared" si="7"/>
        <v>85.271237367094642</v>
      </c>
    </row>
    <row r="80" spans="1:11" x14ac:dyDescent="0.25">
      <c r="A80">
        <v>41</v>
      </c>
      <c r="B80" t="s">
        <v>7</v>
      </c>
      <c r="C80">
        <v>32.965000000000003</v>
      </c>
      <c r="D80">
        <v>0</v>
      </c>
      <c r="E80" t="s">
        <v>11</v>
      </c>
      <c r="F80" t="s">
        <v>13</v>
      </c>
      <c r="G80">
        <v>6571.0243499999997</v>
      </c>
      <c r="H80" s="1">
        <f t="shared" si="4"/>
        <v>0.37786885245901697</v>
      </c>
      <c r="I80" s="1">
        <f t="shared" si="5"/>
        <v>-0.55321140527547052</v>
      </c>
      <c r="J80" s="1">
        <f t="shared" si="6"/>
        <v>-15467.33955859482</v>
      </c>
      <c r="K80" s="1">
        <f t="shared" si="7"/>
        <v>5.7323978795284676</v>
      </c>
    </row>
    <row r="81" spans="1:11" x14ac:dyDescent="0.25">
      <c r="A81">
        <v>31</v>
      </c>
      <c r="B81" t="s">
        <v>10</v>
      </c>
      <c r="C81">
        <v>26.885000000000002</v>
      </c>
      <c r="D81">
        <v>1</v>
      </c>
      <c r="E81" t="s">
        <v>11</v>
      </c>
      <c r="F81" t="s">
        <v>14</v>
      </c>
      <c r="G81">
        <v>4441.2131499999996</v>
      </c>
      <c r="H81" s="1">
        <f t="shared" si="4"/>
        <v>-0.6188524590163933</v>
      </c>
      <c r="I81" s="1">
        <f t="shared" si="5"/>
        <v>-0.72908336574453703</v>
      </c>
      <c r="J81" s="1">
        <f t="shared" si="6"/>
        <v>31660.778752456488</v>
      </c>
      <c r="K81" s="1">
        <f t="shared" si="7"/>
        <v>13.584807223914048</v>
      </c>
    </row>
    <row r="82" spans="1:11" x14ac:dyDescent="0.25">
      <c r="A82">
        <v>45</v>
      </c>
      <c r="B82" t="s">
        <v>7</v>
      </c>
      <c r="C82">
        <v>38.284999999999997</v>
      </c>
      <c r="D82">
        <v>0</v>
      </c>
      <c r="E82" t="s">
        <v>11</v>
      </c>
      <c r="F82" t="s">
        <v>14</v>
      </c>
      <c r="G82">
        <v>7935.29115</v>
      </c>
      <c r="H82" s="1">
        <f t="shared" si="4"/>
        <v>1.2499999999999996</v>
      </c>
      <c r="I82" s="1">
        <f t="shared" si="5"/>
        <v>-0.44055528030117236</v>
      </c>
      <c r="J82" s="1">
        <f t="shared" si="6"/>
        <v>-39311.436573575527</v>
      </c>
      <c r="K82" s="1">
        <f t="shared" si="7"/>
        <v>59.509539703190995</v>
      </c>
    </row>
    <row r="83" spans="1:11" x14ac:dyDescent="0.25">
      <c r="A83">
        <v>22</v>
      </c>
      <c r="B83" t="s">
        <v>10</v>
      </c>
      <c r="C83">
        <v>37.619999999999997</v>
      </c>
      <c r="D83">
        <v>1</v>
      </c>
      <c r="E83" t="s">
        <v>8</v>
      </c>
      <c r="F83" t="s">
        <v>12</v>
      </c>
      <c r="G83">
        <v>37165.163800000002</v>
      </c>
      <c r="H83" s="1">
        <f t="shared" si="4"/>
        <v>1.1409836065573766</v>
      </c>
      <c r="I83" s="1">
        <f t="shared" si="5"/>
        <v>1.9731398900578945</v>
      </c>
      <c r="J83" s="1">
        <f t="shared" si="6"/>
        <v>170125.83878800008</v>
      </c>
      <c r="K83" s="1">
        <f t="shared" si="7"/>
        <v>49.691821975233182</v>
      </c>
    </row>
    <row r="84" spans="1:11" x14ac:dyDescent="0.25">
      <c r="A84">
        <v>48</v>
      </c>
      <c r="B84" t="s">
        <v>7</v>
      </c>
      <c r="C84">
        <v>41.23</v>
      </c>
      <c r="D84">
        <v>4</v>
      </c>
      <c r="E84" t="s">
        <v>11</v>
      </c>
      <c r="F84" t="s">
        <v>13</v>
      </c>
      <c r="G84">
        <v>11033.661700000001</v>
      </c>
      <c r="H84" s="1">
        <f t="shared" si="4"/>
        <v>1.7327868852459012</v>
      </c>
      <c r="I84" s="1">
        <f t="shared" si="5"/>
        <v>-0.18470325788335432</v>
      </c>
      <c r="J84" s="1">
        <f t="shared" si="6"/>
        <v>-21292.741733618132</v>
      </c>
      <c r="K84" s="1">
        <f t="shared" si="7"/>
        <v>113.6194539270042</v>
      </c>
    </row>
    <row r="85" spans="1:11" x14ac:dyDescent="0.25">
      <c r="A85">
        <v>37</v>
      </c>
      <c r="B85" t="s">
        <v>7</v>
      </c>
      <c r="C85">
        <v>34.799999999999997</v>
      </c>
      <c r="D85">
        <v>2</v>
      </c>
      <c r="E85" t="s">
        <v>8</v>
      </c>
      <c r="F85" t="s">
        <v>9</v>
      </c>
      <c r="G85">
        <v>39836.519</v>
      </c>
      <c r="H85" s="1">
        <f t="shared" si="4"/>
        <v>0.67868852459016349</v>
      </c>
      <c r="I85" s="1">
        <f t="shared" si="5"/>
        <v>2.1937305584388453</v>
      </c>
      <c r="J85" s="1">
        <f t="shared" si="6"/>
        <v>113366.00152109354</v>
      </c>
      <c r="K85" s="1">
        <f t="shared" si="7"/>
        <v>17.886493414569941</v>
      </c>
    </row>
    <row r="86" spans="1:11" x14ac:dyDescent="0.25">
      <c r="A86">
        <v>45</v>
      </c>
      <c r="B86" t="s">
        <v>10</v>
      </c>
      <c r="C86">
        <v>22.895</v>
      </c>
      <c r="D86">
        <v>2</v>
      </c>
      <c r="E86" t="s">
        <v>8</v>
      </c>
      <c r="F86" t="s">
        <v>13</v>
      </c>
      <c r="G86">
        <v>21098.554049999999</v>
      </c>
      <c r="H86" s="1">
        <f t="shared" si="4"/>
        <v>-1.2729508196721313</v>
      </c>
      <c r="I86" s="1">
        <f t="shared" si="5"/>
        <v>0.6464184629079579</v>
      </c>
      <c r="J86" s="1">
        <f t="shared" si="6"/>
        <v>-61922.694746067216</v>
      </c>
      <c r="K86" s="1">
        <f t="shared" si="7"/>
        <v>58.917250856167122</v>
      </c>
    </row>
    <row r="87" spans="1:11" x14ac:dyDescent="0.25">
      <c r="A87">
        <v>57</v>
      </c>
      <c r="B87" t="s">
        <v>7</v>
      </c>
      <c r="C87">
        <v>31.16</v>
      </c>
      <c r="D87">
        <v>0</v>
      </c>
      <c r="E87" t="s">
        <v>8</v>
      </c>
      <c r="F87" t="s">
        <v>13</v>
      </c>
      <c r="G87">
        <v>43578.939400000003</v>
      </c>
      <c r="H87" s="1">
        <f t="shared" si="4"/>
        <v>8.1967213114754106E-2</v>
      </c>
      <c r="I87" s="1">
        <f t="shared" si="5"/>
        <v>2.5027658441239935</v>
      </c>
      <c r="J87" s="1">
        <f t="shared" si="6"/>
        <v>18000.003560305402</v>
      </c>
      <c r="K87" s="1">
        <f t="shared" si="7"/>
        <v>0.34720690364292867</v>
      </c>
    </row>
    <row r="88" spans="1:11" x14ac:dyDescent="0.25">
      <c r="A88">
        <v>56</v>
      </c>
      <c r="B88" t="s">
        <v>7</v>
      </c>
      <c r="C88">
        <v>27.2</v>
      </c>
      <c r="D88">
        <v>0</v>
      </c>
      <c r="E88" t="s">
        <v>11</v>
      </c>
      <c r="F88" t="s">
        <v>9</v>
      </c>
      <c r="G88">
        <v>11073.175999999999</v>
      </c>
      <c r="H88" s="1">
        <f t="shared" si="4"/>
        <v>-0.56721311475409852</v>
      </c>
      <c r="I88" s="1">
        <f t="shared" si="5"/>
        <v>-0.18144031260089799</v>
      </c>
      <c r="J88" s="1">
        <f t="shared" si="6"/>
        <v>6600.1807242290188</v>
      </c>
      <c r="K88" s="1">
        <f t="shared" si="7"/>
        <v>11.36200509505198</v>
      </c>
    </row>
    <row r="89" spans="1:11" x14ac:dyDescent="0.25">
      <c r="A89">
        <v>46</v>
      </c>
      <c r="B89" t="s">
        <v>7</v>
      </c>
      <c r="C89">
        <v>27.74</v>
      </c>
      <c r="D89">
        <v>0</v>
      </c>
      <c r="E89" t="s">
        <v>11</v>
      </c>
      <c r="F89" t="s">
        <v>13</v>
      </c>
      <c r="G89">
        <v>8026.6665999999996</v>
      </c>
      <c r="H89" s="1">
        <f t="shared" si="4"/>
        <v>-0.47868852459016425</v>
      </c>
      <c r="I89" s="1">
        <f t="shared" si="5"/>
        <v>-0.433009832361823</v>
      </c>
      <c r="J89" s="1">
        <f t="shared" si="6"/>
        <v>14166.751490222141</v>
      </c>
      <c r="K89" s="1">
        <f t="shared" si="7"/>
        <v>8.0131871598598412</v>
      </c>
    </row>
    <row r="90" spans="1:11" x14ac:dyDescent="0.25">
      <c r="A90">
        <v>55</v>
      </c>
      <c r="B90" t="s">
        <v>7</v>
      </c>
      <c r="C90">
        <v>26.98</v>
      </c>
      <c r="D90">
        <v>0</v>
      </c>
      <c r="E90" t="s">
        <v>11</v>
      </c>
      <c r="F90" t="s">
        <v>13</v>
      </c>
      <c r="G90">
        <v>11082.5772</v>
      </c>
      <c r="H90" s="1">
        <f t="shared" si="4"/>
        <v>-0.6032786885245901</v>
      </c>
      <c r="I90" s="1">
        <f t="shared" si="5"/>
        <v>-0.1806639961486407</v>
      </c>
      <c r="J90" s="1">
        <f t="shared" si="6"/>
        <v>6997.1988192837107</v>
      </c>
      <c r="K90" s="1">
        <f t="shared" si="7"/>
        <v>12.893538327908031</v>
      </c>
    </row>
    <row r="91" spans="1:11" x14ac:dyDescent="0.25">
      <c r="A91">
        <v>21</v>
      </c>
      <c r="B91" t="s">
        <v>7</v>
      </c>
      <c r="C91">
        <v>39.49</v>
      </c>
      <c r="D91">
        <v>0</v>
      </c>
      <c r="E91" t="s">
        <v>11</v>
      </c>
      <c r="F91" t="s">
        <v>12</v>
      </c>
      <c r="G91">
        <v>2026.9740999999999</v>
      </c>
      <c r="H91" s="1">
        <f t="shared" si="4"/>
        <v>1.4475409836065578</v>
      </c>
      <c r="I91" s="1">
        <f t="shared" si="5"/>
        <v>-0.92844232994027254</v>
      </c>
      <c r="J91" s="1">
        <f t="shared" si="6"/>
        <v>-98149.776279132391</v>
      </c>
      <c r="K91" s="1">
        <f t="shared" si="7"/>
        <v>79.552889495956762</v>
      </c>
    </row>
    <row r="92" spans="1:11" x14ac:dyDescent="0.25">
      <c r="A92">
        <v>53</v>
      </c>
      <c r="B92" t="s">
        <v>7</v>
      </c>
      <c r="C92">
        <v>24.795000000000002</v>
      </c>
      <c r="D92">
        <v>1</v>
      </c>
      <c r="E92" t="s">
        <v>11</v>
      </c>
      <c r="F92" t="s">
        <v>13</v>
      </c>
      <c r="G92">
        <v>10942.13205</v>
      </c>
      <c r="H92" s="1">
        <f t="shared" si="4"/>
        <v>-0.96147540983606539</v>
      </c>
      <c r="I92" s="1">
        <f t="shared" si="5"/>
        <v>-0.19226143909047141</v>
      </c>
      <c r="J92" s="1">
        <f t="shared" si="6"/>
        <v>12066.218476205306</v>
      </c>
      <c r="K92" s="1">
        <f t="shared" si="7"/>
        <v>33.35937293604659</v>
      </c>
    </row>
    <row r="93" spans="1:11" x14ac:dyDescent="0.25">
      <c r="A93">
        <v>59</v>
      </c>
      <c r="B93" t="s">
        <v>10</v>
      </c>
      <c r="C93">
        <v>29.83</v>
      </c>
      <c r="D93">
        <v>3</v>
      </c>
      <c r="E93" t="s">
        <v>8</v>
      </c>
      <c r="F93" t="s">
        <v>14</v>
      </c>
      <c r="G93">
        <v>30184.936699999998</v>
      </c>
      <c r="H93" s="1">
        <f t="shared" si="4"/>
        <v>-0.13606557377049211</v>
      </c>
      <c r="I93" s="1">
        <f t="shared" si="5"/>
        <v>1.3967384585148981</v>
      </c>
      <c r="J93" s="1">
        <f t="shared" si="6"/>
        <v>-12706.722006805756</v>
      </c>
      <c r="K93" s="1">
        <f t="shared" si="7"/>
        <v>0.5487214477272826</v>
      </c>
    </row>
    <row r="94" spans="1:11" x14ac:dyDescent="0.25">
      <c r="A94">
        <v>35</v>
      </c>
      <c r="B94" t="s">
        <v>10</v>
      </c>
      <c r="C94">
        <v>34.770000000000003</v>
      </c>
      <c r="D94">
        <v>2</v>
      </c>
      <c r="E94" t="s">
        <v>11</v>
      </c>
      <c r="F94" t="s">
        <v>13</v>
      </c>
      <c r="G94">
        <v>5729.0052999999998</v>
      </c>
      <c r="H94" s="1">
        <f t="shared" si="4"/>
        <v>0.67377049180327919</v>
      </c>
      <c r="I94" s="1">
        <f t="shared" si="5"/>
        <v>-0.62274223555554453</v>
      </c>
      <c r="J94" s="1">
        <f t="shared" si="6"/>
        <v>-30663.882955304067</v>
      </c>
      <c r="K94" s="1">
        <f t="shared" si="7"/>
        <v>17.633638855414002</v>
      </c>
    </row>
    <row r="95" spans="1:11" x14ac:dyDescent="0.25">
      <c r="A95">
        <v>64</v>
      </c>
      <c r="B95" t="s">
        <v>7</v>
      </c>
      <c r="C95">
        <v>31.3</v>
      </c>
      <c r="D95">
        <v>2</v>
      </c>
      <c r="E95" t="s">
        <v>8</v>
      </c>
      <c r="F95" t="s">
        <v>9</v>
      </c>
      <c r="G95">
        <v>47291.055</v>
      </c>
      <c r="H95" s="1">
        <f t="shared" si="4"/>
        <v>0.10491803278688534</v>
      </c>
      <c r="I95" s="1">
        <f t="shared" si="5"/>
        <v>2.8092986710993633</v>
      </c>
      <c r="J95" s="1">
        <f t="shared" si="6"/>
        <v>24983.713584915542</v>
      </c>
      <c r="K95" s="1">
        <f t="shared" si="7"/>
        <v>0.53179484637089258</v>
      </c>
    </row>
    <row r="96" spans="1:11" x14ac:dyDescent="0.25">
      <c r="A96">
        <v>28</v>
      </c>
      <c r="B96" t="s">
        <v>7</v>
      </c>
      <c r="C96">
        <v>37.619999999999997</v>
      </c>
      <c r="D96">
        <v>1</v>
      </c>
      <c r="E96" t="s">
        <v>11</v>
      </c>
      <c r="F96" t="s">
        <v>12</v>
      </c>
      <c r="G96">
        <v>3766.8838000000001</v>
      </c>
      <c r="H96" s="1">
        <f t="shared" si="4"/>
        <v>1.1409836065573766</v>
      </c>
      <c r="I96" s="1">
        <f t="shared" si="5"/>
        <v>-0.7847669985408765</v>
      </c>
      <c r="J96" s="1">
        <f t="shared" si="6"/>
        <v>-65306.741111472977</v>
      </c>
      <c r="K96" s="1">
        <f t="shared" si="7"/>
        <v>49.691821975233182</v>
      </c>
    </row>
    <row r="97" spans="1:11" x14ac:dyDescent="0.25">
      <c r="A97">
        <v>54</v>
      </c>
      <c r="B97" t="s">
        <v>7</v>
      </c>
      <c r="C97">
        <v>30.8</v>
      </c>
      <c r="D97">
        <v>3</v>
      </c>
      <c r="E97" t="s">
        <v>11</v>
      </c>
      <c r="F97" t="s">
        <v>9</v>
      </c>
      <c r="G97">
        <v>12105.32</v>
      </c>
      <c r="H97" s="1">
        <f t="shared" si="4"/>
        <v>2.2950819672131244E-2</v>
      </c>
      <c r="I97" s="1">
        <f t="shared" si="5"/>
        <v>-9.6209664566751008E-2</v>
      </c>
      <c r="J97" s="1">
        <f t="shared" si="6"/>
        <v>-212.26186054896363</v>
      </c>
      <c r="K97" s="1">
        <f t="shared" si="7"/>
        <v>5.2552193771024013E-2</v>
      </c>
    </row>
    <row r="98" spans="1:11" x14ac:dyDescent="0.25">
      <c r="A98">
        <v>55</v>
      </c>
      <c r="B98" t="s">
        <v>10</v>
      </c>
      <c r="C98">
        <v>38.28</v>
      </c>
      <c r="D98">
        <v>0</v>
      </c>
      <c r="E98" t="s">
        <v>11</v>
      </c>
      <c r="F98" t="s">
        <v>12</v>
      </c>
      <c r="G98">
        <v>10226.2842</v>
      </c>
      <c r="H98" s="1">
        <f t="shared" si="4"/>
        <v>1.2491803278688527</v>
      </c>
      <c r="I98" s="1">
        <f t="shared" si="5"/>
        <v>-0.25137351661972201</v>
      </c>
      <c r="J98" s="1">
        <f t="shared" si="6"/>
        <v>-21624.13545865957</v>
      </c>
      <c r="K98" s="1">
        <f t="shared" si="7"/>
        <v>59.432422276665065</v>
      </c>
    </row>
    <row r="99" spans="1:11" x14ac:dyDescent="0.25">
      <c r="A99">
        <v>56</v>
      </c>
      <c r="B99" t="s">
        <v>10</v>
      </c>
      <c r="C99">
        <v>19.95</v>
      </c>
      <c r="D99">
        <v>0</v>
      </c>
      <c r="E99" t="s">
        <v>8</v>
      </c>
      <c r="F99" t="s">
        <v>14</v>
      </c>
      <c r="G99">
        <v>22412.648499999999</v>
      </c>
      <c r="H99" s="1">
        <f t="shared" si="4"/>
        <v>-1.7557377049180329</v>
      </c>
      <c r="I99" s="1">
        <f t="shared" si="5"/>
        <v>0.75493154010607744</v>
      </c>
      <c r="J99" s="1">
        <f t="shared" si="6"/>
        <v>-99637.593591420547</v>
      </c>
      <c r="K99" s="1">
        <f t="shared" si="7"/>
        <v>112.80048663235391</v>
      </c>
    </row>
    <row r="100" spans="1:11" x14ac:dyDescent="0.25">
      <c r="A100">
        <v>38</v>
      </c>
      <c r="B100" t="s">
        <v>10</v>
      </c>
      <c r="C100">
        <v>19.3</v>
      </c>
      <c r="D100">
        <v>0</v>
      </c>
      <c r="E100" t="s">
        <v>8</v>
      </c>
      <c r="F100" t="s">
        <v>9</v>
      </c>
      <c r="G100">
        <v>15820.699000000001</v>
      </c>
      <c r="H100" s="1">
        <f t="shared" si="4"/>
        <v>-1.8622950819672131</v>
      </c>
      <c r="I100" s="1">
        <f t="shared" si="5"/>
        <v>0.21059264195487867</v>
      </c>
      <c r="J100" s="1">
        <f t="shared" si="6"/>
        <v>-31439.241592109931</v>
      </c>
      <c r="K100" s="1">
        <f t="shared" si="7"/>
        <v>127.02997118397404</v>
      </c>
    </row>
    <row r="101" spans="1:11" x14ac:dyDescent="0.25">
      <c r="A101">
        <v>41</v>
      </c>
      <c r="B101" t="s">
        <v>7</v>
      </c>
      <c r="C101">
        <v>31.6</v>
      </c>
      <c r="D101">
        <v>0</v>
      </c>
      <c r="E101" t="s">
        <v>11</v>
      </c>
      <c r="F101" t="s">
        <v>9</v>
      </c>
      <c r="G101">
        <v>6186.1270000000004</v>
      </c>
      <c r="H101" s="1">
        <f t="shared" si="4"/>
        <v>0.15409836065573793</v>
      </c>
      <c r="I101" s="1">
        <f t="shared" si="5"/>
        <v>-0.58499481007860432</v>
      </c>
      <c r="J101" s="1">
        <f t="shared" si="6"/>
        <v>-7045.2890124979895</v>
      </c>
      <c r="K101" s="1">
        <f t="shared" si="7"/>
        <v>1.0593404379308151</v>
      </c>
    </row>
    <row r="102" spans="1:11" x14ac:dyDescent="0.25">
      <c r="A102">
        <v>30</v>
      </c>
      <c r="B102" t="s">
        <v>10</v>
      </c>
      <c r="C102">
        <v>25.46</v>
      </c>
      <c r="D102">
        <v>0</v>
      </c>
      <c r="E102" t="s">
        <v>11</v>
      </c>
      <c r="F102" t="s">
        <v>14</v>
      </c>
      <c r="G102">
        <v>3645.0893999999998</v>
      </c>
      <c r="H102" s="1">
        <f t="shared" si="4"/>
        <v>-0.85245901639344257</v>
      </c>
      <c r="I102" s="1">
        <f t="shared" si="5"/>
        <v>-0.79482433127635743</v>
      </c>
      <c r="J102" s="1">
        <f t="shared" si="6"/>
        <v>47970.371665351602</v>
      </c>
      <c r="K102" s="1">
        <f t="shared" si="7"/>
        <v>26.119840664004428</v>
      </c>
    </row>
    <row r="103" spans="1:11" x14ac:dyDescent="0.25">
      <c r="A103">
        <v>18</v>
      </c>
      <c r="B103" t="s">
        <v>7</v>
      </c>
      <c r="C103">
        <v>30.114999999999998</v>
      </c>
      <c r="D103">
        <v>0</v>
      </c>
      <c r="E103" t="s">
        <v>11</v>
      </c>
      <c r="F103" t="s">
        <v>14</v>
      </c>
      <c r="G103">
        <v>21344.846699999998</v>
      </c>
      <c r="H103" s="1">
        <f t="shared" si="4"/>
        <v>-8.9344262295082258E-2</v>
      </c>
      <c r="I103" s="1">
        <f t="shared" si="5"/>
        <v>0.66675640234813993</v>
      </c>
      <c r="J103" s="1">
        <f t="shared" si="6"/>
        <v>-3788.9843475058756</v>
      </c>
      <c r="K103" s="1">
        <f t="shared" si="7"/>
        <v>0.20771475970920619</v>
      </c>
    </row>
    <row r="104" spans="1:11" x14ac:dyDescent="0.25">
      <c r="A104">
        <v>61</v>
      </c>
      <c r="B104" t="s">
        <v>7</v>
      </c>
      <c r="C104">
        <v>29.92</v>
      </c>
      <c r="D104">
        <v>3</v>
      </c>
      <c r="E104" t="s">
        <v>8</v>
      </c>
      <c r="F104" t="s">
        <v>12</v>
      </c>
      <c r="G104">
        <v>30942.191800000001</v>
      </c>
      <c r="H104" s="1">
        <f t="shared" si="4"/>
        <v>-0.12131147540983582</v>
      </c>
      <c r="I104" s="1">
        <f t="shared" si="5"/>
        <v>1.4592697941620199</v>
      </c>
      <c r="J104" s="1">
        <f t="shared" si="6"/>
        <v>-11655.679214316993</v>
      </c>
      <c r="K104" s="1">
        <f t="shared" si="7"/>
        <v>0.42348512519525411</v>
      </c>
    </row>
    <row r="105" spans="1:11" x14ac:dyDescent="0.25">
      <c r="A105">
        <v>34</v>
      </c>
      <c r="B105" t="s">
        <v>7</v>
      </c>
      <c r="C105">
        <v>27.5</v>
      </c>
      <c r="D105">
        <v>1</v>
      </c>
      <c r="E105" t="s">
        <v>11</v>
      </c>
      <c r="F105" t="s">
        <v>9</v>
      </c>
      <c r="G105">
        <v>5003.8530000000001</v>
      </c>
      <c r="H105" s="1">
        <f t="shared" si="4"/>
        <v>-0.51803278688524601</v>
      </c>
      <c r="I105" s="1">
        <f t="shared" si="5"/>
        <v>-0.68262264027857933</v>
      </c>
      <c r="J105" s="1">
        <f t="shared" si="6"/>
        <v>24650.177752456711</v>
      </c>
      <c r="K105" s="1">
        <f t="shared" si="7"/>
        <v>9.4295506866118952</v>
      </c>
    </row>
    <row r="106" spans="1:11" x14ac:dyDescent="0.25">
      <c r="A106">
        <v>20</v>
      </c>
      <c r="B106" t="s">
        <v>10</v>
      </c>
      <c r="C106">
        <v>28.024999999999999</v>
      </c>
      <c r="D106">
        <v>1</v>
      </c>
      <c r="E106" t="s">
        <v>8</v>
      </c>
      <c r="F106" t="s">
        <v>13</v>
      </c>
      <c r="G106">
        <v>17560.37975</v>
      </c>
      <c r="H106" s="1">
        <f t="shared" si="4"/>
        <v>-0.43196721311475439</v>
      </c>
      <c r="I106" s="1">
        <f t="shared" si="5"/>
        <v>0.35424906750696322</v>
      </c>
      <c r="J106" s="1">
        <f t="shared" si="6"/>
        <v>-11530.074097774206</v>
      </c>
      <c r="K106" s="1">
        <f t="shared" si="7"/>
        <v>6.4808804718417647</v>
      </c>
    </row>
    <row r="107" spans="1:11" x14ac:dyDescent="0.25">
      <c r="A107">
        <v>19</v>
      </c>
      <c r="B107" t="s">
        <v>7</v>
      </c>
      <c r="C107">
        <v>28.4</v>
      </c>
      <c r="D107">
        <v>1</v>
      </c>
      <c r="E107" t="s">
        <v>11</v>
      </c>
      <c r="F107" t="s">
        <v>9</v>
      </c>
      <c r="G107">
        <v>2331.5189999999998</v>
      </c>
      <c r="H107" s="1">
        <f t="shared" si="4"/>
        <v>-0.3704918032786888</v>
      </c>
      <c r="I107" s="1">
        <f t="shared" si="5"/>
        <v>-0.90329413435661898</v>
      </c>
      <c r="J107" s="1">
        <f t="shared" si="6"/>
        <v>23226.512214363156</v>
      </c>
      <c r="K107" s="1">
        <f t="shared" si="7"/>
        <v>4.7121874612916645</v>
      </c>
    </row>
    <row r="108" spans="1:11" x14ac:dyDescent="0.25">
      <c r="A108">
        <v>26</v>
      </c>
      <c r="B108" t="s">
        <v>10</v>
      </c>
      <c r="C108">
        <v>30.875</v>
      </c>
      <c r="D108">
        <v>2</v>
      </c>
      <c r="E108" t="s">
        <v>11</v>
      </c>
      <c r="F108" t="s">
        <v>13</v>
      </c>
      <c r="G108">
        <v>3877.3042500000001</v>
      </c>
      <c r="H108" s="1">
        <f t="shared" si="4"/>
        <v>3.524590163934424E-2</v>
      </c>
      <c r="I108" s="1">
        <f t="shared" si="5"/>
        <v>-0.77564888468300197</v>
      </c>
      <c r="J108" s="1">
        <f t="shared" si="6"/>
        <v>-2785.0196899041835</v>
      </c>
      <c r="K108" s="1">
        <f t="shared" si="7"/>
        <v>9.2563591661003863E-2</v>
      </c>
    </row>
    <row r="109" spans="1:11" x14ac:dyDescent="0.25">
      <c r="A109">
        <v>29</v>
      </c>
      <c r="B109" t="s">
        <v>10</v>
      </c>
      <c r="C109">
        <v>27.94</v>
      </c>
      <c r="D109">
        <v>0</v>
      </c>
      <c r="E109" t="s">
        <v>11</v>
      </c>
      <c r="F109" t="s">
        <v>12</v>
      </c>
      <c r="G109">
        <v>2867.1196</v>
      </c>
      <c r="H109" s="1">
        <f t="shared" si="4"/>
        <v>-0.44590163934426214</v>
      </c>
      <c r="I109" s="1">
        <f t="shared" si="5"/>
        <v>-0.85906621051510279</v>
      </c>
      <c r="J109" s="1">
        <f t="shared" si="6"/>
        <v>26739.351677883817</v>
      </c>
      <c r="K109" s="1">
        <f t="shared" si="7"/>
        <v>6.9208842208997732</v>
      </c>
    </row>
    <row r="110" spans="1:11" x14ac:dyDescent="0.25">
      <c r="A110">
        <v>63</v>
      </c>
      <c r="B110" t="s">
        <v>10</v>
      </c>
      <c r="C110">
        <v>35.090000000000003</v>
      </c>
      <c r="D110">
        <v>0</v>
      </c>
      <c r="E110" t="s">
        <v>8</v>
      </c>
      <c r="F110" t="s">
        <v>12</v>
      </c>
      <c r="G110">
        <v>47055.532099999997</v>
      </c>
      <c r="H110" s="1">
        <f t="shared" si="4"/>
        <v>0.72622950819672194</v>
      </c>
      <c r="I110" s="1">
        <f t="shared" si="5"/>
        <v>2.7898500579272847</v>
      </c>
      <c r="J110" s="1">
        <f t="shared" si="6"/>
        <v>153764.00244011622</v>
      </c>
      <c r="K110" s="1">
        <f t="shared" si="7"/>
        <v>20.423554153077919</v>
      </c>
    </row>
    <row r="111" spans="1:11" x14ac:dyDescent="0.25">
      <c r="A111">
        <v>54</v>
      </c>
      <c r="B111" t="s">
        <v>10</v>
      </c>
      <c r="C111">
        <v>33.630000000000003</v>
      </c>
      <c r="D111">
        <v>1</v>
      </c>
      <c r="E111" t="s">
        <v>11</v>
      </c>
      <c r="F111" t="s">
        <v>13</v>
      </c>
      <c r="G111">
        <v>10825.253699999999</v>
      </c>
      <c r="H111" s="1">
        <f t="shared" si="4"/>
        <v>0.48688524590163978</v>
      </c>
      <c r="I111" s="1">
        <f t="shared" si="5"/>
        <v>-0.20191282253276427</v>
      </c>
      <c r="J111" s="1">
        <f t="shared" si="6"/>
        <v>-6748.6674462659294</v>
      </c>
      <c r="K111" s="1">
        <f t="shared" si="7"/>
        <v>9.3589656074862919</v>
      </c>
    </row>
    <row r="112" spans="1:11" x14ac:dyDescent="0.25">
      <c r="A112">
        <v>55</v>
      </c>
      <c r="B112" t="s">
        <v>7</v>
      </c>
      <c r="C112">
        <v>29.7</v>
      </c>
      <c r="D112">
        <v>2</v>
      </c>
      <c r="E112" t="s">
        <v>11</v>
      </c>
      <c r="F112" t="s">
        <v>9</v>
      </c>
      <c r="G112">
        <v>11881.358</v>
      </c>
      <c r="H112" s="1">
        <f t="shared" si="4"/>
        <v>-0.15737704918032802</v>
      </c>
      <c r="I112" s="1">
        <f t="shared" si="5"/>
        <v>-0.11470362121914018</v>
      </c>
      <c r="J112" s="1">
        <f t="shared" si="6"/>
        <v>1001.2739116348323</v>
      </c>
      <c r="K112" s="1">
        <f t="shared" si="7"/>
        <v>0.75821835805131566</v>
      </c>
    </row>
    <row r="113" spans="1:11" x14ac:dyDescent="0.25">
      <c r="A113">
        <v>37</v>
      </c>
      <c r="B113" t="s">
        <v>10</v>
      </c>
      <c r="C113">
        <v>30.8</v>
      </c>
      <c r="D113">
        <v>0</v>
      </c>
      <c r="E113" t="s">
        <v>11</v>
      </c>
      <c r="F113" t="s">
        <v>9</v>
      </c>
      <c r="G113">
        <v>4646.759</v>
      </c>
      <c r="H113" s="1">
        <f t="shared" si="4"/>
        <v>2.2950819672131244E-2</v>
      </c>
      <c r="I113" s="1">
        <f t="shared" si="5"/>
        <v>-0.71211014689500673</v>
      </c>
      <c r="J113" s="1">
        <f t="shared" si="6"/>
        <v>-1922.0821687668915</v>
      </c>
      <c r="K113" s="1">
        <f t="shared" si="7"/>
        <v>5.2552193771024013E-2</v>
      </c>
    </row>
    <row r="114" spans="1:11" x14ac:dyDescent="0.25">
      <c r="A114">
        <v>21</v>
      </c>
      <c r="B114" t="s">
        <v>7</v>
      </c>
      <c r="C114">
        <v>35.72</v>
      </c>
      <c r="D114">
        <v>0</v>
      </c>
      <c r="E114" t="s">
        <v>11</v>
      </c>
      <c r="F114" t="s">
        <v>13</v>
      </c>
      <c r="G114">
        <v>2404.7338</v>
      </c>
      <c r="H114" s="1">
        <f t="shared" si="4"/>
        <v>0.82950819672131126</v>
      </c>
      <c r="I114" s="1">
        <f t="shared" si="5"/>
        <v>-0.89724832597165483</v>
      </c>
      <c r="J114" s="1">
        <f t="shared" si="6"/>
        <v>-54718.49274818808</v>
      </c>
      <c r="K114" s="1">
        <f t="shared" si="7"/>
        <v>26.514699895353711</v>
      </c>
    </row>
    <row r="115" spans="1:11" x14ac:dyDescent="0.25">
      <c r="A115">
        <v>52</v>
      </c>
      <c r="B115" t="s">
        <v>10</v>
      </c>
      <c r="C115">
        <v>32.204999999999998</v>
      </c>
      <c r="D115">
        <v>3</v>
      </c>
      <c r="E115" t="s">
        <v>11</v>
      </c>
      <c r="F115" t="s">
        <v>14</v>
      </c>
      <c r="G115">
        <v>11488.31695</v>
      </c>
      <c r="H115" s="1">
        <f t="shared" si="4"/>
        <v>0.2532786885245899</v>
      </c>
      <c r="I115" s="1">
        <f t="shared" si="5"/>
        <v>-0.14715950275846176</v>
      </c>
      <c r="J115" s="1">
        <f t="shared" si="6"/>
        <v>-2521.5213773515679</v>
      </c>
      <c r="K115" s="1">
        <f t="shared" si="7"/>
        <v>2.6707490475766469</v>
      </c>
    </row>
    <row r="116" spans="1:11" x14ac:dyDescent="0.25">
      <c r="A116">
        <v>60</v>
      </c>
      <c r="B116" t="s">
        <v>10</v>
      </c>
      <c r="C116">
        <v>28.594999999999999</v>
      </c>
      <c r="D116">
        <v>0</v>
      </c>
      <c r="E116" t="s">
        <v>11</v>
      </c>
      <c r="F116" t="s">
        <v>14</v>
      </c>
      <c r="G116">
        <v>30259.995559999999</v>
      </c>
      <c r="H116" s="1">
        <f t="shared" si="4"/>
        <v>-0.33852459016393466</v>
      </c>
      <c r="I116" s="1">
        <f t="shared" si="5"/>
        <v>1.4029365425792379</v>
      </c>
      <c r="J116" s="1">
        <f t="shared" si="6"/>
        <v>-34039.827424797739</v>
      </c>
      <c r="K116" s="1">
        <f t="shared" si="7"/>
        <v>3.9036170958056111</v>
      </c>
    </row>
    <row r="117" spans="1:11" x14ac:dyDescent="0.25">
      <c r="A117">
        <v>29</v>
      </c>
      <c r="B117" t="s">
        <v>7</v>
      </c>
      <c r="C117">
        <v>27.94</v>
      </c>
      <c r="D117">
        <v>1</v>
      </c>
      <c r="E117" t="s">
        <v>8</v>
      </c>
      <c r="F117" t="s">
        <v>12</v>
      </c>
      <c r="G117">
        <v>19107.779600000002</v>
      </c>
      <c r="H117" s="1">
        <f t="shared" si="4"/>
        <v>-0.44590163934426214</v>
      </c>
      <c r="I117" s="1">
        <f t="shared" si="5"/>
        <v>0.48202764489872441</v>
      </c>
      <c r="J117" s="1">
        <f t="shared" si="6"/>
        <v>-15985.883943743598</v>
      </c>
      <c r="K117" s="1">
        <f t="shared" si="7"/>
        <v>6.9208842208997732</v>
      </c>
    </row>
    <row r="118" spans="1:11" x14ac:dyDescent="0.25">
      <c r="A118">
        <v>49</v>
      </c>
      <c r="B118" t="s">
        <v>7</v>
      </c>
      <c r="C118">
        <v>27.17</v>
      </c>
      <c r="D118">
        <v>0</v>
      </c>
      <c r="E118" t="s">
        <v>11</v>
      </c>
      <c r="F118" t="s">
        <v>12</v>
      </c>
      <c r="G118">
        <v>8601.3292999999994</v>
      </c>
      <c r="H118" s="1">
        <f t="shared" si="4"/>
        <v>-0.57213114754098338</v>
      </c>
      <c r="I118" s="1">
        <f t="shared" si="5"/>
        <v>-0.38555630424747794</v>
      </c>
      <c r="J118" s="1">
        <f t="shared" si="6"/>
        <v>15065.073667677472</v>
      </c>
      <c r="K118" s="1">
        <f t="shared" si="7"/>
        <v>11.565150535895972</v>
      </c>
    </row>
    <row r="119" spans="1:11" x14ac:dyDescent="0.25">
      <c r="A119">
        <v>37</v>
      </c>
      <c r="B119" t="s">
        <v>7</v>
      </c>
      <c r="C119">
        <v>23.37</v>
      </c>
      <c r="D119">
        <v>2</v>
      </c>
      <c r="E119" t="s">
        <v>11</v>
      </c>
      <c r="F119" t="s">
        <v>13</v>
      </c>
      <c r="G119">
        <v>6686.4313000000002</v>
      </c>
      <c r="H119" s="1">
        <f t="shared" si="4"/>
        <v>-1.1950819672131148</v>
      </c>
      <c r="I119" s="1">
        <f t="shared" si="5"/>
        <v>-0.54368152462301844</v>
      </c>
      <c r="J119" s="1">
        <f t="shared" si="6"/>
        <v>45687.475095746915</v>
      </c>
      <c r="K119" s="1">
        <f t="shared" si="7"/>
        <v>51.850906376136976</v>
      </c>
    </row>
    <row r="120" spans="1:11" x14ac:dyDescent="0.25">
      <c r="A120">
        <v>44</v>
      </c>
      <c r="B120" t="s">
        <v>10</v>
      </c>
      <c r="C120">
        <v>37.1</v>
      </c>
      <c r="D120">
        <v>2</v>
      </c>
      <c r="E120" t="s">
        <v>11</v>
      </c>
      <c r="F120" t="s">
        <v>9</v>
      </c>
      <c r="G120">
        <v>7740.3370000000004</v>
      </c>
      <c r="H120" s="1">
        <f t="shared" si="4"/>
        <v>1.055737704918033</v>
      </c>
      <c r="I120" s="1">
        <f t="shared" si="5"/>
        <v>-0.45665387559547843</v>
      </c>
      <c r="J120" s="1">
        <f t="shared" si="6"/>
        <v>-34545.632365127574</v>
      </c>
      <c r="K120" s="1">
        <f t="shared" si="7"/>
        <v>42.631009616529376</v>
      </c>
    </row>
    <row r="121" spans="1:11" x14ac:dyDescent="0.25">
      <c r="A121">
        <v>18</v>
      </c>
      <c r="B121" t="s">
        <v>10</v>
      </c>
      <c r="C121">
        <v>23.75</v>
      </c>
      <c r="D121">
        <v>0</v>
      </c>
      <c r="E121" t="s">
        <v>11</v>
      </c>
      <c r="F121" t="s">
        <v>14</v>
      </c>
      <c r="G121">
        <v>1705.6244999999999</v>
      </c>
      <c r="H121" s="1">
        <f t="shared" si="4"/>
        <v>-1.1327868852459018</v>
      </c>
      <c r="I121" s="1">
        <f t="shared" si="5"/>
        <v>-0.95497819572403331</v>
      </c>
      <c r="J121" s="1">
        <f t="shared" si="6"/>
        <v>77249.319874322697</v>
      </c>
      <c r="K121" s="1">
        <f t="shared" si="7"/>
        <v>46.522730792112888</v>
      </c>
    </row>
    <row r="122" spans="1:11" x14ac:dyDescent="0.25">
      <c r="A122">
        <v>20</v>
      </c>
      <c r="B122" t="s">
        <v>7</v>
      </c>
      <c r="C122">
        <v>28.975000000000001</v>
      </c>
      <c r="D122">
        <v>0</v>
      </c>
      <c r="E122" t="s">
        <v>11</v>
      </c>
      <c r="F122" t="s">
        <v>13</v>
      </c>
      <c r="G122">
        <v>2257.47525</v>
      </c>
      <c r="H122" s="1">
        <f t="shared" si="4"/>
        <v>-0.2762295081967211</v>
      </c>
      <c r="I122" s="1">
        <f t="shared" si="5"/>
        <v>-0.90940839437787424</v>
      </c>
      <c r="J122" s="1">
        <f t="shared" si="6"/>
        <v>17192.324725901424</v>
      </c>
      <c r="K122" s="1">
        <f t="shared" si="7"/>
        <v>2.5464415117815018</v>
      </c>
    </row>
    <row r="123" spans="1:11" x14ac:dyDescent="0.25">
      <c r="A123">
        <v>44</v>
      </c>
      <c r="B123" t="s">
        <v>10</v>
      </c>
      <c r="C123">
        <v>31.35</v>
      </c>
      <c r="D123">
        <v>1</v>
      </c>
      <c r="E123" t="s">
        <v>8</v>
      </c>
      <c r="F123" t="s">
        <v>14</v>
      </c>
      <c r="G123">
        <v>39556.494500000001</v>
      </c>
      <c r="H123" s="1">
        <f t="shared" si="4"/>
        <v>0.11311475409836087</v>
      </c>
      <c r="I123" s="1">
        <f t="shared" si="5"/>
        <v>2.1706071671286815</v>
      </c>
      <c r="J123" s="1">
        <f t="shared" si="6"/>
        <v>20669.604566240243</v>
      </c>
      <c r="K123" s="1">
        <f t="shared" si="7"/>
        <v>0.60721911163088049</v>
      </c>
    </row>
    <row r="124" spans="1:11" x14ac:dyDescent="0.25">
      <c r="A124">
        <v>47</v>
      </c>
      <c r="B124" t="s">
        <v>7</v>
      </c>
      <c r="C124">
        <v>33.914999999999999</v>
      </c>
      <c r="D124">
        <v>3</v>
      </c>
      <c r="E124" t="s">
        <v>11</v>
      </c>
      <c r="F124" t="s">
        <v>13</v>
      </c>
      <c r="G124">
        <v>10115.00885</v>
      </c>
      <c r="H124" s="1">
        <f t="shared" si="4"/>
        <v>0.5336065573770491</v>
      </c>
      <c r="I124" s="1">
        <f t="shared" si="5"/>
        <v>-0.26056222496926096</v>
      </c>
      <c r="J124" s="1">
        <f t="shared" si="6"/>
        <v>-9752.6065323038856</v>
      </c>
      <c r="K124" s="1">
        <f t="shared" si="7"/>
        <v>11.183958919468195</v>
      </c>
    </row>
    <row r="125" spans="1:11" x14ac:dyDescent="0.25">
      <c r="A125">
        <v>26</v>
      </c>
      <c r="B125" t="s">
        <v>7</v>
      </c>
      <c r="C125">
        <v>28.785</v>
      </c>
      <c r="D125">
        <v>0</v>
      </c>
      <c r="E125" t="s">
        <v>11</v>
      </c>
      <c r="F125" t="s">
        <v>14</v>
      </c>
      <c r="G125">
        <v>3385.3991500000002</v>
      </c>
      <c r="H125" s="1">
        <f t="shared" si="4"/>
        <v>-0.30737704918032788</v>
      </c>
      <c r="I125" s="1">
        <f t="shared" si="5"/>
        <v>-0.81626859515392647</v>
      </c>
      <c r="J125" s="1">
        <f t="shared" si="6"/>
        <v>17225.142882920609</v>
      </c>
      <c r="K125" s="1">
        <f t="shared" si="7"/>
        <v>3.188929303793556</v>
      </c>
    </row>
    <row r="126" spans="1:11" x14ac:dyDescent="0.25">
      <c r="A126">
        <v>19</v>
      </c>
      <c r="B126" t="s">
        <v>7</v>
      </c>
      <c r="C126">
        <v>28.3</v>
      </c>
      <c r="D126">
        <v>0</v>
      </c>
      <c r="E126" t="s">
        <v>8</v>
      </c>
      <c r="F126" t="s">
        <v>9</v>
      </c>
      <c r="G126">
        <v>17081.080000000002</v>
      </c>
      <c r="H126" s="1">
        <f t="shared" si="4"/>
        <v>-0.38688524590163925</v>
      </c>
      <c r="I126" s="1">
        <f t="shared" si="5"/>
        <v>0.31467026038789414</v>
      </c>
      <c r="J126" s="1">
        <f t="shared" si="6"/>
        <v>-9196.189041390995</v>
      </c>
      <c r="K126" s="1">
        <f t="shared" si="7"/>
        <v>5.1563389307716809</v>
      </c>
    </row>
    <row r="127" spans="1:11" x14ac:dyDescent="0.25">
      <c r="A127">
        <v>52</v>
      </c>
      <c r="B127" t="s">
        <v>7</v>
      </c>
      <c r="C127">
        <v>37.4</v>
      </c>
      <c r="D127">
        <v>0</v>
      </c>
      <c r="E127" t="s">
        <v>11</v>
      </c>
      <c r="F127" t="s">
        <v>9</v>
      </c>
      <c r="G127">
        <v>9634.5380000000005</v>
      </c>
      <c r="H127" s="1">
        <f t="shared" si="4"/>
        <v>1.1049180327868851</v>
      </c>
      <c r="I127" s="1">
        <f t="shared" si="5"/>
        <v>-0.30023773721078673</v>
      </c>
      <c r="J127" s="1">
        <f t="shared" si="6"/>
        <v>-23196.946971097157</v>
      </c>
      <c r="K127" s="1">
        <f t="shared" si="7"/>
        <v>46.638555208089258</v>
      </c>
    </row>
    <row r="128" spans="1:11" x14ac:dyDescent="0.25">
      <c r="A128">
        <v>32</v>
      </c>
      <c r="B128" t="s">
        <v>7</v>
      </c>
      <c r="C128">
        <v>17.765000000000001</v>
      </c>
      <c r="D128">
        <v>2</v>
      </c>
      <c r="E128" t="s">
        <v>8</v>
      </c>
      <c r="F128" t="s">
        <v>13</v>
      </c>
      <c r="G128">
        <v>32734.186300000001</v>
      </c>
      <c r="H128" s="1">
        <f t="shared" si="4"/>
        <v>-2.1139344262295081</v>
      </c>
      <c r="I128" s="1">
        <f t="shared" si="5"/>
        <v>1.607246096411151</v>
      </c>
      <c r="J128" s="1">
        <f t="shared" si="6"/>
        <v>-252311.06535083638</v>
      </c>
      <c r="K128" s="1">
        <f t="shared" si="7"/>
        <v>163.98742124049247</v>
      </c>
    </row>
    <row r="129" spans="1:11" x14ac:dyDescent="0.25">
      <c r="A129">
        <v>38</v>
      </c>
      <c r="B129" t="s">
        <v>10</v>
      </c>
      <c r="C129">
        <v>34.700000000000003</v>
      </c>
      <c r="D129">
        <v>2</v>
      </c>
      <c r="E129" t="s">
        <v>11</v>
      </c>
      <c r="F129" t="s">
        <v>9</v>
      </c>
      <c r="G129">
        <v>6082.4049999999997</v>
      </c>
      <c r="H129" s="1">
        <f t="shared" ref="H129:H192" si="8">STANDARDIZE(C129, 30.66,6.1)</f>
        <v>0.66229508196721365</v>
      </c>
      <c r="I129" s="1">
        <f t="shared" ref="I129:I192" si="9">STANDARDIZE(G129,13270.42,12110.01)</f>
        <v>-0.59355979061949582</v>
      </c>
      <c r="J129" s="1">
        <f t="shared" si="6"/>
        <v>-28693.452952502452</v>
      </c>
      <c r="K129" s="1">
        <f t="shared" si="7"/>
        <v>17.050644884050016</v>
      </c>
    </row>
    <row r="130" spans="1:11" x14ac:dyDescent="0.25">
      <c r="A130">
        <v>59</v>
      </c>
      <c r="B130" t="s">
        <v>7</v>
      </c>
      <c r="C130">
        <v>26.504999999999999</v>
      </c>
      <c r="D130">
        <v>0</v>
      </c>
      <c r="E130" t="s">
        <v>11</v>
      </c>
      <c r="F130" t="s">
        <v>14</v>
      </c>
      <c r="G130">
        <v>12815.444949999999</v>
      </c>
      <c r="H130" s="1">
        <f t="shared" si="8"/>
        <v>-0.68114754098360675</v>
      </c>
      <c r="I130" s="1">
        <f t="shared" si="9"/>
        <v>-3.7570163030418713E-2</v>
      </c>
      <c r="J130" s="1">
        <f t="shared" si="6"/>
        <v>877.39697827943235</v>
      </c>
      <c r="K130" s="1">
        <f t="shared" si="7"/>
        <v>16.530382807938167</v>
      </c>
    </row>
    <row r="131" spans="1:11" x14ac:dyDescent="0.25">
      <c r="A131">
        <v>61</v>
      </c>
      <c r="B131" t="s">
        <v>7</v>
      </c>
      <c r="C131">
        <v>22.04</v>
      </c>
      <c r="D131">
        <v>0</v>
      </c>
      <c r="E131" t="s">
        <v>11</v>
      </c>
      <c r="F131" t="s">
        <v>14</v>
      </c>
      <c r="G131">
        <v>13616.3586</v>
      </c>
      <c r="H131" s="1">
        <f t="shared" si="8"/>
        <v>-1.4131147540983608</v>
      </c>
      <c r="I131" s="1">
        <f t="shared" si="9"/>
        <v>2.8566334792456776E-2</v>
      </c>
      <c r="J131" s="1">
        <f t="shared" ref="J131:J194" si="10">(C131-$M$2)*(G131-$M$4)</f>
        <v>-4991.4488409101623</v>
      </c>
      <c r="K131" s="1">
        <f t="shared" ref="K131:K194" si="11">POWER(C131-$M$2,2)</f>
        <v>72.773820920221354</v>
      </c>
    </row>
    <row r="132" spans="1:11" x14ac:dyDescent="0.25">
      <c r="A132">
        <v>53</v>
      </c>
      <c r="B132" t="s">
        <v>7</v>
      </c>
      <c r="C132">
        <v>35.9</v>
      </c>
      <c r="D132">
        <v>2</v>
      </c>
      <c r="E132" t="s">
        <v>11</v>
      </c>
      <c r="F132" t="s">
        <v>9</v>
      </c>
      <c r="G132">
        <v>11163.567999999999</v>
      </c>
      <c r="H132" s="1">
        <f t="shared" si="8"/>
        <v>0.85901639344262271</v>
      </c>
      <c r="I132" s="1">
        <f t="shared" si="9"/>
        <v>-0.17397607433850185</v>
      </c>
      <c r="J132" s="1">
        <f t="shared" si="10"/>
        <v>-9953.3122391578017</v>
      </c>
      <c r="K132" s="1">
        <f t="shared" si="11"/>
        <v>28.400827250289659</v>
      </c>
    </row>
    <row r="133" spans="1:11" x14ac:dyDescent="0.25">
      <c r="A133">
        <v>19</v>
      </c>
      <c r="B133" t="s">
        <v>10</v>
      </c>
      <c r="C133">
        <v>25.555</v>
      </c>
      <c r="D133">
        <v>0</v>
      </c>
      <c r="E133" t="s">
        <v>11</v>
      </c>
      <c r="F133" t="s">
        <v>13</v>
      </c>
      <c r="G133">
        <v>1632.5644500000001</v>
      </c>
      <c r="H133" s="1">
        <f t="shared" si="8"/>
        <v>-0.83688524590163949</v>
      </c>
      <c r="I133" s="1">
        <f t="shared" si="9"/>
        <v>-0.96101122542425643</v>
      </c>
      <c r="J133" s="1">
        <f t="shared" si="10"/>
        <v>57173.023540014001</v>
      </c>
      <c r="K133" s="1">
        <f t="shared" si="11"/>
        <v>25.157821767998414</v>
      </c>
    </row>
    <row r="134" spans="1:11" x14ac:dyDescent="0.25">
      <c r="A134">
        <v>20</v>
      </c>
      <c r="B134" t="s">
        <v>7</v>
      </c>
      <c r="C134">
        <v>28.785</v>
      </c>
      <c r="D134">
        <v>0</v>
      </c>
      <c r="E134" t="s">
        <v>11</v>
      </c>
      <c r="F134" t="s">
        <v>14</v>
      </c>
      <c r="G134">
        <v>2457.2111500000001</v>
      </c>
      <c r="H134" s="1">
        <f t="shared" si="8"/>
        <v>-0.30737704918032788</v>
      </c>
      <c r="I134" s="1">
        <f t="shared" si="9"/>
        <v>-0.89291493978947989</v>
      </c>
      <c r="J134" s="1">
        <f t="shared" si="10"/>
        <v>18882.661423689238</v>
      </c>
      <c r="K134" s="1">
        <f t="shared" si="11"/>
        <v>3.188929303793556</v>
      </c>
    </row>
    <row r="135" spans="1:11" x14ac:dyDescent="0.25">
      <c r="A135">
        <v>22</v>
      </c>
      <c r="B135" t="s">
        <v>7</v>
      </c>
      <c r="C135">
        <v>28.05</v>
      </c>
      <c r="D135">
        <v>0</v>
      </c>
      <c r="E135" t="s">
        <v>11</v>
      </c>
      <c r="F135" t="s">
        <v>12</v>
      </c>
      <c r="G135">
        <v>2155.6815000000001</v>
      </c>
      <c r="H135" s="1">
        <f t="shared" si="8"/>
        <v>-0.42786885245901635</v>
      </c>
      <c r="I135" s="1">
        <f t="shared" si="9"/>
        <v>-0.91781414713943255</v>
      </c>
      <c r="J135" s="1">
        <f t="shared" si="10"/>
        <v>27414.660530164674</v>
      </c>
      <c r="K135" s="1">
        <f t="shared" si="11"/>
        <v>6.3542176044717467</v>
      </c>
    </row>
    <row r="136" spans="1:11" x14ac:dyDescent="0.25">
      <c r="A136">
        <v>19</v>
      </c>
      <c r="B136" t="s">
        <v>10</v>
      </c>
      <c r="C136">
        <v>34.1</v>
      </c>
      <c r="D136">
        <v>0</v>
      </c>
      <c r="E136" t="s">
        <v>11</v>
      </c>
      <c r="F136" t="s">
        <v>9</v>
      </c>
      <c r="G136">
        <v>1261.442</v>
      </c>
      <c r="H136" s="1">
        <f t="shared" si="8"/>
        <v>0.5639344262295084</v>
      </c>
      <c r="I136" s="1">
        <f t="shared" si="9"/>
        <v>-0.99165714974636676</v>
      </c>
      <c r="J136" s="1">
        <f t="shared" si="10"/>
        <v>-41538.496263174427</v>
      </c>
      <c r="K136" s="1">
        <f t="shared" si="11"/>
        <v>12.455553700930162</v>
      </c>
    </row>
    <row r="137" spans="1:11" x14ac:dyDescent="0.25">
      <c r="A137">
        <v>22</v>
      </c>
      <c r="B137" t="s">
        <v>10</v>
      </c>
      <c r="C137">
        <v>25.175000000000001</v>
      </c>
      <c r="D137">
        <v>0</v>
      </c>
      <c r="E137" t="s">
        <v>11</v>
      </c>
      <c r="F137" t="s">
        <v>13</v>
      </c>
      <c r="G137">
        <v>2045.68525</v>
      </c>
      <c r="H137" s="1">
        <f t="shared" si="8"/>
        <v>-0.89918032786885238</v>
      </c>
      <c r="I137" s="1">
        <f t="shared" si="9"/>
        <v>-0.92689723212449859</v>
      </c>
      <c r="J137" s="1">
        <f t="shared" si="10"/>
        <v>59275.423149554932</v>
      </c>
      <c r="K137" s="1">
        <f t="shared" si="11"/>
        <v>29.114197352022504</v>
      </c>
    </row>
    <row r="138" spans="1:11" x14ac:dyDescent="0.25">
      <c r="A138">
        <v>54</v>
      </c>
      <c r="B138" t="s">
        <v>7</v>
      </c>
      <c r="C138">
        <v>31.9</v>
      </c>
      <c r="D138">
        <v>3</v>
      </c>
      <c r="E138" t="s">
        <v>11</v>
      </c>
      <c r="F138" t="s">
        <v>12</v>
      </c>
      <c r="G138">
        <v>27322.73386</v>
      </c>
      <c r="H138" s="1">
        <f t="shared" si="8"/>
        <v>0.20327868852458991</v>
      </c>
      <c r="I138" s="1">
        <f t="shared" si="9"/>
        <v>1.1603882953028115</v>
      </c>
      <c r="J138" s="1">
        <f t="shared" si="10"/>
        <v>18996.854489282046</v>
      </c>
      <c r="K138" s="1">
        <f t="shared" si="11"/>
        <v>1.7668860294907291</v>
      </c>
    </row>
    <row r="139" spans="1:11" x14ac:dyDescent="0.25">
      <c r="A139">
        <v>22</v>
      </c>
      <c r="B139" t="s">
        <v>7</v>
      </c>
      <c r="C139">
        <v>36</v>
      </c>
      <c r="D139">
        <v>0</v>
      </c>
      <c r="E139" t="s">
        <v>11</v>
      </c>
      <c r="F139" t="s">
        <v>9</v>
      </c>
      <c r="G139">
        <v>2166.732</v>
      </c>
      <c r="H139" s="1">
        <f t="shared" si="8"/>
        <v>0.87540983606557377</v>
      </c>
      <c r="I139" s="1">
        <f t="shared" si="9"/>
        <v>-0.91690163757090204</v>
      </c>
      <c r="J139" s="1">
        <f t="shared" si="10"/>
        <v>-58986.085844726091</v>
      </c>
      <c r="K139" s="1">
        <f t="shared" si="11"/>
        <v>29.47667578080965</v>
      </c>
    </row>
    <row r="140" spans="1:11" x14ac:dyDescent="0.25">
      <c r="A140">
        <v>34</v>
      </c>
      <c r="B140" t="s">
        <v>10</v>
      </c>
      <c r="C140">
        <v>22.42</v>
      </c>
      <c r="D140">
        <v>2</v>
      </c>
      <c r="E140" t="s">
        <v>11</v>
      </c>
      <c r="F140" t="s">
        <v>14</v>
      </c>
      <c r="G140">
        <v>27375.904780000001</v>
      </c>
      <c r="H140" s="1">
        <f t="shared" si="8"/>
        <v>-1.3508196721311474</v>
      </c>
      <c r="I140" s="1">
        <f t="shared" si="9"/>
        <v>1.1647789539397573</v>
      </c>
      <c r="J140" s="1">
        <f t="shared" si="10"/>
        <v>-116919.82838894133</v>
      </c>
      <c r="K140" s="1">
        <f t="shared" si="11"/>
        <v>66.434845336197213</v>
      </c>
    </row>
    <row r="141" spans="1:11" x14ac:dyDescent="0.25">
      <c r="A141">
        <v>26</v>
      </c>
      <c r="B141" t="s">
        <v>10</v>
      </c>
      <c r="C141">
        <v>32.49</v>
      </c>
      <c r="D141">
        <v>1</v>
      </c>
      <c r="E141" t="s">
        <v>11</v>
      </c>
      <c r="F141" t="s">
        <v>14</v>
      </c>
      <c r="G141">
        <v>3490.5491000000002</v>
      </c>
      <c r="H141" s="1">
        <f t="shared" si="8"/>
        <v>0.30000000000000032</v>
      </c>
      <c r="I141" s="1">
        <f t="shared" si="9"/>
        <v>-0.80758569976407946</v>
      </c>
      <c r="J141" s="1">
        <f t="shared" si="10"/>
        <v>-18310.913499292103</v>
      </c>
      <c r="K141" s="1">
        <f t="shared" si="11"/>
        <v>3.6834923595585845</v>
      </c>
    </row>
    <row r="142" spans="1:11" x14ac:dyDescent="0.25">
      <c r="A142">
        <v>34</v>
      </c>
      <c r="B142" t="s">
        <v>10</v>
      </c>
      <c r="C142">
        <v>25.3</v>
      </c>
      <c r="D142">
        <v>2</v>
      </c>
      <c r="E142" t="s">
        <v>8</v>
      </c>
      <c r="F142" t="s">
        <v>12</v>
      </c>
      <c r="G142">
        <v>18972.494999999999</v>
      </c>
      <c r="H142" s="1">
        <f t="shared" si="8"/>
        <v>-0.87868852459016389</v>
      </c>
      <c r="I142" s="1">
        <f t="shared" si="9"/>
        <v>0.47085634115909059</v>
      </c>
      <c r="J142" s="1">
        <f t="shared" si="10"/>
        <v>-31314.878871954625</v>
      </c>
      <c r="K142" s="1">
        <f t="shared" si="11"/>
        <v>27.780883015172471</v>
      </c>
    </row>
    <row r="143" spans="1:11" x14ac:dyDescent="0.25">
      <c r="A143">
        <v>29</v>
      </c>
      <c r="B143" t="s">
        <v>10</v>
      </c>
      <c r="C143">
        <v>29.734999999999999</v>
      </c>
      <c r="D143">
        <v>2</v>
      </c>
      <c r="E143" t="s">
        <v>11</v>
      </c>
      <c r="F143" t="s">
        <v>13</v>
      </c>
      <c r="G143">
        <v>18157.876</v>
      </c>
      <c r="H143" s="1">
        <f t="shared" si="8"/>
        <v>-0.15163934426229519</v>
      </c>
      <c r="I143" s="1">
        <f t="shared" si="9"/>
        <v>0.40358810603789758</v>
      </c>
      <c r="J143" s="1">
        <f t="shared" si="10"/>
        <v>-4284.6182225271614</v>
      </c>
      <c r="K143" s="1">
        <f t="shared" si="11"/>
        <v>0.69849034373330621</v>
      </c>
    </row>
    <row r="144" spans="1:11" x14ac:dyDescent="0.25">
      <c r="A144">
        <v>30</v>
      </c>
      <c r="B144" t="s">
        <v>10</v>
      </c>
      <c r="C144">
        <v>28.69</v>
      </c>
      <c r="D144">
        <v>3</v>
      </c>
      <c r="E144" t="s">
        <v>8</v>
      </c>
      <c r="F144" t="s">
        <v>13</v>
      </c>
      <c r="G144">
        <v>20745.989099999999</v>
      </c>
      <c r="H144" s="1">
        <f t="shared" si="8"/>
        <v>-0.32295081967213096</v>
      </c>
      <c r="I144" s="1">
        <f t="shared" si="9"/>
        <v>0.61730494855082685</v>
      </c>
      <c r="J144" s="1">
        <f t="shared" si="10"/>
        <v>-14509.558716866581</v>
      </c>
      <c r="K144" s="1">
        <f t="shared" si="11"/>
        <v>3.5372481997995768</v>
      </c>
    </row>
    <row r="145" spans="1:11" x14ac:dyDescent="0.25">
      <c r="A145">
        <v>29</v>
      </c>
      <c r="B145" t="s">
        <v>7</v>
      </c>
      <c r="C145">
        <v>38.83</v>
      </c>
      <c r="D145">
        <v>3</v>
      </c>
      <c r="E145" t="s">
        <v>11</v>
      </c>
      <c r="F145" t="s">
        <v>12</v>
      </c>
      <c r="G145">
        <v>5138.2566999999999</v>
      </c>
      <c r="H145" s="1">
        <f t="shared" si="8"/>
        <v>1.3393442622950817</v>
      </c>
      <c r="I145" s="1">
        <f t="shared" si="9"/>
        <v>-0.6715240780147993</v>
      </c>
      <c r="J145" s="1">
        <f t="shared" si="10"/>
        <v>-65190.118501833313</v>
      </c>
      <c r="K145" s="1">
        <f t="shared" si="11"/>
        <v>68.215089194524879</v>
      </c>
    </row>
    <row r="146" spans="1:11" x14ac:dyDescent="0.25">
      <c r="A146">
        <v>46</v>
      </c>
      <c r="B146" t="s">
        <v>10</v>
      </c>
      <c r="C146">
        <v>30.495000000000001</v>
      </c>
      <c r="D146">
        <v>3</v>
      </c>
      <c r="E146" t="s">
        <v>8</v>
      </c>
      <c r="F146" t="s">
        <v>13</v>
      </c>
      <c r="G146">
        <v>40720.551050000002</v>
      </c>
      <c r="H146" s="1">
        <f t="shared" si="8"/>
        <v>-2.7049180327868714E-2</v>
      </c>
      <c r="I146" s="1">
        <f t="shared" si="9"/>
        <v>2.2667306674395813</v>
      </c>
      <c r="J146" s="1">
        <f t="shared" si="10"/>
        <v>-2097.6682595758011</v>
      </c>
      <c r="K146" s="1">
        <f t="shared" si="11"/>
        <v>5.7391756851041626E-3</v>
      </c>
    </row>
    <row r="147" spans="1:11" x14ac:dyDescent="0.25">
      <c r="A147">
        <v>51</v>
      </c>
      <c r="B147" t="s">
        <v>7</v>
      </c>
      <c r="C147">
        <v>37.729999999999997</v>
      </c>
      <c r="D147">
        <v>1</v>
      </c>
      <c r="E147" t="s">
        <v>11</v>
      </c>
      <c r="F147" t="s">
        <v>12</v>
      </c>
      <c r="G147">
        <v>9877.6077000000005</v>
      </c>
      <c r="H147" s="1">
        <f t="shared" si="8"/>
        <v>1.1590163934426225</v>
      </c>
      <c r="I147" s="1">
        <f t="shared" si="9"/>
        <v>-0.28016593710492388</v>
      </c>
      <c r="J147" s="1">
        <f t="shared" si="10"/>
        <v>-22577.665831846109</v>
      </c>
      <c r="K147" s="1">
        <f t="shared" si="11"/>
        <v>51.254755358805149</v>
      </c>
    </row>
    <row r="148" spans="1:11" x14ac:dyDescent="0.25">
      <c r="A148">
        <v>53</v>
      </c>
      <c r="B148" t="s">
        <v>7</v>
      </c>
      <c r="C148">
        <v>37.43</v>
      </c>
      <c r="D148">
        <v>1</v>
      </c>
      <c r="E148" t="s">
        <v>11</v>
      </c>
      <c r="F148" t="s">
        <v>13</v>
      </c>
      <c r="G148">
        <v>10959.6947</v>
      </c>
      <c r="H148" s="1">
        <f t="shared" si="8"/>
        <v>1.1098360655737705</v>
      </c>
      <c r="I148" s="1">
        <f t="shared" si="9"/>
        <v>-0.19081118017243587</v>
      </c>
      <c r="J148" s="1">
        <f t="shared" si="10"/>
        <v>-14209.27686985537</v>
      </c>
      <c r="K148" s="1">
        <f t="shared" si="11"/>
        <v>47.049209767245266</v>
      </c>
    </row>
    <row r="149" spans="1:11" x14ac:dyDescent="0.25">
      <c r="A149">
        <v>19</v>
      </c>
      <c r="B149" t="s">
        <v>10</v>
      </c>
      <c r="C149">
        <v>28.4</v>
      </c>
      <c r="D149">
        <v>1</v>
      </c>
      <c r="E149" t="s">
        <v>11</v>
      </c>
      <c r="F149" t="s">
        <v>9</v>
      </c>
      <c r="G149">
        <v>1842.519</v>
      </c>
      <c r="H149" s="1">
        <f t="shared" si="8"/>
        <v>-0.3704918032786888</v>
      </c>
      <c r="I149" s="1">
        <f t="shared" si="9"/>
        <v>-0.94367395237493612</v>
      </c>
      <c r="J149" s="1">
        <f t="shared" si="10"/>
        <v>24288.012557241822</v>
      </c>
      <c r="K149" s="1">
        <f t="shared" si="11"/>
        <v>4.7121874612916645</v>
      </c>
    </row>
    <row r="150" spans="1:11" x14ac:dyDescent="0.25">
      <c r="A150">
        <v>35</v>
      </c>
      <c r="B150" t="s">
        <v>10</v>
      </c>
      <c r="C150">
        <v>24.13</v>
      </c>
      <c r="D150">
        <v>1</v>
      </c>
      <c r="E150" t="s">
        <v>11</v>
      </c>
      <c r="F150" t="s">
        <v>13</v>
      </c>
      <c r="G150">
        <v>5125.2156999999997</v>
      </c>
      <c r="H150" s="1">
        <f t="shared" si="8"/>
        <v>-1.0704918032786888</v>
      </c>
      <c r="I150" s="1">
        <f t="shared" si="9"/>
        <v>-0.67260095573826939</v>
      </c>
      <c r="J150" s="1">
        <f t="shared" si="10"/>
        <v>50920.826345313115</v>
      </c>
      <c r="K150" s="1">
        <f t="shared" si="11"/>
        <v>41.483355208088803</v>
      </c>
    </row>
    <row r="151" spans="1:11" x14ac:dyDescent="0.25">
      <c r="A151">
        <v>48</v>
      </c>
      <c r="B151" t="s">
        <v>10</v>
      </c>
      <c r="C151">
        <v>29.7</v>
      </c>
      <c r="D151">
        <v>0</v>
      </c>
      <c r="E151" t="s">
        <v>11</v>
      </c>
      <c r="F151" t="s">
        <v>12</v>
      </c>
      <c r="G151">
        <v>7789.6350000000002</v>
      </c>
      <c r="H151" s="1">
        <f t="shared" si="8"/>
        <v>-0.15737704918032802</v>
      </c>
      <c r="I151" s="1">
        <f t="shared" si="9"/>
        <v>-0.4525830284202903</v>
      </c>
      <c r="J151" s="1">
        <f t="shared" si="10"/>
        <v>4564.1717774109466</v>
      </c>
      <c r="K151" s="1">
        <f t="shared" si="11"/>
        <v>0.75821835805131566</v>
      </c>
    </row>
    <row r="152" spans="1:11" x14ac:dyDescent="0.25">
      <c r="A152">
        <v>32</v>
      </c>
      <c r="B152" t="s">
        <v>7</v>
      </c>
      <c r="C152">
        <v>37.145000000000003</v>
      </c>
      <c r="D152">
        <v>3</v>
      </c>
      <c r="E152" t="s">
        <v>11</v>
      </c>
      <c r="F152" t="s">
        <v>14</v>
      </c>
      <c r="G152">
        <v>6334.3435499999996</v>
      </c>
      <c r="H152" s="1">
        <f t="shared" si="8"/>
        <v>1.0631147540983612</v>
      </c>
      <c r="I152" s="1">
        <f t="shared" si="9"/>
        <v>-0.5727556335626478</v>
      </c>
      <c r="J152" s="1">
        <f t="shared" si="10"/>
        <v>-44027.06540355867</v>
      </c>
      <c r="K152" s="1">
        <f t="shared" si="11"/>
        <v>43.220666455263391</v>
      </c>
    </row>
    <row r="153" spans="1:11" x14ac:dyDescent="0.25">
      <c r="A153">
        <v>42</v>
      </c>
      <c r="B153" t="s">
        <v>7</v>
      </c>
      <c r="C153">
        <v>23.37</v>
      </c>
      <c r="D153">
        <v>0</v>
      </c>
      <c r="E153" t="s">
        <v>8</v>
      </c>
      <c r="F153" t="s">
        <v>14</v>
      </c>
      <c r="G153">
        <v>19964.746299999999</v>
      </c>
      <c r="H153" s="1">
        <f t="shared" si="8"/>
        <v>-1.1950819672131148</v>
      </c>
      <c r="I153" s="1">
        <f t="shared" si="9"/>
        <v>0.55279279703319806</v>
      </c>
      <c r="J153" s="1">
        <f t="shared" si="10"/>
        <v>-49926.44920159645</v>
      </c>
      <c r="K153" s="1">
        <f t="shared" si="11"/>
        <v>51.850906376136976</v>
      </c>
    </row>
    <row r="154" spans="1:11" x14ac:dyDescent="0.25">
      <c r="A154">
        <v>40</v>
      </c>
      <c r="B154" t="s">
        <v>7</v>
      </c>
      <c r="C154">
        <v>25.46</v>
      </c>
      <c r="D154">
        <v>1</v>
      </c>
      <c r="E154" t="s">
        <v>11</v>
      </c>
      <c r="F154" t="s">
        <v>14</v>
      </c>
      <c r="G154">
        <v>7077.1894000000002</v>
      </c>
      <c r="H154" s="1">
        <f t="shared" si="8"/>
        <v>-0.85245901639344257</v>
      </c>
      <c r="I154" s="1">
        <f t="shared" si="9"/>
        <v>-0.51141416068194823</v>
      </c>
      <c r="J154" s="1">
        <f t="shared" si="10"/>
        <v>30429.741373339606</v>
      </c>
      <c r="K154" s="1">
        <f t="shared" si="11"/>
        <v>26.119840664004428</v>
      </c>
    </row>
    <row r="155" spans="1:11" x14ac:dyDescent="0.25">
      <c r="A155">
        <v>44</v>
      </c>
      <c r="B155" t="s">
        <v>10</v>
      </c>
      <c r="C155">
        <v>39.520000000000003</v>
      </c>
      <c r="D155">
        <v>0</v>
      </c>
      <c r="E155" t="s">
        <v>11</v>
      </c>
      <c r="F155" t="s">
        <v>13</v>
      </c>
      <c r="G155">
        <v>6948.7007999999996</v>
      </c>
      <c r="H155" s="1">
        <f t="shared" si="8"/>
        <v>1.4524590163934432</v>
      </c>
      <c r="I155" s="1">
        <f t="shared" si="9"/>
        <v>-0.52202427578507371</v>
      </c>
      <c r="J155" s="1">
        <f t="shared" si="10"/>
        <v>-54434.177944829476</v>
      </c>
      <c r="K155" s="1">
        <f t="shared" si="11"/>
        <v>80.088944055112776</v>
      </c>
    </row>
    <row r="156" spans="1:11" x14ac:dyDescent="0.25">
      <c r="A156">
        <v>48</v>
      </c>
      <c r="B156" t="s">
        <v>10</v>
      </c>
      <c r="C156">
        <v>24.42</v>
      </c>
      <c r="D156">
        <v>0</v>
      </c>
      <c r="E156" t="s">
        <v>8</v>
      </c>
      <c r="F156" t="s">
        <v>12</v>
      </c>
      <c r="G156">
        <v>21223.675800000001</v>
      </c>
      <c r="H156" s="1">
        <f t="shared" si="8"/>
        <v>-1.0229508196721309</v>
      </c>
      <c r="I156" s="1">
        <f t="shared" si="9"/>
        <v>0.65675055594504061</v>
      </c>
      <c r="J156" s="1">
        <f t="shared" si="10"/>
        <v>-50389.644345764442</v>
      </c>
      <c r="K156" s="1">
        <f t="shared" si="11"/>
        <v>37.831815946596691</v>
      </c>
    </row>
    <row r="157" spans="1:11" x14ac:dyDescent="0.25">
      <c r="A157">
        <v>18</v>
      </c>
      <c r="B157" t="s">
        <v>10</v>
      </c>
      <c r="C157">
        <v>25.175000000000001</v>
      </c>
      <c r="D157">
        <v>0</v>
      </c>
      <c r="E157" t="s">
        <v>8</v>
      </c>
      <c r="F157" t="s">
        <v>14</v>
      </c>
      <c r="G157">
        <v>15518.180249999999</v>
      </c>
      <c r="H157" s="1">
        <f t="shared" si="8"/>
        <v>-0.89918032786885238</v>
      </c>
      <c r="I157" s="1">
        <f t="shared" si="9"/>
        <v>0.1856117583717932</v>
      </c>
      <c r="J157" s="1">
        <f t="shared" si="10"/>
        <v>-13418.890734506596</v>
      </c>
      <c r="K157" s="1">
        <f t="shared" si="11"/>
        <v>29.114197352022504</v>
      </c>
    </row>
    <row r="158" spans="1:11" x14ac:dyDescent="0.25">
      <c r="A158">
        <v>30</v>
      </c>
      <c r="B158" t="s">
        <v>10</v>
      </c>
      <c r="C158">
        <v>35.53</v>
      </c>
      <c r="D158">
        <v>0</v>
      </c>
      <c r="E158" t="s">
        <v>8</v>
      </c>
      <c r="F158" t="s">
        <v>12</v>
      </c>
      <c r="G158">
        <v>36950.256699999998</v>
      </c>
      <c r="H158" s="1">
        <f t="shared" si="8"/>
        <v>0.79836065573770509</v>
      </c>
      <c r="I158" s="1">
        <f t="shared" si="9"/>
        <v>1.9553936536798895</v>
      </c>
      <c r="J158" s="1">
        <f t="shared" si="10"/>
        <v>118620.1752981098</v>
      </c>
      <c r="K158" s="1">
        <f t="shared" si="11"/>
        <v>24.594087687365786</v>
      </c>
    </row>
    <row r="159" spans="1:11" x14ac:dyDescent="0.25">
      <c r="A159">
        <v>50</v>
      </c>
      <c r="B159" t="s">
        <v>7</v>
      </c>
      <c r="C159">
        <v>27.83</v>
      </c>
      <c r="D159">
        <v>3</v>
      </c>
      <c r="E159" t="s">
        <v>11</v>
      </c>
      <c r="F159" t="s">
        <v>12</v>
      </c>
      <c r="G159">
        <v>19749.383379999999</v>
      </c>
      <c r="H159" s="1">
        <f t="shared" si="8"/>
        <v>-0.46393442622950853</v>
      </c>
      <c r="I159" s="1">
        <f t="shared" si="9"/>
        <v>0.53500892071930573</v>
      </c>
      <c r="J159" s="1">
        <f t="shared" si="10"/>
        <v>-18412.782852383774</v>
      </c>
      <c r="K159" s="1">
        <f t="shared" si="11"/>
        <v>7.5117508373278179</v>
      </c>
    </row>
    <row r="160" spans="1:11" x14ac:dyDescent="0.25">
      <c r="A160">
        <v>42</v>
      </c>
      <c r="B160" t="s">
        <v>7</v>
      </c>
      <c r="C160">
        <v>26.6</v>
      </c>
      <c r="D160">
        <v>0</v>
      </c>
      <c r="E160" t="s">
        <v>8</v>
      </c>
      <c r="F160" t="s">
        <v>13</v>
      </c>
      <c r="G160">
        <v>21348.705999999998</v>
      </c>
      <c r="H160" s="1">
        <f t="shared" si="8"/>
        <v>-0.66557377049180311</v>
      </c>
      <c r="I160" s="1">
        <f t="shared" si="9"/>
        <v>0.66707508912048774</v>
      </c>
      <c r="J160" s="1">
        <f t="shared" si="10"/>
        <v>-33026.613186167611</v>
      </c>
      <c r="K160" s="1">
        <f t="shared" si="11"/>
        <v>15.766913911932123</v>
      </c>
    </row>
    <row r="161" spans="1:11" x14ac:dyDescent="0.25">
      <c r="A161">
        <v>18</v>
      </c>
      <c r="B161" t="s">
        <v>7</v>
      </c>
      <c r="C161">
        <v>36.85</v>
      </c>
      <c r="D161">
        <v>0</v>
      </c>
      <c r="E161" t="s">
        <v>8</v>
      </c>
      <c r="F161" t="s">
        <v>12</v>
      </c>
      <c r="G161">
        <v>36149.483500000002</v>
      </c>
      <c r="H161" s="1">
        <f t="shared" si="8"/>
        <v>1.014754098360656</v>
      </c>
      <c r="I161" s="1">
        <f t="shared" si="9"/>
        <v>1.8892687537004513</v>
      </c>
      <c r="J161" s="1">
        <f t="shared" si="10"/>
        <v>145165.0194514365</v>
      </c>
      <c r="K161" s="1">
        <f t="shared" si="11"/>
        <v>39.428888290229445</v>
      </c>
    </row>
    <row r="162" spans="1:11" x14ac:dyDescent="0.25">
      <c r="A162">
        <v>54</v>
      </c>
      <c r="B162" t="s">
        <v>10</v>
      </c>
      <c r="C162">
        <v>39.6</v>
      </c>
      <c r="D162">
        <v>1</v>
      </c>
      <c r="E162" t="s">
        <v>11</v>
      </c>
      <c r="F162" t="s">
        <v>9</v>
      </c>
      <c r="G162">
        <v>10450.552</v>
      </c>
      <c r="H162" s="1">
        <f t="shared" si="8"/>
        <v>1.4655737704918035</v>
      </c>
      <c r="I162" s="1">
        <f t="shared" si="9"/>
        <v>-0.23285430813021626</v>
      </c>
      <c r="J162" s="1">
        <f t="shared" si="10"/>
        <v>-23301.717387469278</v>
      </c>
      <c r="K162" s="1">
        <f t="shared" si="11"/>
        <v>81.527222879528722</v>
      </c>
    </row>
    <row r="163" spans="1:11" x14ac:dyDescent="0.25">
      <c r="A163">
        <v>32</v>
      </c>
      <c r="B163" t="s">
        <v>7</v>
      </c>
      <c r="C163">
        <v>29.8</v>
      </c>
      <c r="D163">
        <v>2</v>
      </c>
      <c r="E163" t="s">
        <v>11</v>
      </c>
      <c r="F163" t="s">
        <v>9</v>
      </c>
      <c r="G163">
        <v>5152.134</v>
      </c>
      <c r="H163" s="1">
        <f t="shared" si="8"/>
        <v>-0.14098360655737696</v>
      </c>
      <c r="I163" s="1">
        <f t="shared" si="9"/>
        <v>-0.67037814171912324</v>
      </c>
      <c r="J163" s="1">
        <f t="shared" si="10"/>
        <v>6072.8838960138273</v>
      </c>
      <c r="K163" s="1">
        <f t="shared" si="11"/>
        <v>0.59406688857128698</v>
      </c>
    </row>
    <row r="164" spans="1:11" x14ac:dyDescent="0.25">
      <c r="A164">
        <v>37</v>
      </c>
      <c r="B164" t="s">
        <v>10</v>
      </c>
      <c r="C164">
        <v>29.64</v>
      </c>
      <c r="D164">
        <v>0</v>
      </c>
      <c r="E164" t="s">
        <v>11</v>
      </c>
      <c r="F164" t="s">
        <v>13</v>
      </c>
      <c r="G164">
        <v>5028.1466</v>
      </c>
      <c r="H164" s="1">
        <f t="shared" si="8"/>
        <v>-0.16721311475409831</v>
      </c>
      <c r="I164" s="1">
        <f t="shared" si="9"/>
        <v>-0.68061656431332429</v>
      </c>
      <c r="J164" s="1">
        <f t="shared" si="10"/>
        <v>7448.9440890245569</v>
      </c>
      <c r="K164" s="1">
        <f t="shared" si="11"/>
        <v>0.86630923973932927</v>
      </c>
    </row>
    <row r="165" spans="1:11" x14ac:dyDescent="0.25">
      <c r="A165">
        <v>47</v>
      </c>
      <c r="B165" t="s">
        <v>10</v>
      </c>
      <c r="C165">
        <v>28.215</v>
      </c>
      <c r="D165">
        <v>4</v>
      </c>
      <c r="E165" t="s">
        <v>11</v>
      </c>
      <c r="F165" t="s">
        <v>14</v>
      </c>
      <c r="G165">
        <v>10407.085849999999</v>
      </c>
      <c r="H165" s="1">
        <f t="shared" si="8"/>
        <v>-0.40081967213114761</v>
      </c>
      <c r="I165" s="1">
        <f t="shared" si="9"/>
        <v>-0.23644358262297063</v>
      </c>
      <c r="J165" s="1">
        <f t="shared" si="10"/>
        <v>6181.8858715109673</v>
      </c>
      <c r="K165" s="1">
        <f t="shared" si="11"/>
        <v>5.5495926798297077</v>
      </c>
    </row>
    <row r="166" spans="1:11" x14ac:dyDescent="0.25">
      <c r="A166">
        <v>20</v>
      </c>
      <c r="B166" t="s">
        <v>7</v>
      </c>
      <c r="C166">
        <v>37</v>
      </c>
      <c r="D166">
        <v>5</v>
      </c>
      <c r="E166" t="s">
        <v>11</v>
      </c>
      <c r="F166" t="s">
        <v>9</v>
      </c>
      <c r="G166">
        <v>4830.63</v>
      </c>
      <c r="H166" s="1">
        <f t="shared" si="8"/>
        <v>1.0393442622950819</v>
      </c>
      <c r="I166" s="1">
        <f t="shared" si="9"/>
        <v>-0.6969267572859148</v>
      </c>
      <c r="J166" s="1">
        <f t="shared" si="10"/>
        <v>-52723.753760173677</v>
      </c>
      <c r="K166" s="1">
        <f t="shared" si="11"/>
        <v>41.335161086009386</v>
      </c>
    </row>
    <row r="167" spans="1:11" x14ac:dyDescent="0.25">
      <c r="A167">
        <v>32</v>
      </c>
      <c r="B167" t="s">
        <v>7</v>
      </c>
      <c r="C167">
        <v>33.155000000000001</v>
      </c>
      <c r="D167">
        <v>3</v>
      </c>
      <c r="E167" t="s">
        <v>11</v>
      </c>
      <c r="F167" t="s">
        <v>13</v>
      </c>
      <c r="G167">
        <v>6128.79745</v>
      </c>
      <c r="H167" s="1">
        <f t="shared" si="8"/>
        <v>0.40901639344262314</v>
      </c>
      <c r="I167" s="1">
        <f t="shared" si="9"/>
        <v>-0.58972887305625676</v>
      </c>
      <c r="J167" s="1">
        <f t="shared" si="10"/>
        <v>-17837.603395454204</v>
      </c>
      <c r="K167" s="1">
        <f t="shared" si="11"/>
        <v>6.6783100875164072</v>
      </c>
    </row>
    <row r="168" spans="1:11" x14ac:dyDescent="0.25">
      <c r="A168">
        <v>19</v>
      </c>
      <c r="B168" t="s">
        <v>7</v>
      </c>
      <c r="C168">
        <v>31.824999999999999</v>
      </c>
      <c r="D168">
        <v>1</v>
      </c>
      <c r="E168" t="s">
        <v>11</v>
      </c>
      <c r="F168" t="s">
        <v>13</v>
      </c>
      <c r="G168">
        <v>2719.2797500000001</v>
      </c>
      <c r="H168" s="1">
        <f t="shared" si="8"/>
        <v>0.19098360655737692</v>
      </c>
      <c r="I168" s="1">
        <f t="shared" si="9"/>
        <v>-0.87127428053321176</v>
      </c>
      <c r="J168" s="1">
        <f t="shared" si="10"/>
        <v>-12933.708604321719</v>
      </c>
      <c r="K168" s="1">
        <f t="shared" si="11"/>
        <v>1.573124631600751</v>
      </c>
    </row>
    <row r="169" spans="1:11" x14ac:dyDescent="0.25">
      <c r="A169">
        <v>27</v>
      </c>
      <c r="B169" t="s">
        <v>10</v>
      </c>
      <c r="C169">
        <v>18.905000000000001</v>
      </c>
      <c r="D169">
        <v>3</v>
      </c>
      <c r="E169" t="s">
        <v>11</v>
      </c>
      <c r="F169" t="s">
        <v>14</v>
      </c>
      <c r="G169">
        <v>4827.9049500000001</v>
      </c>
      <c r="H169" s="1">
        <f t="shared" si="8"/>
        <v>-1.9270491803278689</v>
      </c>
      <c r="I169" s="1">
        <f t="shared" si="9"/>
        <v>-0.69715178187301252</v>
      </c>
      <c r="J169" s="1">
        <f t="shared" si="10"/>
        <v>95698.19265102713</v>
      </c>
      <c r="K169" s="1">
        <f t="shared" si="11"/>
        <v>136.08989448842013</v>
      </c>
    </row>
    <row r="170" spans="1:11" x14ac:dyDescent="0.25">
      <c r="A170">
        <v>63</v>
      </c>
      <c r="B170" t="s">
        <v>10</v>
      </c>
      <c r="C170">
        <v>41.47</v>
      </c>
      <c r="D170">
        <v>0</v>
      </c>
      <c r="E170" t="s">
        <v>11</v>
      </c>
      <c r="F170" t="s">
        <v>12</v>
      </c>
      <c r="G170">
        <v>13405.390299999999</v>
      </c>
      <c r="H170" s="1">
        <f t="shared" si="8"/>
        <v>1.7721311475409836</v>
      </c>
      <c r="I170" s="1">
        <f t="shared" si="9"/>
        <v>1.1145350003839719E-2</v>
      </c>
      <c r="J170" s="1">
        <f t="shared" si="10"/>
        <v>4077.8834176792816</v>
      </c>
      <c r="K170" s="1">
        <f t="shared" si="11"/>
        <v>118.79349040025218</v>
      </c>
    </row>
    <row r="171" spans="1:11" x14ac:dyDescent="0.25">
      <c r="A171">
        <v>49</v>
      </c>
      <c r="B171" t="s">
        <v>10</v>
      </c>
      <c r="C171">
        <v>30.3</v>
      </c>
      <c r="D171">
        <v>0</v>
      </c>
      <c r="E171" t="s">
        <v>11</v>
      </c>
      <c r="F171" t="s">
        <v>9</v>
      </c>
      <c r="G171">
        <v>8116.68</v>
      </c>
      <c r="H171" s="1">
        <f t="shared" si="8"/>
        <v>-5.9016393442622862E-2</v>
      </c>
      <c r="I171" s="1">
        <f t="shared" si="9"/>
        <v>-0.42557685749227292</v>
      </c>
      <c r="J171" s="1">
        <f t="shared" si="10"/>
        <v>1330.6550051966267</v>
      </c>
      <c r="K171" s="1">
        <f t="shared" si="11"/>
        <v>7.3309541171155471E-2</v>
      </c>
    </row>
    <row r="172" spans="1:11" x14ac:dyDescent="0.25">
      <c r="A172">
        <v>18</v>
      </c>
      <c r="B172" t="s">
        <v>10</v>
      </c>
      <c r="C172">
        <v>15.96</v>
      </c>
      <c r="D172">
        <v>0</v>
      </c>
      <c r="E172" t="s">
        <v>11</v>
      </c>
      <c r="F172" t="s">
        <v>14</v>
      </c>
      <c r="G172">
        <v>1694.7963999999999</v>
      </c>
      <c r="H172" s="1">
        <f t="shared" si="8"/>
        <v>-2.4098360655737707</v>
      </c>
      <c r="I172" s="1">
        <f t="shared" si="9"/>
        <v>-0.95587234032011537</v>
      </c>
      <c r="J172" s="1">
        <f t="shared" si="10"/>
        <v>165634.12245730372</v>
      </c>
      <c r="K172" s="1">
        <f t="shared" si="11"/>
        <v>213.47423026460692</v>
      </c>
    </row>
    <row r="173" spans="1:11" x14ac:dyDescent="0.25">
      <c r="A173">
        <v>35</v>
      </c>
      <c r="B173" t="s">
        <v>7</v>
      </c>
      <c r="C173">
        <v>34.799999999999997</v>
      </c>
      <c r="D173">
        <v>1</v>
      </c>
      <c r="E173" t="s">
        <v>11</v>
      </c>
      <c r="F173" t="s">
        <v>9</v>
      </c>
      <c r="G173">
        <v>5246.0469999999996</v>
      </c>
      <c r="H173" s="1">
        <f t="shared" si="8"/>
        <v>0.67868852459016349</v>
      </c>
      <c r="I173" s="1">
        <f t="shared" si="9"/>
        <v>-0.66262315225173229</v>
      </c>
      <c r="J173" s="1">
        <f t="shared" si="10"/>
        <v>-32925.498034867836</v>
      </c>
      <c r="K173" s="1">
        <f t="shared" si="11"/>
        <v>17.886493414569941</v>
      </c>
    </row>
    <row r="174" spans="1:11" x14ac:dyDescent="0.25">
      <c r="A174">
        <v>24</v>
      </c>
      <c r="B174" t="s">
        <v>7</v>
      </c>
      <c r="C174">
        <v>33.344999999999999</v>
      </c>
      <c r="D174">
        <v>0</v>
      </c>
      <c r="E174" t="s">
        <v>11</v>
      </c>
      <c r="F174" t="s">
        <v>13</v>
      </c>
      <c r="G174">
        <v>2855.4375500000001</v>
      </c>
      <c r="H174" s="1">
        <f t="shared" si="8"/>
        <v>0.44016393442622931</v>
      </c>
      <c r="I174" s="1">
        <f t="shared" si="9"/>
        <v>-0.86003087115534993</v>
      </c>
      <c r="J174" s="1">
        <f t="shared" si="10"/>
        <v>-28230.1633780966</v>
      </c>
      <c r="K174" s="1">
        <f t="shared" si="11"/>
        <v>7.6964222955043446</v>
      </c>
    </row>
    <row r="175" spans="1:11" x14ac:dyDescent="0.25">
      <c r="A175">
        <v>63</v>
      </c>
      <c r="B175" t="s">
        <v>7</v>
      </c>
      <c r="C175">
        <v>37.700000000000003</v>
      </c>
      <c r="D175">
        <v>0</v>
      </c>
      <c r="E175" t="s">
        <v>8</v>
      </c>
      <c r="F175" t="s">
        <v>9</v>
      </c>
      <c r="G175">
        <v>48824.45</v>
      </c>
      <c r="H175" s="1">
        <f t="shared" si="8"/>
        <v>1.1540983606557382</v>
      </c>
      <c r="I175" s="1">
        <f t="shared" si="9"/>
        <v>2.9359207795864743</v>
      </c>
      <c r="J175" s="1">
        <f t="shared" si="10"/>
        <v>255178.4326431714</v>
      </c>
      <c r="K175" s="1">
        <f t="shared" si="11"/>
        <v>50.82610079964924</v>
      </c>
    </row>
    <row r="176" spans="1:11" x14ac:dyDescent="0.25">
      <c r="A176">
        <v>38</v>
      </c>
      <c r="B176" t="s">
        <v>10</v>
      </c>
      <c r="C176">
        <v>27.835000000000001</v>
      </c>
      <c r="D176">
        <v>2</v>
      </c>
      <c r="E176" t="s">
        <v>11</v>
      </c>
      <c r="F176" t="s">
        <v>13</v>
      </c>
      <c r="G176">
        <v>6455.86265</v>
      </c>
      <c r="H176" s="1">
        <f t="shared" si="8"/>
        <v>-0.46311475409836056</v>
      </c>
      <c r="I176" s="1">
        <f t="shared" si="9"/>
        <v>-0.56272103408667706</v>
      </c>
      <c r="J176" s="1">
        <f t="shared" si="10"/>
        <v>17988.654841633586</v>
      </c>
      <c r="K176" s="1">
        <f t="shared" si="11"/>
        <v>7.4843682638538027</v>
      </c>
    </row>
    <row r="177" spans="1:11" x14ac:dyDescent="0.25">
      <c r="A177">
        <v>54</v>
      </c>
      <c r="B177" t="s">
        <v>10</v>
      </c>
      <c r="C177">
        <v>29.2</v>
      </c>
      <c r="D177">
        <v>1</v>
      </c>
      <c r="E177" t="s">
        <v>11</v>
      </c>
      <c r="F177" t="s">
        <v>9</v>
      </c>
      <c r="G177">
        <v>10436.096</v>
      </c>
      <c r="H177" s="1">
        <f t="shared" si="8"/>
        <v>-0.23934426229508213</v>
      </c>
      <c r="I177" s="1">
        <f t="shared" si="9"/>
        <v>-0.23404803133936308</v>
      </c>
      <c r="J177" s="1">
        <f t="shared" si="10"/>
        <v>3557.3216966645741</v>
      </c>
      <c r="K177" s="1">
        <f t="shared" si="11"/>
        <v>1.8789757054514487</v>
      </c>
    </row>
    <row r="178" spans="1:11" x14ac:dyDescent="0.25">
      <c r="A178">
        <v>46</v>
      </c>
      <c r="B178" t="s">
        <v>7</v>
      </c>
      <c r="C178">
        <v>28.9</v>
      </c>
      <c r="D178">
        <v>2</v>
      </c>
      <c r="E178" t="s">
        <v>11</v>
      </c>
      <c r="F178" t="s">
        <v>9</v>
      </c>
      <c r="G178">
        <v>8823.2790000000005</v>
      </c>
      <c r="H178" s="1">
        <f t="shared" si="8"/>
        <v>-0.28852459016393472</v>
      </c>
      <c r="I178" s="1">
        <f t="shared" si="9"/>
        <v>-0.36722851591369449</v>
      </c>
      <c r="J178" s="1">
        <f t="shared" si="10"/>
        <v>7030.4927171933341</v>
      </c>
      <c r="K178" s="1">
        <f t="shared" si="11"/>
        <v>2.7914301138915305</v>
      </c>
    </row>
    <row r="179" spans="1:11" x14ac:dyDescent="0.25">
      <c r="A179">
        <v>41</v>
      </c>
      <c r="B179" t="s">
        <v>7</v>
      </c>
      <c r="C179">
        <v>33.155000000000001</v>
      </c>
      <c r="D179">
        <v>3</v>
      </c>
      <c r="E179" t="s">
        <v>11</v>
      </c>
      <c r="F179" t="s">
        <v>14</v>
      </c>
      <c r="G179">
        <v>8538.28845</v>
      </c>
      <c r="H179" s="1">
        <f t="shared" si="8"/>
        <v>0.40901639344262314</v>
      </c>
      <c r="I179" s="1">
        <f t="shared" si="9"/>
        <v>-0.39076198533279494</v>
      </c>
      <c r="J179" s="1">
        <f t="shared" si="10"/>
        <v>-11610.893982198693</v>
      </c>
      <c r="K179" s="1">
        <f t="shared" si="11"/>
        <v>6.6783100875164072</v>
      </c>
    </row>
    <row r="180" spans="1:11" x14ac:dyDescent="0.25">
      <c r="A180">
        <v>58</v>
      </c>
      <c r="B180" t="s">
        <v>10</v>
      </c>
      <c r="C180">
        <v>28.594999999999999</v>
      </c>
      <c r="D180">
        <v>0</v>
      </c>
      <c r="E180" t="s">
        <v>11</v>
      </c>
      <c r="F180" t="s">
        <v>13</v>
      </c>
      <c r="G180">
        <v>11735.87905</v>
      </c>
      <c r="H180" s="1">
        <f t="shared" si="8"/>
        <v>-0.33852459016393466</v>
      </c>
      <c r="I180" s="1">
        <f t="shared" si="9"/>
        <v>-0.12671673681524628</v>
      </c>
      <c r="J180" s="1">
        <f t="shared" si="10"/>
        <v>2559.331873930872</v>
      </c>
      <c r="K180" s="1">
        <f t="shared" si="11"/>
        <v>3.9036170958056111</v>
      </c>
    </row>
    <row r="181" spans="1:11" x14ac:dyDescent="0.25">
      <c r="A181">
        <v>18</v>
      </c>
      <c r="B181" t="s">
        <v>7</v>
      </c>
      <c r="C181">
        <v>38.28</v>
      </c>
      <c r="D181">
        <v>0</v>
      </c>
      <c r="E181" t="s">
        <v>11</v>
      </c>
      <c r="F181" t="s">
        <v>12</v>
      </c>
      <c r="G181">
        <v>1631.8212000000001</v>
      </c>
      <c r="H181" s="1">
        <f t="shared" si="8"/>
        <v>1.2491803278688527</v>
      </c>
      <c r="I181" s="1">
        <f t="shared" si="9"/>
        <v>-0.96107260027035479</v>
      </c>
      <c r="J181" s="1">
        <f t="shared" si="10"/>
        <v>-87880.936194451002</v>
      </c>
      <c r="K181" s="1">
        <f t="shared" si="11"/>
        <v>59.432422276665065</v>
      </c>
    </row>
    <row r="182" spans="1:11" x14ac:dyDescent="0.25">
      <c r="A182">
        <v>22</v>
      </c>
      <c r="B182" t="s">
        <v>10</v>
      </c>
      <c r="C182">
        <v>19.95</v>
      </c>
      <c r="D182">
        <v>3</v>
      </c>
      <c r="E182" t="s">
        <v>11</v>
      </c>
      <c r="F182" t="s">
        <v>14</v>
      </c>
      <c r="G182">
        <v>4005.4225000000001</v>
      </c>
      <c r="H182" s="1">
        <f t="shared" si="8"/>
        <v>-1.7557377049180329</v>
      </c>
      <c r="I182" s="1">
        <f t="shared" si="9"/>
        <v>-0.76506935171812407</v>
      </c>
      <c r="J182" s="1">
        <f t="shared" si="10"/>
        <v>95861.087193334199</v>
      </c>
      <c r="K182" s="1">
        <f t="shared" si="11"/>
        <v>112.80048663235391</v>
      </c>
    </row>
    <row r="183" spans="1:11" x14ac:dyDescent="0.25">
      <c r="A183">
        <v>44</v>
      </c>
      <c r="B183" t="s">
        <v>7</v>
      </c>
      <c r="C183">
        <v>26.41</v>
      </c>
      <c r="D183">
        <v>0</v>
      </c>
      <c r="E183" t="s">
        <v>11</v>
      </c>
      <c r="F183" t="s">
        <v>13</v>
      </c>
      <c r="G183">
        <v>7419.4778999999999</v>
      </c>
      <c r="H183" s="1">
        <f t="shared" si="8"/>
        <v>-0.69672131147540983</v>
      </c>
      <c r="I183" s="1">
        <f t="shared" si="9"/>
        <v>-0.48314923769674839</v>
      </c>
      <c r="J183" s="1">
        <f t="shared" si="10"/>
        <v>23349.207680772135</v>
      </c>
      <c r="K183" s="1">
        <f t="shared" si="11"/>
        <v>17.311901703944184</v>
      </c>
    </row>
    <row r="184" spans="1:11" x14ac:dyDescent="0.25">
      <c r="A184">
        <v>44</v>
      </c>
      <c r="B184" t="s">
        <v>10</v>
      </c>
      <c r="C184">
        <v>30.69</v>
      </c>
      <c r="D184">
        <v>2</v>
      </c>
      <c r="E184" t="s">
        <v>11</v>
      </c>
      <c r="F184" t="s">
        <v>12</v>
      </c>
      <c r="G184">
        <v>7731.4270999999999</v>
      </c>
      <c r="H184" s="1">
        <f t="shared" si="8"/>
        <v>4.9180327868854328E-3</v>
      </c>
      <c r="I184" s="1">
        <f t="shared" si="9"/>
        <v>-0.457389622304193</v>
      </c>
      <c r="J184" s="1">
        <f t="shared" si="10"/>
        <v>-631.96453061816146</v>
      </c>
      <c r="K184" s="1">
        <f t="shared" si="11"/>
        <v>1.4218810199053069E-2</v>
      </c>
    </row>
    <row r="185" spans="1:11" x14ac:dyDescent="0.25">
      <c r="A185">
        <v>36</v>
      </c>
      <c r="B185" t="s">
        <v>10</v>
      </c>
      <c r="C185">
        <v>41.895000000000003</v>
      </c>
      <c r="D185">
        <v>3</v>
      </c>
      <c r="E185" t="s">
        <v>8</v>
      </c>
      <c r="F185" t="s">
        <v>14</v>
      </c>
      <c r="G185">
        <v>43753.337050000002</v>
      </c>
      <c r="H185" s="1">
        <f t="shared" si="8"/>
        <v>1.8418032786885252</v>
      </c>
      <c r="I185" s="1">
        <f t="shared" si="9"/>
        <v>2.5171669593997037</v>
      </c>
      <c r="J185" s="1">
        <f t="shared" si="10"/>
        <v>347904.40751268918</v>
      </c>
      <c r="K185" s="1">
        <f t="shared" si="11"/>
        <v>128.23847165496215</v>
      </c>
    </row>
    <row r="186" spans="1:11" x14ac:dyDescent="0.25">
      <c r="A186">
        <v>26</v>
      </c>
      <c r="B186" t="s">
        <v>7</v>
      </c>
      <c r="C186">
        <v>29.92</v>
      </c>
      <c r="D186">
        <v>2</v>
      </c>
      <c r="E186" t="s">
        <v>11</v>
      </c>
      <c r="F186" t="s">
        <v>12</v>
      </c>
      <c r="G186">
        <v>3981.9767999999999</v>
      </c>
      <c r="H186" s="1">
        <f t="shared" si="8"/>
        <v>-0.12131147540983582</v>
      </c>
      <c r="I186" s="1">
        <f t="shared" si="9"/>
        <v>-0.7670054112259197</v>
      </c>
      <c r="J186" s="1">
        <f t="shared" si="10"/>
        <v>5888.8787844202161</v>
      </c>
      <c r="K186" s="1">
        <f t="shared" si="11"/>
        <v>0.42348512519525411</v>
      </c>
    </row>
    <row r="187" spans="1:11" x14ac:dyDescent="0.25">
      <c r="A187">
        <v>30</v>
      </c>
      <c r="B187" t="s">
        <v>7</v>
      </c>
      <c r="C187">
        <v>30.9</v>
      </c>
      <c r="D187">
        <v>3</v>
      </c>
      <c r="E187" t="s">
        <v>11</v>
      </c>
      <c r="F187" t="s">
        <v>9</v>
      </c>
      <c r="G187">
        <v>5325.6509999999998</v>
      </c>
      <c r="H187" s="1">
        <f t="shared" si="8"/>
        <v>3.9344262295081714E-2</v>
      </c>
      <c r="I187" s="1">
        <f t="shared" si="9"/>
        <v>-0.65604974727518806</v>
      </c>
      <c r="J187" s="1">
        <f t="shared" si="10"/>
        <v>-2537.0107217803511</v>
      </c>
      <c r="K187" s="1">
        <f t="shared" si="11"/>
        <v>0.10840072429099631</v>
      </c>
    </row>
    <row r="188" spans="1:11" x14ac:dyDescent="0.25">
      <c r="A188">
        <v>41</v>
      </c>
      <c r="B188" t="s">
        <v>7</v>
      </c>
      <c r="C188">
        <v>32.200000000000003</v>
      </c>
      <c r="D188">
        <v>1</v>
      </c>
      <c r="E188" t="s">
        <v>11</v>
      </c>
      <c r="F188" t="s">
        <v>9</v>
      </c>
      <c r="G188">
        <v>6775.9610000000002</v>
      </c>
      <c r="H188" s="1">
        <f t="shared" si="8"/>
        <v>0.25245901639344309</v>
      </c>
      <c r="I188" s="1">
        <f t="shared" si="9"/>
        <v>-0.53628849191701744</v>
      </c>
      <c r="J188" s="1">
        <f t="shared" si="10"/>
        <v>-10191.378037278244</v>
      </c>
      <c r="K188" s="1">
        <f t="shared" si="11"/>
        <v>2.6544316210506627</v>
      </c>
    </row>
    <row r="189" spans="1:11" x14ac:dyDescent="0.25">
      <c r="A189">
        <v>29</v>
      </c>
      <c r="B189" t="s">
        <v>7</v>
      </c>
      <c r="C189">
        <v>32.11</v>
      </c>
      <c r="D189">
        <v>2</v>
      </c>
      <c r="E189" t="s">
        <v>11</v>
      </c>
      <c r="F189" t="s">
        <v>13</v>
      </c>
      <c r="G189">
        <v>4922.9159</v>
      </c>
      <c r="H189" s="1">
        <f t="shared" si="8"/>
        <v>0.23770491803278679</v>
      </c>
      <c r="I189" s="1">
        <f t="shared" si="9"/>
        <v>-0.68930612774060462</v>
      </c>
      <c r="J189" s="1">
        <f t="shared" si="10"/>
        <v>-12480.688392059334</v>
      </c>
      <c r="K189" s="1">
        <f t="shared" si="11"/>
        <v>2.3692679435826758</v>
      </c>
    </row>
    <row r="190" spans="1:11" x14ac:dyDescent="0.25">
      <c r="A190">
        <v>61</v>
      </c>
      <c r="B190" t="s">
        <v>10</v>
      </c>
      <c r="C190">
        <v>31.57</v>
      </c>
      <c r="D190">
        <v>0</v>
      </c>
      <c r="E190" t="s">
        <v>11</v>
      </c>
      <c r="F190" t="s">
        <v>12</v>
      </c>
      <c r="G190">
        <v>12557.605299999999</v>
      </c>
      <c r="H190" s="1">
        <f t="shared" si="8"/>
        <v>0.14918032786885249</v>
      </c>
      <c r="I190" s="1">
        <f t="shared" si="9"/>
        <v>-5.8861611179511893E-2</v>
      </c>
      <c r="J190" s="1">
        <f t="shared" si="10"/>
        <v>-473.28254824679306</v>
      </c>
      <c r="K190" s="1">
        <f t="shared" si="11"/>
        <v>0.99848587877482076</v>
      </c>
    </row>
    <row r="191" spans="1:11" x14ac:dyDescent="0.25">
      <c r="A191">
        <v>36</v>
      </c>
      <c r="B191" t="s">
        <v>7</v>
      </c>
      <c r="C191">
        <v>26.2</v>
      </c>
      <c r="D191">
        <v>0</v>
      </c>
      <c r="E191" t="s">
        <v>11</v>
      </c>
      <c r="F191" t="s">
        <v>9</v>
      </c>
      <c r="G191">
        <v>4883.866</v>
      </c>
      <c r="H191" s="1">
        <f t="shared" si="8"/>
        <v>-0.73114754098360679</v>
      </c>
      <c r="I191" s="1">
        <f t="shared" si="9"/>
        <v>-0.69253072458239096</v>
      </c>
      <c r="J191" s="1">
        <f t="shared" si="10"/>
        <v>35610.223441289192</v>
      </c>
      <c r="K191" s="1">
        <f t="shared" si="11"/>
        <v>19.103519789852246</v>
      </c>
    </row>
    <row r="192" spans="1:11" x14ac:dyDescent="0.25">
      <c r="A192">
        <v>25</v>
      </c>
      <c r="B192" t="s">
        <v>10</v>
      </c>
      <c r="C192">
        <v>25.74</v>
      </c>
      <c r="D192">
        <v>0</v>
      </c>
      <c r="E192" t="s">
        <v>11</v>
      </c>
      <c r="F192" t="s">
        <v>12</v>
      </c>
      <c r="G192">
        <v>2137.6536000000001</v>
      </c>
      <c r="H192" s="1">
        <f t="shared" si="8"/>
        <v>-0.80655737704918062</v>
      </c>
      <c r="I192" s="1">
        <f t="shared" si="9"/>
        <v>-0.91930282468800606</v>
      </c>
      <c r="J192" s="1">
        <f t="shared" si="10"/>
        <v>52624.304227353168</v>
      </c>
      <c r="K192" s="1">
        <f t="shared" si="11"/>
        <v>23.336216549460378</v>
      </c>
    </row>
    <row r="193" spans="1:11" x14ac:dyDescent="0.25">
      <c r="A193">
        <v>56</v>
      </c>
      <c r="B193" t="s">
        <v>7</v>
      </c>
      <c r="C193">
        <v>26.6</v>
      </c>
      <c r="D193">
        <v>1</v>
      </c>
      <c r="E193" t="s">
        <v>11</v>
      </c>
      <c r="F193" t="s">
        <v>13</v>
      </c>
      <c r="G193">
        <v>12044.342000000001</v>
      </c>
      <c r="H193" s="1">
        <f t="shared" ref="H193:H256" si="12">STANDARDIZE(C193, 30.66,6.1)</f>
        <v>-0.66557377049180311</v>
      </c>
      <c r="I193" s="1">
        <f t="shared" ref="I193:I256" si="13">STANDARDIZE(G193,13270.42,12110.01)</f>
        <v>-0.10124500310074058</v>
      </c>
      <c r="J193" s="1">
        <f t="shared" si="10"/>
        <v>3918.7585297176511</v>
      </c>
      <c r="K193" s="1">
        <f t="shared" si="11"/>
        <v>15.766913911932123</v>
      </c>
    </row>
    <row r="194" spans="1:11" x14ac:dyDescent="0.25">
      <c r="A194">
        <v>18</v>
      </c>
      <c r="B194" t="s">
        <v>10</v>
      </c>
      <c r="C194">
        <v>34.43</v>
      </c>
      <c r="D194">
        <v>0</v>
      </c>
      <c r="E194" t="s">
        <v>11</v>
      </c>
      <c r="F194" t="s">
        <v>12</v>
      </c>
      <c r="G194">
        <v>1137.4697000000001</v>
      </c>
      <c r="H194" s="1">
        <f t="shared" si="12"/>
        <v>0.61803278688524588</v>
      </c>
      <c r="I194" s="1">
        <f t="shared" si="13"/>
        <v>-1.0018943254382118</v>
      </c>
      <c r="J194" s="1">
        <f t="shared" si="10"/>
        <v>-45900.970955618926</v>
      </c>
      <c r="K194" s="1">
        <f t="shared" si="11"/>
        <v>14.893753851646062</v>
      </c>
    </row>
    <row r="195" spans="1:11" x14ac:dyDescent="0.25">
      <c r="A195">
        <v>19</v>
      </c>
      <c r="B195" t="s">
        <v>10</v>
      </c>
      <c r="C195">
        <v>30.59</v>
      </c>
      <c r="D195">
        <v>0</v>
      </c>
      <c r="E195" t="s">
        <v>11</v>
      </c>
      <c r="F195" t="s">
        <v>13</v>
      </c>
      <c r="G195">
        <v>1639.5631000000001</v>
      </c>
      <c r="H195" s="1">
        <f t="shared" si="12"/>
        <v>-1.1475409836065622E-2</v>
      </c>
      <c r="I195" s="1">
        <f t="shared" si="13"/>
        <v>-0.96043330269752047</v>
      </c>
      <c r="J195" s="1">
        <f t="shared" ref="J195:J258" si="14">(C195-$M$2)*(G195-$M$4)</f>
        <v>-219.20620733348829</v>
      </c>
      <c r="K195" s="1">
        <f t="shared" ref="K195:K258" si="15">POWER(C195-$M$2,2)</f>
        <v>3.7027967907919446E-4</v>
      </c>
    </row>
    <row r="196" spans="1:11" x14ac:dyDescent="0.25">
      <c r="A196">
        <v>39</v>
      </c>
      <c r="B196" t="s">
        <v>7</v>
      </c>
      <c r="C196">
        <v>32.799999999999997</v>
      </c>
      <c r="D196">
        <v>0</v>
      </c>
      <c r="E196" t="s">
        <v>11</v>
      </c>
      <c r="F196" t="s">
        <v>9</v>
      </c>
      <c r="G196">
        <v>5649.7150000000001</v>
      </c>
      <c r="H196" s="1">
        <f t="shared" si="12"/>
        <v>0.35081967213114706</v>
      </c>
      <c r="I196" s="1">
        <f t="shared" si="13"/>
        <v>-0.62928973634208396</v>
      </c>
      <c r="J196" s="1">
        <f t="shared" si="14"/>
        <v>-16455.224993332031</v>
      </c>
      <c r="K196" s="1">
        <f t="shared" si="15"/>
        <v>4.9695228041704826</v>
      </c>
    </row>
    <row r="197" spans="1:11" x14ac:dyDescent="0.25">
      <c r="A197">
        <v>45</v>
      </c>
      <c r="B197" t="s">
        <v>7</v>
      </c>
      <c r="C197">
        <v>28.6</v>
      </c>
      <c r="D197">
        <v>2</v>
      </c>
      <c r="E197" t="s">
        <v>11</v>
      </c>
      <c r="F197" t="s">
        <v>12</v>
      </c>
      <c r="G197">
        <v>8516.8289999999997</v>
      </c>
      <c r="H197" s="1">
        <f t="shared" si="12"/>
        <v>-0.33770491803278668</v>
      </c>
      <c r="I197" s="1">
        <f t="shared" si="13"/>
        <v>-0.39253402763498957</v>
      </c>
      <c r="J197" s="1">
        <f t="shared" si="14"/>
        <v>8896.8215740710111</v>
      </c>
      <c r="K197" s="1">
        <f t="shared" si="15"/>
        <v>3.8838845223315999</v>
      </c>
    </row>
    <row r="198" spans="1:11" x14ac:dyDescent="0.25">
      <c r="A198">
        <v>51</v>
      </c>
      <c r="B198" t="s">
        <v>7</v>
      </c>
      <c r="C198">
        <v>18.05</v>
      </c>
      <c r="D198">
        <v>0</v>
      </c>
      <c r="E198" t="s">
        <v>11</v>
      </c>
      <c r="F198" t="s">
        <v>13</v>
      </c>
      <c r="G198">
        <v>9644.2525000000005</v>
      </c>
      <c r="H198" s="1">
        <f t="shared" si="12"/>
        <v>-2.0672131147540984</v>
      </c>
      <c r="I198" s="1">
        <f t="shared" si="13"/>
        <v>-0.29943554959905067</v>
      </c>
      <c r="J198" s="1">
        <f t="shared" si="14"/>
        <v>42407.730752617717</v>
      </c>
      <c r="K198" s="1">
        <f t="shared" si="15"/>
        <v>156.76936455247437</v>
      </c>
    </row>
    <row r="199" spans="1:11" x14ac:dyDescent="0.25">
      <c r="A199">
        <v>64</v>
      </c>
      <c r="B199" t="s">
        <v>7</v>
      </c>
      <c r="C199">
        <v>39.33</v>
      </c>
      <c r="D199">
        <v>0</v>
      </c>
      <c r="E199" t="s">
        <v>11</v>
      </c>
      <c r="F199" t="s">
        <v>14</v>
      </c>
      <c r="G199">
        <v>14901.5167</v>
      </c>
      <c r="H199" s="1">
        <f t="shared" si="12"/>
        <v>1.4213114754098359</v>
      </c>
      <c r="I199" s="1">
        <f t="shared" si="13"/>
        <v>0.13468995483901336</v>
      </c>
      <c r="J199" s="1">
        <f t="shared" si="14"/>
        <v>16382.149988977329</v>
      </c>
      <c r="K199" s="1">
        <f t="shared" si="15"/>
        <v>76.724331847124745</v>
      </c>
    </row>
    <row r="200" spans="1:11" x14ac:dyDescent="0.25">
      <c r="A200">
        <v>19</v>
      </c>
      <c r="B200" t="s">
        <v>7</v>
      </c>
      <c r="C200">
        <v>32.11</v>
      </c>
      <c r="D200">
        <v>0</v>
      </c>
      <c r="E200" t="s">
        <v>11</v>
      </c>
      <c r="F200" t="s">
        <v>13</v>
      </c>
      <c r="G200">
        <v>2130.6759000000002</v>
      </c>
      <c r="H200" s="1">
        <f t="shared" si="12"/>
        <v>0.23770491803278679</v>
      </c>
      <c r="I200" s="1">
        <f t="shared" si="13"/>
        <v>-0.91987901744094347</v>
      </c>
      <c r="J200" s="1">
        <f t="shared" si="14"/>
        <v>-16778.623296354788</v>
      </c>
      <c r="K200" s="1">
        <f t="shared" si="15"/>
        <v>2.3692679435826758</v>
      </c>
    </row>
    <row r="201" spans="1:11" x14ac:dyDescent="0.25">
      <c r="A201">
        <v>48</v>
      </c>
      <c r="B201" t="s">
        <v>7</v>
      </c>
      <c r="C201">
        <v>32.229999999999997</v>
      </c>
      <c r="D201">
        <v>1</v>
      </c>
      <c r="E201" t="s">
        <v>11</v>
      </c>
      <c r="F201" t="s">
        <v>12</v>
      </c>
      <c r="G201">
        <v>8871.1517000000003</v>
      </c>
      <c r="H201" s="1">
        <f t="shared" si="12"/>
        <v>0.25737704918032733</v>
      </c>
      <c r="I201" s="1">
        <f t="shared" si="13"/>
        <v>-0.36327536476022726</v>
      </c>
      <c r="J201" s="1">
        <f t="shared" si="14"/>
        <v>-6902.6068292843302</v>
      </c>
      <c r="K201" s="1">
        <f t="shared" si="15"/>
        <v>2.7530861802066351</v>
      </c>
    </row>
    <row r="202" spans="1:11" x14ac:dyDescent="0.25">
      <c r="A202">
        <v>60</v>
      </c>
      <c r="B202" t="s">
        <v>7</v>
      </c>
      <c r="C202">
        <v>24.035</v>
      </c>
      <c r="D202">
        <v>0</v>
      </c>
      <c r="E202" t="s">
        <v>11</v>
      </c>
      <c r="F202" t="s">
        <v>13</v>
      </c>
      <c r="G202">
        <v>13012.20865</v>
      </c>
      <c r="H202" s="1">
        <f t="shared" si="12"/>
        <v>-1.0860655737704918</v>
      </c>
      <c r="I202" s="1">
        <f t="shared" si="13"/>
        <v>-2.1322141765365971E-2</v>
      </c>
      <c r="J202" s="1">
        <f t="shared" si="14"/>
        <v>124.42715508374862</v>
      </c>
      <c r="K202" s="1">
        <f t="shared" si="15"/>
        <v>42.71612410409481</v>
      </c>
    </row>
    <row r="203" spans="1:11" x14ac:dyDescent="0.25">
      <c r="A203">
        <v>27</v>
      </c>
      <c r="B203" t="s">
        <v>7</v>
      </c>
      <c r="C203">
        <v>36.08</v>
      </c>
      <c r="D203">
        <v>0</v>
      </c>
      <c r="E203" t="s">
        <v>8</v>
      </c>
      <c r="F203" t="s">
        <v>12</v>
      </c>
      <c r="G203">
        <v>37133.898200000003</v>
      </c>
      <c r="H203" s="1">
        <f t="shared" si="12"/>
        <v>0.88852459016393415</v>
      </c>
      <c r="I203" s="1">
        <f t="shared" si="13"/>
        <v>1.9705580920246972</v>
      </c>
      <c r="J203" s="1">
        <f t="shared" si="14"/>
        <v>132787.35646012449</v>
      </c>
      <c r="K203" s="1">
        <f t="shared" si="15"/>
        <v>30.351754605225608</v>
      </c>
    </row>
    <row r="204" spans="1:11" x14ac:dyDescent="0.25">
      <c r="A204">
        <v>46</v>
      </c>
      <c r="B204" t="s">
        <v>10</v>
      </c>
      <c r="C204">
        <v>22.3</v>
      </c>
      <c r="D204">
        <v>0</v>
      </c>
      <c r="E204" t="s">
        <v>11</v>
      </c>
      <c r="F204" t="s">
        <v>9</v>
      </c>
      <c r="G204">
        <v>7147.1049999999996</v>
      </c>
      <c r="H204" s="1">
        <f t="shared" si="12"/>
        <v>-1.3704918032786886</v>
      </c>
      <c r="I204" s="1">
        <f t="shared" si="13"/>
        <v>-0.50564078807531954</v>
      </c>
      <c r="J204" s="1">
        <f t="shared" si="14"/>
        <v>48666.307034086596</v>
      </c>
      <c r="K204" s="1">
        <f t="shared" si="15"/>
        <v>68.405427099573259</v>
      </c>
    </row>
    <row r="205" spans="1:11" x14ac:dyDescent="0.25">
      <c r="A205">
        <v>28</v>
      </c>
      <c r="B205" t="s">
        <v>7</v>
      </c>
      <c r="C205">
        <v>28.88</v>
      </c>
      <c r="D205">
        <v>1</v>
      </c>
      <c r="E205" t="s">
        <v>11</v>
      </c>
      <c r="F205" t="s">
        <v>14</v>
      </c>
      <c r="G205">
        <v>4337.7352000000001</v>
      </c>
      <c r="H205" s="1">
        <f t="shared" si="12"/>
        <v>-0.29180327868852479</v>
      </c>
      <c r="I205" s="1">
        <f t="shared" si="13"/>
        <v>-0.73762819353576081</v>
      </c>
      <c r="J205" s="1">
        <f t="shared" si="14"/>
        <v>14698.618205312905</v>
      </c>
      <c r="K205" s="1">
        <f t="shared" si="15"/>
        <v>2.8586604077875344</v>
      </c>
    </row>
    <row r="206" spans="1:11" x14ac:dyDescent="0.25">
      <c r="A206">
        <v>59</v>
      </c>
      <c r="B206" t="s">
        <v>10</v>
      </c>
      <c r="C206">
        <v>26.4</v>
      </c>
      <c r="D206">
        <v>0</v>
      </c>
      <c r="E206" t="s">
        <v>11</v>
      </c>
      <c r="F206" t="s">
        <v>12</v>
      </c>
      <c r="G206">
        <v>11743.299000000001</v>
      </c>
      <c r="H206" s="1">
        <f t="shared" si="12"/>
        <v>-0.69836065573770523</v>
      </c>
      <c r="I206" s="1">
        <f t="shared" si="13"/>
        <v>-0.12610402468701506</v>
      </c>
      <c r="J206" s="1">
        <f t="shared" si="14"/>
        <v>5371.7167456956431</v>
      </c>
      <c r="K206" s="1">
        <f t="shared" si="15"/>
        <v>17.395216850892197</v>
      </c>
    </row>
    <row r="207" spans="1:11" x14ac:dyDescent="0.25">
      <c r="A207">
        <v>35</v>
      </c>
      <c r="B207" t="s">
        <v>10</v>
      </c>
      <c r="C207">
        <v>27.74</v>
      </c>
      <c r="D207">
        <v>2</v>
      </c>
      <c r="E207" t="s">
        <v>8</v>
      </c>
      <c r="F207" t="s">
        <v>14</v>
      </c>
      <c r="G207">
        <v>20984.0936</v>
      </c>
      <c r="H207" s="1">
        <f t="shared" si="12"/>
        <v>-0.47868852459016425</v>
      </c>
      <c r="I207" s="1">
        <f t="shared" si="13"/>
        <v>0.63696674073762116</v>
      </c>
      <c r="J207" s="1">
        <f t="shared" si="14"/>
        <v>-22512.580193428734</v>
      </c>
      <c r="K207" s="1">
        <f t="shared" si="15"/>
        <v>8.0131871598598412</v>
      </c>
    </row>
    <row r="208" spans="1:11" x14ac:dyDescent="0.25">
      <c r="A208">
        <v>63</v>
      </c>
      <c r="B208" t="s">
        <v>7</v>
      </c>
      <c r="C208">
        <v>31.8</v>
      </c>
      <c r="D208">
        <v>0</v>
      </c>
      <c r="E208" t="s">
        <v>11</v>
      </c>
      <c r="F208" t="s">
        <v>9</v>
      </c>
      <c r="G208">
        <v>13880.949000000001</v>
      </c>
      <c r="H208" s="1">
        <f t="shared" si="12"/>
        <v>0.18688524590163944</v>
      </c>
      <c r="I208" s="1">
        <f t="shared" si="13"/>
        <v>5.0415234999805984E-2</v>
      </c>
      <c r="J208" s="1">
        <f t="shared" si="14"/>
        <v>1044.4904822212288</v>
      </c>
      <c r="K208" s="1">
        <f t="shared" si="15"/>
        <v>1.5110374989707611</v>
      </c>
    </row>
    <row r="209" spans="1:11" x14ac:dyDescent="0.25">
      <c r="A209">
        <v>40</v>
      </c>
      <c r="B209" t="s">
        <v>10</v>
      </c>
      <c r="C209">
        <v>41.23</v>
      </c>
      <c r="D209">
        <v>1</v>
      </c>
      <c r="E209" t="s">
        <v>11</v>
      </c>
      <c r="F209" t="s">
        <v>14</v>
      </c>
      <c r="G209">
        <v>6610.1097</v>
      </c>
      <c r="H209" s="1">
        <f t="shared" si="12"/>
        <v>1.7327868852459012</v>
      </c>
      <c r="I209" s="1">
        <f t="shared" si="13"/>
        <v>-0.54998388110331864</v>
      </c>
      <c r="J209" s="1">
        <f t="shared" si="14"/>
        <v>-68444.45588801158</v>
      </c>
      <c r="K209" s="1">
        <f t="shared" si="15"/>
        <v>113.6194539270042</v>
      </c>
    </row>
    <row r="210" spans="1:11" x14ac:dyDescent="0.25">
      <c r="A210">
        <v>20</v>
      </c>
      <c r="B210" t="s">
        <v>10</v>
      </c>
      <c r="C210">
        <v>33</v>
      </c>
      <c r="D210">
        <v>1</v>
      </c>
      <c r="E210" t="s">
        <v>11</v>
      </c>
      <c r="F210" t="s">
        <v>9</v>
      </c>
      <c r="G210">
        <v>1980.07</v>
      </c>
      <c r="H210" s="1">
        <f t="shared" si="12"/>
        <v>0.38360655737704918</v>
      </c>
      <c r="I210" s="1">
        <f t="shared" si="13"/>
        <v>-0.93231549767506383</v>
      </c>
      <c r="J210" s="1">
        <f t="shared" si="14"/>
        <v>-26845.989459076507</v>
      </c>
      <c r="K210" s="1">
        <f t="shared" si="15"/>
        <v>5.9012198652104422</v>
      </c>
    </row>
    <row r="211" spans="1:11" x14ac:dyDescent="0.25">
      <c r="A211">
        <v>40</v>
      </c>
      <c r="B211" t="s">
        <v>10</v>
      </c>
      <c r="C211">
        <v>30.875</v>
      </c>
      <c r="D211">
        <v>4</v>
      </c>
      <c r="E211" t="s">
        <v>11</v>
      </c>
      <c r="F211" t="s">
        <v>13</v>
      </c>
      <c r="G211">
        <v>8162.7162500000004</v>
      </c>
      <c r="H211" s="1">
        <f t="shared" si="12"/>
        <v>3.524590163934424E-2</v>
      </c>
      <c r="I211" s="1">
        <f t="shared" si="13"/>
        <v>-0.42177535361242474</v>
      </c>
      <c r="J211" s="1">
        <f t="shared" si="14"/>
        <v>-1481.2145755408785</v>
      </c>
      <c r="K211" s="1">
        <f t="shared" si="15"/>
        <v>9.2563591661003863E-2</v>
      </c>
    </row>
    <row r="212" spans="1:11" x14ac:dyDescent="0.25">
      <c r="A212">
        <v>24</v>
      </c>
      <c r="B212" t="s">
        <v>10</v>
      </c>
      <c r="C212">
        <v>28.5</v>
      </c>
      <c r="D212">
        <v>2</v>
      </c>
      <c r="E212" t="s">
        <v>11</v>
      </c>
      <c r="F212" t="s">
        <v>13</v>
      </c>
      <c r="G212">
        <v>3537.703</v>
      </c>
      <c r="H212" s="1">
        <f t="shared" si="12"/>
        <v>-0.35409836065573774</v>
      </c>
      <c r="I212" s="1">
        <f t="shared" si="13"/>
        <v>-0.80369190446580974</v>
      </c>
      <c r="J212" s="1">
        <f t="shared" si="14"/>
        <v>19658.825078124355</v>
      </c>
      <c r="K212" s="1">
        <f t="shared" si="15"/>
        <v>4.2880359918116318</v>
      </c>
    </row>
    <row r="213" spans="1:11" x14ac:dyDescent="0.25">
      <c r="A213">
        <v>34</v>
      </c>
      <c r="B213" t="s">
        <v>7</v>
      </c>
      <c r="C213">
        <v>26.73</v>
      </c>
      <c r="D213">
        <v>1</v>
      </c>
      <c r="E213" t="s">
        <v>11</v>
      </c>
      <c r="F213" t="s">
        <v>12</v>
      </c>
      <c r="G213">
        <v>5002.7826999999997</v>
      </c>
      <c r="H213" s="1">
        <f t="shared" si="12"/>
        <v>-0.6442622950819672</v>
      </c>
      <c r="I213" s="1">
        <f t="shared" si="13"/>
        <v>-0.68271102170848741</v>
      </c>
      <c r="J213" s="1">
        <f t="shared" si="14"/>
        <v>30835.381555647386</v>
      </c>
      <c r="K213" s="1">
        <f t="shared" si="15"/>
        <v>14.751417001608097</v>
      </c>
    </row>
    <row r="214" spans="1:11" x14ac:dyDescent="0.25">
      <c r="A214">
        <v>45</v>
      </c>
      <c r="B214" t="s">
        <v>7</v>
      </c>
      <c r="C214">
        <v>30.9</v>
      </c>
      <c r="D214">
        <v>2</v>
      </c>
      <c r="E214" t="s">
        <v>11</v>
      </c>
      <c r="F214" t="s">
        <v>9</v>
      </c>
      <c r="G214">
        <v>8520.0259999999998</v>
      </c>
      <c r="H214" s="1">
        <f t="shared" si="12"/>
        <v>3.9344262295081714E-2</v>
      </c>
      <c r="I214" s="1">
        <f t="shared" si="13"/>
        <v>-0.39227003115604364</v>
      </c>
      <c r="J214" s="1">
        <f t="shared" si="14"/>
        <v>-1485.2862233816531</v>
      </c>
      <c r="K214" s="1">
        <f t="shared" si="15"/>
        <v>0.10840072429099631</v>
      </c>
    </row>
    <row r="215" spans="1:11" x14ac:dyDescent="0.25">
      <c r="A215">
        <v>41</v>
      </c>
      <c r="B215" t="s">
        <v>7</v>
      </c>
      <c r="C215">
        <v>37.1</v>
      </c>
      <c r="D215">
        <v>2</v>
      </c>
      <c r="E215" t="s">
        <v>11</v>
      </c>
      <c r="F215" t="s">
        <v>9</v>
      </c>
      <c r="G215">
        <v>7371.7719999999999</v>
      </c>
      <c r="H215" s="1">
        <f t="shared" si="12"/>
        <v>1.055737704918033</v>
      </c>
      <c r="I215" s="1">
        <f t="shared" si="13"/>
        <v>-0.48708861512087936</v>
      </c>
      <c r="J215" s="1">
        <f t="shared" si="14"/>
        <v>-36952.082683383051</v>
      </c>
      <c r="K215" s="1">
        <f t="shared" si="15"/>
        <v>42.631009616529376</v>
      </c>
    </row>
    <row r="216" spans="1:11" x14ac:dyDescent="0.25">
      <c r="A216">
        <v>53</v>
      </c>
      <c r="B216" t="s">
        <v>7</v>
      </c>
      <c r="C216">
        <v>26.6</v>
      </c>
      <c r="D216">
        <v>0</v>
      </c>
      <c r="E216" t="s">
        <v>11</v>
      </c>
      <c r="F216" t="s">
        <v>13</v>
      </c>
      <c r="G216">
        <v>10355.641</v>
      </c>
      <c r="H216" s="1">
        <f t="shared" si="12"/>
        <v>-0.66557377049180311</v>
      </c>
      <c r="I216" s="1">
        <f t="shared" si="13"/>
        <v>-0.24069170875994325</v>
      </c>
      <c r="J216" s="1">
        <f t="shared" si="14"/>
        <v>10624.180433029604</v>
      </c>
      <c r="K216" s="1">
        <f t="shared" si="15"/>
        <v>15.766913911932123</v>
      </c>
    </row>
    <row r="217" spans="1:11" x14ac:dyDescent="0.25">
      <c r="A217">
        <v>27</v>
      </c>
      <c r="B217" t="s">
        <v>10</v>
      </c>
      <c r="C217">
        <v>23.1</v>
      </c>
      <c r="D217">
        <v>0</v>
      </c>
      <c r="E217" t="s">
        <v>11</v>
      </c>
      <c r="F217" t="s">
        <v>12</v>
      </c>
      <c r="G217">
        <v>2483.7359999999999</v>
      </c>
      <c r="H217" s="1">
        <f t="shared" si="12"/>
        <v>-1.2393442622950819</v>
      </c>
      <c r="I217" s="1">
        <f t="shared" si="13"/>
        <v>-0.8907246154214572</v>
      </c>
      <c r="J217" s="1">
        <f t="shared" si="14"/>
        <v>78797.892007096147</v>
      </c>
      <c r="K217" s="1">
        <f t="shared" si="15"/>
        <v>55.812215343733037</v>
      </c>
    </row>
    <row r="218" spans="1:11" x14ac:dyDescent="0.25">
      <c r="A218">
        <v>26</v>
      </c>
      <c r="B218" t="s">
        <v>7</v>
      </c>
      <c r="C218">
        <v>29.92</v>
      </c>
      <c r="D218">
        <v>1</v>
      </c>
      <c r="E218" t="s">
        <v>11</v>
      </c>
      <c r="F218" t="s">
        <v>12</v>
      </c>
      <c r="G218">
        <v>3392.9767999999999</v>
      </c>
      <c r="H218" s="1">
        <f t="shared" si="12"/>
        <v>-0.12131147540983582</v>
      </c>
      <c r="I218" s="1">
        <f t="shared" si="13"/>
        <v>-0.81564286074082515</v>
      </c>
      <c r="J218" s="1">
        <f t="shared" si="14"/>
        <v>6272.1748620388926</v>
      </c>
      <c r="K218" s="1">
        <f t="shared" si="15"/>
        <v>0.42348512519525411</v>
      </c>
    </row>
    <row r="219" spans="1:11" x14ac:dyDescent="0.25">
      <c r="A219">
        <v>24</v>
      </c>
      <c r="B219" t="s">
        <v>7</v>
      </c>
      <c r="C219">
        <v>23.21</v>
      </c>
      <c r="D219">
        <v>0</v>
      </c>
      <c r="E219" t="s">
        <v>11</v>
      </c>
      <c r="F219" t="s">
        <v>12</v>
      </c>
      <c r="G219">
        <v>25081.76784</v>
      </c>
      <c r="H219" s="1">
        <f t="shared" si="12"/>
        <v>-1.221311475409836</v>
      </c>
      <c r="I219" s="1">
        <f t="shared" si="13"/>
        <v>0.97533757940744892</v>
      </c>
      <c r="J219" s="1">
        <f t="shared" si="14"/>
        <v>-88700.963057480505</v>
      </c>
      <c r="K219" s="1">
        <f t="shared" si="15"/>
        <v>54.180748727305016</v>
      </c>
    </row>
    <row r="220" spans="1:11" x14ac:dyDescent="0.25">
      <c r="A220">
        <v>34</v>
      </c>
      <c r="B220" t="s">
        <v>7</v>
      </c>
      <c r="C220">
        <v>33.700000000000003</v>
      </c>
      <c r="D220">
        <v>1</v>
      </c>
      <c r="E220" t="s">
        <v>11</v>
      </c>
      <c r="F220" t="s">
        <v>9</v>
      </c>
      <c r="G220">
        <v>5012.4709999999995</v>
      </c>
      <c r="H220" s="1">
        <f t="shared" si="12"/>
        <v>0.49836065573770538</v>
      </c>
      <c r="I220" s="1">
        <f t="shared" si="13"/>
        <v>-0.68191099759620355</v>
      </c>
      <c r="J220" s="1">
        <f t="shared" si="14"/>
        <v>-25092.694501546182</v>
      </c>
      <c r="K220" s="1">
        <f t="shared" si="15"/>
        <v>9.7921595788502742</v>
      </c>
    </row>
    <row r="221" spans="1:11" x14ac:dyDescent="0.25">
      <c r="A221">
        <v>53</v>
      </c>
      <c r="B221" t="s">
        <v>7</v>
      </c>
      <c r="C221">
        <v>33.25</v>
      </c>
      <c r="D221">
        <v>0</v>
      </c>
      <c r="E221" t="s">
        <v>11</v>
      </c>
      <c r="F221" t="s">
        <v>14</v>
      </c>
      <c r="G221">
        <v>10564.8845</v>
      </c>
      <c r="H221" s="1">
        <f t="shared" si="12"/>
        <v>0.42459016393442622</v>
      </c>
      <c r="I221" s="1">
        <f t="shared" si="13"/>
        <v>-0.22341315159937936</v>
      </c>
      <c r="J221" s="1">
        <f t="shared" si="14"/>
        <v>-6607.9824258244635</v>
      </c>
      <c r="K221" s="1">
        <f t="shared" si="15"/>
        <v>7.1783411915103761</v>
      </c>
    </row>
    <row r="222" spans="1:11" x14ac:dyDescent="0.25">
      <c r="A222">
        <v>32</v>
      </c>
      <c r="B222" t="s">
        <v>10</v>
      </c>
      <c r="C222">
        <v>30.8</v>
      </c>
      <c r="D222">
        <v>3</v>
      </c>
      <c r="E222" t="s">
        <v>11</v>
      </c>
      <c r="F222" t="s">
        <v>9</v>
      </c>
      <c r="G222">
        <v>5253.5240000000003</v>
      </c>
      <c r="H222" s="1">
        <f t="shared" si="12"/>
        <v>2.2950819672131244E-2</v>
      </c>
      <c r="I222" s="1">
        <f t="shared" si="13"/>
        <v>-0.66200572914473232</v>
      </c>
      <c r="J222" s="1">
        <f t="shared" si="14"/>
        <v>-1782.9857506621322</v>
      </c>
      <c r="K222" s="1">
        <f t="shared" si="15"/>
        <v>5.2552193771024013E-2</v>
      </c>
    </row>
    <row r="223" spans="1:11" x14ac:dyDescent="0.25">
      <c r="A223">
        <v>19</v>
      </c>
      <c r="B223" t="s">
        <v>10</v>
      </c>
      <c r="C223">
        <v>34.799999999999997</v>
      </c>
      <c r="D223">
        <v>0</v>
      </c>
      <c r="E223" t="s">
        <v>8</v>
      </c>
      <c r="F223" t="s">
        <v>9</v>
      </c>
      <c r="G223">
        <v>34779.614999999998</v>
      </c>
      <c r="H223" s="1">
        <f t="shared" si="12"/>
        <v>0.67868852459016349</v>
      </c>
      <c r="I223" s="1">
        <f t="shared" si="13"/>
        <v>1.7761500609826086</v>
      </c>
      <c r="J223" s="1">
        <f t="shared" si="14"/>
        <v>91979.127434190654</v>
      </c>
      <c r="K223" s="1">
        <f t="shared" si="15"/>
        <v>17.886493414569941</v>
      </c>
    </row>
    <row r="224" spans="1:11" x14ac:dyDescent="0.25">
      <c r="A224">
        <v>42</v>
      </c>
      <c r="B224" t="s">
        <v>10</v>
      </c>
      <c r="C224">
        <v>24.64</v>
      </c>
      <c r="D224">
        <v>0</v>
      </c>
      <c r="E224" t="s">
        <v>8</v>
      </c>
      <c r="F224" t="s">
        <v>12</v>
      </c>
      <c r="G224">
        <v>19515.5416</v>
      </c>
      <c r="H224" s="1">
        <f t="shared" si="12"/>
        <v>-0.98688524590163929</v>
      </c>
      <c r="I224" s="1">
        <f t="shared" si="13"/>
        <v>0.51569912824184294</v>
      </c>
      <c r="J224" s="1">
        <f t="shared" si="14"/>
        <v>-38456.780455798078</v>
      </c>
      <c r="K224" s="1">
        <f t="shared" si="15"/>
        <v>35.173882713740646</v>
      </c>
    </row>
    <row r="225" spans="1:11" x14ac:dyDescent="0.25">
      <c r="A225">
        <v>55</v>
      </c>
      <c r="B225" t="s">
        <v>10</v>
      </c>
      <c r="C225">
        <v>33.880000000000003</v>
      </c>
      <c r="D225">
        <v>3</v>
      </c>
      <c r="E225" t="s">
        <v>11</v>
      </c>
      <c r="F225" t="s">
        <v>12</v>
      </c>
      <c r="G225">
        <v>11987.1682</v>
      </c>
      <c r="H225" s="1">
        <f t="shared" si="12"/>
        <v>0.52786885245901682</v>
      </c>
      <c r="I225" s="1">
        <f t="shared" si="13"/>
        <v>-0.10596620481733707</v>
      </c>
      <c r="J225" s="1">
        <f t="shared" si="14"/>
        <v>-3455.1086389974394</v>
      </c>
      <c r="K225" s="1">
        <f t="shared" si="15"/>
        <v>10.951086933786227</v>
      </c>
    </row>
    <row r="226" spans="1:11" x14ac:dyDescent="0.25">
      <c r="A226">
        <v>28</v>
      </c>
      <c r="B226" t="s">
        <v>10</v>
      </c>
      <c r="C226">
        <v>38.06</v>
      </c>
      <c r="D226">
        <v>0</v>
      </c>
      <c r="E226" t="s">
        <v>11</v>
      </c>
      <c r="F226" t="s">
        <v>12</v>
      </c>
      <c r="G226">
        <v>2689.4953999999998</v>
      </c>
      <c r="H226" s="1">
        <f t="shared" si="12"/>
        <v>1.2131147540983611</v>
      </c>
      <c r="I226" s="1">
        <f t="shared" si="13"/>
        <v>-0.87373376239986589</v>
      </c>
      <c r="J226" s="1">
        <f t="shared" si="14"/>
        <v>-77451.8838842275</v>
      </c>
      <c r="K226" s="1">
        <f t="shared" si="15"/>
        <v>56.088755509521135</v>
      </c>
    </row>
    <row r="227" spans="1:11" x14ac:dyDescent="0.25">
      <c r="A227">
        <v>58</v>
      </c>
      <c r="B227" t="s">
        <v>7</v>
      </c>
      <c r="C227">
        <v>41.91</v>
      </c>
      <c r="D227">
        <v>0</v>
      </c>
      <c r="E227" t="s">
        <v>11</v>
      </c>
      <c r="F227" t="s">
        <v>12</v>
      </c>
      <c r="G227">
        <v>24227.337240000001</v>
      </c>
      <c r="H227" s="1">
        <f t="shared" si="12"/>
        <v>1.8442622950819667</v>
      </c>
      <c r="I227" s="1">
        <f t="shared" si="13"/>
        <v>0.90478184906535997</v>
      </c>
      <c r="J227" s="1">
        <f t="shared" si="14"/>
        <v>126955.18898984174</v>
      </c>
      <c r="K227" s="1">
        <f t="shared" si="15"/>
        <v>128.57842393454001</v>
      </c>
    </row>
    <row r="228" spans="1:11" x14ac:dyDescent="0.25">
      <c r="A228">
        <v>41</v>
      </c>
      <c r="B228" t="s">
        <v>7</v>
      </c>
      <c r="C228">
        <v>31.635000000000002</v>
      </c>
      <c r="D228">
        <v>1</v>
      </c>
      <c r="E228" t="s">
        <v>11</v>
      </c>
      <c r="F228" t="s">
        <v>14</v>
      </c>
      <c r="G228">
        <v>7358.1756500000001</v>
      </c>
      <c r="H228" s="1">
        <f t="shared" si="12"/>
        <v>0.15983606557377072</v>
      </c>
      <c r="I228" s="1">
        <f t="shared" si="13"/>
        <v>-0.48821135160086571</v>
      </c>
      <c r="J228" s="1">
        <f t="shared" si="14"/>
        <v>-6037.5240328187019</v>
      </c>
      <c r="K228" s="1">
        <f t="shared" si="15"/>
        <v>1.1326124236128063</v>
      </c>
    </row>
    <row r="229" spans="1:11" x14ac:dyDescent="0.25">
      <c r="A229">
        <v>47</v>
      </c>
      <c r="B229" t="s">
        <v>10</v>
      </c>
      <c r="C229">
        <v>25.46</v>
      </c>
      <c r="D229">
        <v>2</v>
      </c>
      <c r="E229" t="s">
        <v>11</v>
      </c>
      <c r="F229" t="s">
        <v>14</v>
      </c>
      <c r="G229">
        <v>9225.2564000000002</v>
      </c>
      <c r="H229" s="1">
        <f t="shared" si="12"/>
        <v>-0.85245901639344257</v>
      </c>
      <c r="I229" s="1">
        <f t="shared" si="13"/>
        <v>-0.33403470352212755</v>
      </c>
      <c r="J229" s="1">
        <f t="shared" si="14"/>
        <v>19451.492170381847</v>
      </c>
      <c r="K229" s="1">
        <f t="shared" si="15"/>
        <v>26.119840664004428</v>
      </c>
    </row>
    <row r="230" spans="1:11" x14ac:dyDescent="0.25">
      <c r="A230">
        <v>42</v>
      </c>
      <c r="B230" t="s">
        <v>7</v>
      </c>
      <c r="C230">
        <v>36.195</v>
      </c>
      <c r="D230">
        <v>1</v>
      </c>
      <c r="E230" t="s">
        <v>11</v>
      </c>
      <c r="F230" t="s">
        <v>13</v>
      </c>
      <c r="G230">
        <v>7443.6430499999997</v>
      </c>
      <c r="H230" s="1">
        <f t="shared" si="12"/>
        <v>0.90737704918032791</v>
      </c>
      <c r="I230" s="1">
        <f t="shared" si="13"/>
        <v>-0.4811537686591506</v>
      </c>
      <c r="J230" s="1">
        <f t="shared" si="14"/>
        <v>-31426.037982389036</v>
      </c>
      <c r="K230" s="1">
        <f t="shared" si="15"/>
        <v>31.632105415323601</v>
      </c>
    </row>
    <row r="231" spans="1:11" x14ac:dyDescent="0.25">
      <c r="A231">
        <v>59</v>
      </c>
      <c r="B231" t="s">
        <v>7</v>
      </c>
      <c r="C231">
        <v>27.83</v>
      </c>
      <c r="D231">
        <v>3</v>
      </c>
      <c r="E231" t="s">
        <v>11</v>
      </c>
      <c r="F231" t="s">
        <v>12</v>
      </c>
      <c r="G231">
        <v>14001.286700000001</v>
      </c>
      <c r="H231" s="1">
        <f t="shared" si="12"/>
        <v>-0.46393442622950853</v>
      </c>
      <c r="I231" s="1">
        <f t="shared" si="13"/>
        <v>6.0352278817275992E-2</v>
      </c>
      <c r="J231" s="1">
        <f t="shared" si="14"/>
        <v>-2658.6446431074596</v>
      </c>
      <c r="K231" s="1">
        <f t="shared" si="15"/>
        <v>7.5117508373278179</v>
      </c>
    </row>
    <row r="232" spans="1:11" x14ac:dyDescent="0.25">
      <c r="A232">
        <v>19</v>
      </c>
      <c r="B232" t="s">
        <v>7</v>
      </c>
      <c r="C232">
        <v>17.8</v>
      </c>
      <c r="D232">
        <v>0</v>
      </c>
      <c r="E232" t="s">
        <v>11</v>
      </c>
      <c r="F232" t="s">
        <v>9</v>
      </c>
      <c r="G232">
        <v>1727.7850000000001</v>
      </c>
      <c r="H232" s="1">
        <f t="shared" si="12"/>
        <v>-2.1081967213114754</v>
      </c>
      <c r="I232" s="1">
        <f t="shared" si="13"/>
        <v>-0.95314826329623181</v>
      </c>
      <c r="J232" s="1">
        <f t="shared" si="14"/>
        <v>144353.76475850283</v>
      </c>
      <c r="K232" s="1">
        <f t="shared" si="15"/>
        <v>163.09224322617445</v>
      </c>
    </row>
    <row r="233" spans="1:11" x14ac:dyDescent="0.25">
      <c r="A233">
        <v>59</v>
      </c>
      <c r="B233" t="s">
        <v>10</v>
      </c>
      <c r="C233">
        <v>27.5</v>
      </c>
      <c r="D233">
        <v>1</v>
      </c>
      <c r="E233" t="s">
        <v>11</v>
      </c>
      <c r="F233" t="s">
        <v>9</v>
      </c>
      <c r="G233">
        <v>12333.828</v>
      </c>
      <c r="H233" s="1">
        <f t="shared" si="12"/>
        <v>-0.51803278688524601</v>
      </c>
      <c r="I233" s="1">
        <f t="shared" si="13"/>
        <v>-7.7340315986526895E-2</v>
      </c>
      <c r="J233" s="1">
        <f t="shared" si="14"/>
        <v>2141.6031649474276</v>
      </c>
      <c r="K233" s="1">
        <f t="shared" si="15"/>
        <v>9.4295506866118952</v>
      </c>
    </row>
    <row r="234" spans="1:11" x14ac:dyDescent="0.25">
      <c r="A234">
        <v>39</v>
      </c>
      <c r="B234" t="s">
        <v>10</v>
      </c>
      <c r="C234">
        <v>24.51</v>
      </c>
      <c r="D234">
        <v>2</v>
      </c>
      <c r="E234" t="s">
        <v>11</v>
      </c>
      <c r="F234" t="s">
        <v>13</v>
      </c>
      <c r="G234">
        <v>6710.1918999999998</v>
      </c>
      <c r="H234" s="1">
        <f t="shared" si="12"/>
        <v>-1.0081967213114753</v>
      </c>
      <c r="I234" s="1">
        <f t="shared" si="13"/>
        <v>-0.54171946183364017</v>
      </c>
      <c r="J234" s="1">
        <f t="shared" si="14"/>
        <v>38310.378469203992</v>
      </c>
      <c r="K234" s="1">
        <f t="shared" si="15"/>
        <v>36.732779624064669</v>
      </c>
    </row>
    <row r="235" spans="1:11" x14ac:dyDescent="0.25">
      <c r="A235">
        <v>40</v>
      </c>
      <c r="B235" t="s">
        <v>7</v>
      </c>
      <c r="C235">
        <v>22.22</v>
      </c>
      <c r="D235">
        <v>2</v>
      </c>
      <c r="E235" t="s">
        <v>8</v>
      </c>
      <c r="F235" t="s">
        <v>12</v>
      </c>
      <c r="G235">
        <v>19444.265800000001</v>
      </c>
      <c r="H235" s="1">
        <f t="shared" si="12"/>
        <v>-1.3836065573770495</v>
      </c>
      <c r="I235" s="1">
        <f t="shared" si="13"/>
        <v>0.50981343533159762</v>
      </c>
      <c r="J235" s="1">
        <f t="shared" si="14"/>
        <v>-53553.567543936464</v>
      </c>
      <c r="K235" s="1">
        <f t="shared" si="15"/>
        <v>69.735148275157314</v>
      </c>
    </row>
    <row r="236" spans="1:11" x14ac:dyDescent="0.25">
      <c r="A236">
        <v>18</v>
      </c>
      <c r="B236" t="s">
        <v>7</v>
      </c>
      <c r="C236">
        <v>26.73</v>
      </c>
      <c r="D236">
        <v>0</v>
      </c>
      <c r="E236" t="s">
        <v>11</v>
      </c>
      <c r="F236" t="s">
        <v>12</v>
      </c>
      <c r="G236">
        <v>1615.7666999999999</v>
      </c>
      <c r="H236" s="1">
        <f t="shared" si="12"/>
        <v>-0.6442622950819672</v>
      </c>
      <c r="I236" s="1">
        <f t="shared" si="13"/>
        <v>-0.96239832171897466</v>
      </c>
      <c r="J236" s="1">
        <f t="shared" si="14"/>
        <v>43844.088143409186</v>
      </c>
      <c r="K236" s="1">
        <f t="shared" si="15"/>
        <v>14.751417001608097</v>
      </c>
    </row>
    <row r="237" spans="1:11" x14ac:dyDescent="0.25">
      <c r="A237">
        <v>31</v>
      </c>
      <c r="B237" t="s">
        <v>10</v>
      </c>
      <c r="C237">
        <v>38.39</v>
      </c>
      <c r="D237">
        <v>2</v>
      </c>
      <c r="E237" t="s">
        <v>11</v>
      </c>
      <c r="F237" t="s">
        <v>12</v>
      </c>
      <c r="G237">
        <v>4463.2051000000001</v>
      </c>
      <c r="H237" s="1">
        <f t="shared" si="12"/>
        <v>1.2672131147540986</v>
      </c>
      <c r="I237" s="1">
        <f t="shared" si="13"/>
        <v>-0.72726735155462285</v>
      </c>
      <c r="J237" s="1">
        <f t="shared" si="14"/>
        <v>-66995.59522720096</v>
      </c>
      <c r="K237" s="1">
        <f t="shared" si="15"/>
        <v>61.140555660237027</v>
      </c>
    </row>
    <row r="238" spans="1:11" x14ac:dyDescent="0.25">
      <c r="A238">
        <v>19</v>
      </c>
      <c r="B238" t="s">
        <v>10</v>
      </c>
      <c r="C238">
        <v>29.07</v>
      </c>
      <c r="D238">
        <v>0</v>
      </c>
      <c r="E238" t="s">
        <v>8</v>
      </c>
      <c r="F238" t="s">
        <v>13</v>
      </c>
      <c r="G238">
        <v>17352.6803</v>
      </c>
      <c r="H238" s="1">
        <f t="shared" si="12"/>
        <v>-0.26065573770491801</v>
      </c>
      <c r="I238" s="1">
        <f t="shared" si="13"/>
        <v>0.33709801230552244</v>
      </c>
      <c r="J238" s="1">
        <f t="shared" si="14"/>
        <v>-6485.4234377738294</v>
      </c>
      <c r="K238" s="1">
        <f t="shared" si="15"/>
        <v>2.25227261577548</v>
      </c>
    </row>
    <row r="239" spans="1:11" x14ac:dyDescent="0.25">
      <c r="A239">
        <v>44</v>
      </c>
      <c r="B239" t="s">
        <v>10</v>
      </c>
      <c r="C239">
        <v>38.06</v>
      </c>
      <c r="D239">
        <v>1</v>
      </c>
      <c r="E239" t="s">
        <v>11</v>
      </c>
      <c r="F239" t="s">
        <v>12</v>
      </c>
      <c r="G239">
        <v>7152.6714000000002</v>
      </c>
      <c r="H239" s="1">
        <f t="shared" si="12"/>
        <v>1.2131147540983611</v>
      </c>
      <c r="I239" s="1">
        <f t="shared" si="13"/>
        <v>-0.50518113527569342</v>
      </c>
      <c r="J239" s="1">
        <f t="shared" si="14"/>
        <v>-44026.075818967416</v>
      </c>
      <c r="K239" s="1">
        <f t="shared" si="15"/>
        <v>56.088755509521135</v>
      </c>
    </row>
    <row r="240" spans="1:11" x14ac:dyDescent="0.25">
      <c r="A240">
        <v>23</v>
      </c>
      <c r="B240" t="s">
        <v>7</v>
      </c>
      <c r="C240">
        <v>36.67</v>
      </c>
      <c r="D240">
        <v>2</v>
      </c>
      <c r="E240" t="s">
        <v>8</v>
      </c>
      <c r="F240" t="s">
        <v>14</v>
      </c>
      <c r="G240">
        <v>38511.628299999997</v>
      </c>
      <c r="H240" s="1">
        <f t="shared" si="12"/>
        <v>0.98524590163934456</v>
      </c>
      <c r="I240" s="1">
        <f t="shared" si="13"/>
        <v>2.0843259667002751</v>
      </c>
      <c r="J240" s="1">
        <f t="shared" si="14"/>
        <v>155411.03111787362</v>
      </c>
      <c r="K240" s="1">
        <f t="shared" si="15"/>
        <v>37.200760935293495</v>
      </c>
    </row>
    <row r="241" spans="1:11" x14ac:dyDescent="0.25">
      <c r="A241">
        <v>33</v>
      </c>
      <c r="B241" t="s">
        <v>7</v>
      </c>
      <c r="C241">
        <v>22.135000000000002</v>
      </c>
      <c r="D241">
        <v>1</v>
      </c>
      <c r="E241" t="s">
        <v>11</v>
      </c>
      <c r="F241" t="s">
        <v>14</v>
      </c>
      <c r="G241">
        <v>5354.0746499999996</v>
      </c>
      <c r="H241" s="1">
        <f t="shared" si="12"/>
        <v>-1.3975409836065573</v>
      </c>
      <c r="I241" s="1">
        <f t="shared" si="13"/>
        <v>-0.65370262700030801</v>
      </c>
      <c r="J241" s="1">
        <f t="shared" si="14"/>
        <v>64762.75934048232</v>
      </c>
      <c r="K241" s="1">
        <f t="shared" si="15"/>
        <v>71.162002024215283</v>
      </c>
    </row>
    <row r="242" spans="1:11" x14ac:dyDescent="0.25">
      <c r="A242">
        <v>55</v>
      </c>
      <c r="B242" t="s">
        <v>7</v>
      </c>
      <c r="C242">
        <v>26.8</v>
      </c>
      <c r="D242">
        <v>1</v>
      </c>
      <c r="E242" t="s">
        <v>11</v>
      </c>
      <c r="F242" t="s">
        <v>9</v>
      </c>
      <c r="G242">
        <v>35160.134570000002</v>
      </c>
      <c r="H242" s="1">
        <f t="shared" si="12"/>
        <v>-0.63278688524590154</v>
      </c>
      <c r="I242" s="1">
        <f t="shared" si="13"/>
        <v>1.8075719648456114</v>
      </c>
      <c r="J242" s="1">
        <f t="shared" si="14"/>
        <v>-83442.667056431834</v>
      </c>
      <c r="K242" s="1">
        <f t="shared" si="15"/>
        <v>14.218610972972076</v>
      </c>
    </row>
    <row r="243" spans="1:11" x14ac:dyDescent="0.25">
      <c r="A243">
        <v>40</v>
      </c>
      <c r="B243" t="s">
        <v>10</v>
      </c>
      <c r="C243">
        <v>35.299999999999997</v>
      </c>
      <c r="D243">
        <v>3</v>
      </c>
      <c r="E243" t="s">
        <v>11</v>
      </c>
      <c r="F243" t="s">
        <v>9</v>
      </c>
      <c r="G243">
        <v>7196.8670000000002</v>
      </c>
      <c r="H243" s="1">
        <f t="shared" si="12"/>
        <v>0.76065573770491757</v>
      </c>
      <c r="I243" s="1">
        <f t="shared" si="13"/>
        <v>-0.5015316254899872</v>
      </c>
      <c r="J243" s="1">
        <f t="shared" si="14"/>
        <v>-27592.196662934493</v>
      </c>
      <c r="K243" s="1">
        <f t="shared" si="15"/>
        <v>22.365736067169806</v>
      </c>
    </row>
    <row r="244" spans="1:11" x14ac:dyDescent="0.25">
      <c r="A244">
        <v>63</v>
      </c>
      <c r="B244" t="s">
        <v>7</v>
      </c>
      <c r="C244">
        <v>27.74</v>
      </c>
      <c r="D244">
        <v>0</v>
      </c>
      <c r="E244" t="s">
        <v>8</v>
      </c>
      <c r="F244" t="s">
        <v>14</v>
      </c>
      <c r="G244">
        <v>29523.1656</v>
      </c>
      <c r="H244" s="1">
        <f t="shared" si="12"/>
        <v>-0.47868852459016425</v>
      </c>
      <c r="I244" s="1">
        <f t="shared" si="13"/>
        <v>1.3420918397259787</v>
      </c>
      <c r="J244" s="1">
        <f t="shared" si="14"/>
        <v>-46684.620997407495</v>
      </c>
      <c r="K244" s="1">
        <f t="shared" si="15"/>
        <v>8.0131871598598412</v>
      </c>
    </row>
    <row r="245" spans="1:11" x14ac:dyDescent="0.25">
      <c r="A245">
        <v>54</v>
      </c>
      <c r="B245" t="s">
        <v>10</v>
      </c>
      <c r="C245">
        <v>30.02</v>
      </c>
      <c r="D245">
        <v>0</v>
      </c>
      <c r="E245" t="s">
        <v>11</v>
      </c>
      <c r="F245" t="s">
        <v>13</v>
      </c>
      <c r="G245">
        <v>24476.478510000001</v>
      </c>
      <c r="H245" s="1">
        <f t="shared" si="12"/>
        <v>-0.10491803278688534</v>
      </c>
      <c r="I245" s="1">
        <f t="shared" si="13"/>
        <v>0.92535501704788026</v>
      </c>
      <c r="J245" s="1">
        <f t="shared" si="14"/>
        <v>-6303.5455895891528</v>
      </c>
      <c r="K245" s="1">
        <f t="shared" si="15"/>
        <v>0.30333365571523035</v>
      </c>
    </row>
    <row r="246" spans="1:11" x14ac:dyDescent="0.25">
      <c r="A246">
        <v>60</v>
      </c>
      <c r="B246" t="s">
        <v>7</v>
      </c>
      <c r="C246">
        <v>38.06</v>
      </c>
      <c r="D246">
        <v>0</v>
      </c>
      <c r="E246" t="s">
        <v>11</v>
      </c>
      <c r="F246" t="s">
        <v>12</v>
      </c>
      <c r="G246">
        <v>12648.7034</v>
      </c>
      <c r="H246" s="1">
        <f t="shared" si="12"/>
        <v>1.2131147540983611</v>
      </c>
      <c r="I246" s="1">
        <f t="shared" si="13"/>
        <v>-5.1339065781118243E-2</v>
      </c>
      <c r="J246" s="1">
        <f t="shared" si="14"/>
        <v>-2864.9585445136427</v>
      </c>
      <c r="K246" s="1">
        <f t="shared" si="15"/>
        <v>56.088755509521135</v>
      </c>
    </row>
    <row r="247" spans="1:11" x14ac:dyDescent="0.25">
      <c r="A247">
        <v>24</v>
      </c>
      <c r="B247" t="s">
        <v>10</v>
      </c>
      <c r="C247">
        <v>35.86</v>
      </c>
      <c r="D247">
        <v>0</v>
      </c>
      <c r="E247" t="s">
        <v>11</v>
      </c>
      <c r="F247" t="s">
        <v>12</v>
      </c>
      <c r="G247">
        <v>1986.9333999999999</v>
      </c>
      <c r="H247" s="1">
        <f t="shared" si="12"/>
        <v>0.85245901639344257</v>
      </c>
      <c r="I247" s="1">
        <f t="shared" si="13"/>
        <v>-0.93174874339492697</v>
      </c>
      <c r="J247" s="1">
        <f t="shared" si="14"/>
        <v>-58416.0522304326</v>
      </c>
      <c r="K247" s="1">
        <f t="shared" si="15"/>
        <v>27.976087838081678</v>
      </c>
    </row>
    <row r="248" spans="1:11" x14ac:dyDescent="0.25">
      <c r="A248">
        <v>19</v>
      </c>
      <c r="B248" t="s">
        <v>10</v>
      </c>
      <c r="C248">
        <v>20.9</v>
      </c>
      <c r="D248">
        <v>1</v>
      </c>
      <c r="E248" t="s">
        <v>11</v>
      </c>
      <c r="F248" t="s">
        <v>9</v>
      </c>
      <c r="G248">
        <v>1832.0940000000001</v>
      </c>
      <c r="H248" s="1">
        <f t="shared" si="12"/>
        <v>-1.6000000000000003</v>
      </c>
      <c r="I248" s="1">
        <f t="shared" si="13"/>
        <v>-0.94453481045845555</v>
      </c>
      <c r="J248" s="1">
        <f t="shared" si="14"/>
        <v>108304.28689676142</v>
      </c>
      <c r="K248" s="1">
        <f t="shared" si="15"/>
        <v>93.523547672293674</v>
      </c>
    </row>
    <row r="249" spans="1:11" x14ac:dyDescent="0.25">
      <c r="A249">
        <v>29</v>
      </c>
      <c r="B249" t="s">
        <v>10</v>
      </c>
      <c r="C249">
        <v>28.975000000000001</v>
      </c>
      <c r="D249">
        <v>1</v>
      </c>
      <c r="E249" t="s">
        <v>11</v>
      </c>
      <c r="F249" t="s">
        <v>14</v>
      </c>
      <c r="G249">
        <v>4040.55825</v>
      </c>
      <c r="H249" s="1">
        <f t="shared" si="12"/>
        <v>-0.2762295081967211</v>
      </c>
      <c r="I249" s="1">
        <f t="shared" si="13"/>
        <v>-0.76216797095956157</v>
      </c>
      <c r="J249" s="1">
        <f t="shared" si="14"/>
        <v>14346.956927627158</v>
      </c>
      <c r="K249" s="1">
        <f t="shared" si="15"/>
        <v>2.5464415117815018</v>
      </c>
    </row>
    <row r="250" spans="1:11" x14ac:dyDescent="0.25">
      <c r="A250">
        <v>18</v>
      </c>
      <c r="B250" t="s">
        <v>10</v>
      </c>
      <c r="C250">
        <v>17.29</v>
      </c>
      <c r="D250">
        <v>2</v>
      </c>
      <c r="E250" t="s">
        <v>8</v>
      </c>
      <c r="F250" t="s">
        <v>14</v>
      </c>
      <c r="G250">
        <v>12829.455099999999</v>
      </c>
      <c r="H250" s="1">
        <f t="shared" si="12"/>
        <v>-2.1918032786885249</v>
      </c>
      <c r="I250" s="1">
        <f t="shared" si="13"/>
        <v>-3.6413256471299435E-2</v>
      </c>
      <c r="J250" s="1">
        <f t="shared" si="14"/>
        <v>2679.9434047192603</v>
      </c>
      <c r="K250" s="1">
        <f t="shared" si="15"/>
        <v>176.37851572052261</v>
      </c>
    </row>
    <row r="251" spans="1:11" x14ac:dyDescent="0.25">
      <c r="A251">
        <v>63</v>
      </c>
      <c r="B251" t="s">
        <v>7</v>
      </c>
      <c r="C251">
        <v>32.200000000000003</v>
      </c>
      <c r="D251">
        <v>2</v>
      </c>
      <c r="E251" t="s">
        <v>8</v>
      </c>
      <c r="F251" t="s">
        <v>9</v>
      </c>
      <c r="G251">
        <v>47305.305</v>
      </c>
      <c r="H251" s="1">
        <f t="shared" si="12"/>
        <v>0.25245901639344309</v>
      </c>
      <c r="I251" s="1">
        <f t="shared" si="13"/>
        <v>2.8104753835876273</v>
      </c>
      <c r="J251" s="1">
        <f t="shared" si="14"/>
        <v>55840.75788941441</v>
      </c>
      <c r="K251" s="1">
        <f t="shared" si="15"/>
        <v>2.6544316210506627</v>
      </c>
    </row>
    <row r="252" spans="1:11" x14ac:dyDescent="0.25">
      <c r="A252">
        <v>54</v>
      </c>
      <c r="B252" t="s">
        <v>10</v>
      </c>
      <c r="C252">
        <v>34.21</v>
      </c>
      <c r="D252">
        <v>2</v>
      </c>
      <c r="E252" t="s">
        <v>8</v>
      </c>
      <c r="F252" t="s">
        <v>12</v>
      </c>
      <c r="G252">
        <v>44260.749900000003</v>
      </c>
      <c r="H252" s="1">
        <f t="shared" si="12"/>
        <v>0.5819672131147543</v>
      </c>
      <c r="I252" s="1">
        <f t="shared" si="13"/>
        <v>2.5590672427190402</v>
      </c>
      <c r="J252" s="1">
        <f t="shared" si="14"/>
        <v>113651.74057726555</v>
      </c>
      <c r="K252" s="1">
        <f t="shared" si="15"/>
        <v>13.244087084502128</v>
      </c>
    </row>
    <row r="253" spans="1:11" x14ac:dyDescent="0.25">
      <c r="A253">
        <v>27</v>
      </c>
      <c r="B253" t="s">
        <v>10</v>
      </c>
      <c r="C253">
        <v>30.3</v>
      </c>
      <c r="D253">
        <v>3</v>
      </c>
      <c r="E253" t="s">
        <v>11</v>
      </c>
      <c r="F253" t="s">
        <v>9</v>
      </c>
      <c r="G253">
        <v>4260.7439999999997</v>
      </c>
      <c r="H253" s="1">
        <f t="shared" si="12"/>
        <v>-5.9016393442622862E-2</v>
      </c>
      <c r="I253" s="1">
        <f t="shared" si="13"/>
        <v>-0.74398584311656224</v>
      </c>
      <c r="J253" s="1">
        <f t="shared" si="14"/>
        <v>2374.6780083013</v>
      </c>
      <c r="K253" s="1">
        <f t="shared" si="15"/>
        <v>7.3309541171155471E-2</v>
      </c>
    </row>
    <row r="254" spans="1:11" x14ac:dyDescent="0.25">
      <c r="A254">
        <v>50</v>
      </c>
      <c r="B254" t="s">
        <v>10</v>
      </c>
      <c r="C254">
        <v>31.824999999999999</v>
      </c>
      <c r="D254">
        <v>0</v>
      </c>
      <c r="E254" t="s">
        <v>8</v>
      </c>
      <c r="F254" t="s">
        <v>14</v>
      </c>
      <c r="G254">
        <v>41097.161749999999</v>
      </c>
      <c r="H254" s="1">
        <f t="shared" si="12"/>
        <v>0.19098360655737692</v>
      </c>
      <c r="I254" s="1">
        <f t="shared" si="13"/>
        <v>2.2978297912223029</v>
      </c>
      <c r="J254" s="1">
        <f t="shared" si="14"/>
        <v>35201.467916522975</v>
      </c>
      <c r="K254" s="1">
        <f t="shared" si="15"/>
        <v>1.573124631600751</v>
      </c>
    </row>
    <row r="255" spans="1:11" x14ac:dyDescent="0.25">
      <c r="A255">
        <v>55</v>
      </c>
      <c r="B255" t="s">
        <v>7</v>
      </c>
      <c r="C255">
        <v>25.364999999999998</v>
      </c>
      <c r="D255">
        <v>3</v>
      </c>
      <c r="E255" t="s">
        <v>11</v>
      </c>
      <c r="F255" t="s">
        <v>14</v>
      </c>
      <c r="G255">
        <v>13047.332350000001</v>
      </c>
      <c r="H255" s="1">
        <f t="shared" si="12"/>
        <v>-0.86803278688524621</v>
      </c>
      <c r="I255" s="1">
        <f t="shared" si="13"/>
        <v>-1.8421756051398758E-2</v>
      </c>
      <c r="J255" s="1">
        <f t="shared" si="14"/>
        <v>-83.73872352579923</v>
      </c>
      <c r="K255" s="1">
        <f t="shared" si="15"/>
        <v>27.099909560010477</v>
      </c>
    </row>
    <row r="256" spans="1:11" x14ac:dyDescent="0.25">
      <c r="A256">
        <v>56</v>
      </c>
      <c r="B256" t="s">
        <v>10</v>
      </c>
      <c r="C256">
        <v>33.630000000000003</v>
      </c>
      <c r="D256">
        <v>0</v>
      </c>
      <c r="E256" t="s">
        <v>8</v>
      </c>
      <c r="F256" t="s">
        <v>13</v>
      </c>
      <c r="G256">
        <v>43921.183700000001</v>
      </c>
      <c r="H256" s="1">
        <f t="shared" si="12"/>
        <v>0.48688524590163978</v>
      </c>
      <c r="I256" s="1">
        <f t="shared" si="13"/>
        <v>2.5310271172360719</v>
      </c>
      <c r="J256" s="1">
        <f t="shared" si="14"/>
        <v>94499.81323719371</v>
      </c>
      <c r="K256" s="1">
        <f t="shared" si="15"/>
        <v>9.3589656074862919</v>
      </c>
    </row>
    <row r="257" spans="1:11" x14ac:dyDescent="0.25">
      <c r="A257">
        <v>38</v>
      </c>
      <c r="B257" t="s">
        <v>7</v>
      </c>
      <c r="C257">
        <v>40.15</v>
      </c>
      <c r="D257">
        <v>0</v>
      </c>
      <c r="E257" t="s">
        <v>11</v>
      </c>
      <c r="F257" t="s">
        <v>12</v>
      </c>
      <c r="G257">
        <v>5400.9804999999997</v>
      </c>
      <c r="H257" s="1">
        <f t="shared" ref="H257:H320" si="16">STANDARDIZE(C257, 30.66,6.1)</f>
        <v>1.5557377049180325</v>
      </c>
      <c r="I257" s="1">
        <f t="shared" ref="I257:I320" si="17">STANDARDIZE(G257,13270.42,12110.01)</f>
        <v>-0.64982931475696559</v>
      </c>
      <c r="J257" s="1">
        <f t="shared" si="14"/>
        <v>-73092.170085194637</v>
      </c>
      <c r="K257" s="1">
        <f t="shared" si="15"/>
        <v>91.76188979738852</v>
      </c>
    </row>
    <row r="258" spans="1:11" x14ac:dyDescent="0.25">
      <c r="A258">
        <v>51</v>
      </c>
      <c r="B258" t="s">
        <v>10</v>
      </c>
      <c r="C258">
        <v>24.414999999999999</v>
      </c>
      <c r="D258">
        <v>4</v>
      </c>
      <c r="E258" t="s">
        <v>11</v>
      </c>
      <c r="F258" t="s">
        <v>13</v>
      </c>
      <c r="G258">
        <v>11520.099850000001</v>
      </c>
      <c r="H258" s="1">
        <f t="shared" si="16"/>
        <v>-1.0237704918032788</v>
      </c>
      <c r="I258" s="1">
        <f t="shared" si="17"/>
        <v>-0.14453498799753259</v>
      </c>
      <c r="J258" s="1">
        <f t="shared" si="14"/>
        <v>9302.252458299381</v>
      </c>
      <c r="K258" s="1">
        <f t="shared" si="15"/>
        <v>37.893348520070724</v>
      </c>
    </row>
    <row r="259" spans="1:11" x14ac:dyDescent="0.25">
      <c r="A259">
        <v>19</v>
      </c>
      <c r="B259" t="s">
        <v>10</v>
      </c>
      <c r="C259">
        <v>31.92</v>
      </c>
      <c r="D259">
        <v>0</v>
      </c>
      <c r="E259" t="s">
        <v>8</v>
      </c>
      <c r="F259" t="s">
        <v>13</v>
      </c>
      <c r="G259">
        <v>33750.291799999999</v>
      </c>
      <c r="H259" s="1">
        <f t="shared" si="16"/>
        <v>0.20655737704918059</v>
      </c>
      <c r="I259" s="1">
        <f t="shared" si="17"/>
        <v>1.6911523442177174</v>
      </c>
      <c r="J259" s="1">
        <f t="shared" ref="J259:J322" si="18">(C259-$M$2)*(G259-$M$4)</f>
        <v>27955.019560002584</v>
      </c>
      <c r="K259" s="1">
        <f t="shared" ref="K259:K322" si="19">POWER(C259-$M$2,2)</f>
        <v>1.8204557355947322</v>
      </c>
    </row>
    <row r="260" spans="1:11" x14ac:dyDescent="0.25">
      <c r="A260">
        <v>58</v>
      </c>
      <c r="B260" t="s">
        <v>7</v>
      </c>
      <c r="C260">
        <v>25.2</v>
      </c>
      <c r="D260">
        <v>0</v>
      </c>
      <c r="E260" t="s">
        <v>11</v>
      </c>
      <c r="F260" t="s">
        <v>9</v>
      </c>
      <c r="G260">
        <v>11837.16</v>
      </c>
      <c r="H260" s="1">
        <f t="shared" si="16"/>
        <v>-0.89508196721311495</v>
      </c>
      <c r="I260" s="1">
        <f t="shared" si="17"/>
        <v>-0.11835332918800234</v>
      </c>
      <c r="J260" s="1">
        <f t="shared" si="18"/>
        <v>6413.1491613789949</v>
      </c>
      <c r="K260" s="1">
        <f t="shared" si="19"/>
        <v>28.845034484652512</v>
      </c>
    </row>
    <row r="261" spans="1:11" x14ac:dyDescent="0.25">
      <c r="A261">
        <v>20</v>
      </c>
      <c r="B261" t="s">
        <v>7</v>
      </c>
      <c r="C261">
        <v>26.84</v>
      </c>
      <c r="D261">
        <v>1</v>
      </c>
      <c r="E261" t="s">
        <v>8</v>
      </c>
      <c r="F261" t="s">
        <v>12</v>
      </c>
      <c r="G261">
        <v>17085.267599999999</v>
      </c>
      <c r="H261" s="1">
        <f t="shared" si="16"/>
        <v>-0.62622950819672141</v>
      </c>
      <c r="I261" s="1">
        <f t="shared" si="17"/>
        <v>0.31501605696444501</v>
      </c>
      <c r="J261" s="1">
        <f t="shared" si="18"/>
        <v>-15124.568784393297</v>
      </c>
      <c r="K261" s="1">
        <f t="shared" si="19"/>
        <v>13.918550385180071</v>
      </c>
    </row>
    <row r="262" spans="1:11" x14ac:dyDescent="0.25">
      <c r="A262">
        <v>52</v>
      </c>
      <c r="B262" t="s">
        <v>10</v>
      </c>
      <c r="C262">
        <v>24.32</v>
      </c>
      <c r="D262">
        <v>3</v>
      </c>
      <c r="E262" t="s">
        <v>8</v>
      </c>
      <c r="F262" t="s">
        <v>14</v>
      </c>
      <c r="G262">
        <v>24869.836800000001</v>
      </c>
      <c r="H262" s="1">
        <f t="shared" si="16"/>
        <v>-1.0393442622950819</v>
      </c>
      <c r="I262" s="1">
        <f t="shared" si="17"/>
        <v>0.9578370950973617</v>
      </c>
      <c r="J262" s="1">
        <f t="shared" si="18"/>
        <v>-74000.154930395962</v>
      </c>
      <c r="K262" s="1">
        <f t="shared" si="19"/>
        <v>39.071967416076731</v>
      </c>
    </row>
    <row r="263" spans="1:11" x14ac:dyDescent="0.25">
      <c r="A263">
        <v>19</v>
      </c>
      <c r="B263" t="s">
        <v>10</v>
      </c>
      <c r="C263">
        <v>36.954999999999998</v>
      </c>
      <c r="D263">
        <v>0</v>
      </c>
      <c r="E263" t="s">
        <v>8</v>
      </c>
      <c r="F263" t="s">
        <v>13</v>
      </c>
      <c r="G263">
        <v>36219.405449999998</v>
      </c>
      <c r="H263" s="1">
        <f t="shared" si="16"/>
        <v>1.0319672131147539</v>
      </c>
      <c r="I263" s="1">
        <f t="shared" si="17"/>
        <v>1.8950426506666798</v>
      </c>
      <c r="J263" s="1">
        <f t="shared" si="18"/>
        <v>148038.83302576095</v>
      </c>
      <c r="K263" s="1">
        <f t="shared" si="19"/>
        <v>40.758554247275377</v>
      </c>
    </row>
    <row r="264" spans="1:11" x14ac:dyDescent="0.25">
      <c r="A264">
        <v>53</v>
      </c>
      <c r="B264" t="s">
        <v>7</v>
      </c>
      <c r="C264">
        <v>38.06</v>
      </c>
      <c r="D264">
        <v>3</v>
      </c>
      <c r="E264" t="s">
        <v>11</v>
      </c>
      <c r="F264" t="s">
        <v>12</v>
      </c>
      <c r="G264">
        <v>20462.997660000001</v>
      </c>
      <c r="H264" s="1">
        <f t="shared" si="16"/>
        <v>1.2131147540983611</v>
      </c>
      <c r="I264" s="1">
        <f t="shared" si="17"/>
        <v>0.59393655826873804</v>
      </c>
      <c r="J264" s="1">
        <f t="shared" si="18"/>
        <v>55658.187327444699</v>
      </c>
      <c r="K264" s="1">
        <f t="shared" si="19"/>
        <v>56.088755509521135</v>
      </c>
    </row>
    <row r="265" spans="1:11" x14ac:dyDescent="0.25">
      <c r="A265">
        <v>46</v>
      </c>
      <c r="B265" t="s">
        <v>10</v>
      </c>
      <c r="C265">
        <v>42.35</v>
      </c>
      <c r="D265">
        <v>3</v>
      </c>
      <c r="E265" t="s">
        <v>8</v>
      </c>
      <c r="F265" t="s">
        <v>12</v>
      </c>
      <c r="G265">
        <v>46151.124499999998</v>
      </c>
      <c r="H265" s="1">
        <f t="shared" si="16"/>
        <v>1.9163934426229512</v>
      </c>
      <c r="I265" s="1">
        <f t="shared" si="17"/>
        <v>2.7151674110921462</v>
      </c>
      <c r="J265" s="1">
        <f t="shared" si="18"/>
        <v>390127.07888890128</v>
      </c>
      <c r="K265" s="1">
        <f t="shared" si="19"/>
        <v>138.75055746882799</v>
      </c>
    </row>
    <row r="266" spans="1:11" x14ac:dyDescent="0.25">
      <c r="A266">
        <v>40</v>
      </c>
      <c r="B266" t="s">
        <v>10</v>
      </c>
      <c r="C266">
        <v>19.8</v>
      </c>
      <c r="D266">
        <v>1</v>
      </c>
      <c r="E266" t="s">
        <v>8</v>
      </c>
      <c r="F266" t="s">
        <v>12</v>
      </c>
      <c r="G266">
        <v>17179.522000000001</v>
      </c>
      <c r="H266" s="1">
        <f t="shared" si="16"/>
        <v>-1.7803278688524591</v>
      </c>
      <c r="I266" s="1">
        <f t="shared" si="17"/>
        <v>0.32279923798576554</v>
      </c>
      <c r="J266" s="1">
        <f t="shared" si="18"/>
        <v>-44680.068182787756</v>
      </c>
      <c r="K266" s="1">
        <f t="shared" si="19"/>
        <v>116.00921383657392</v>
      </c>
    </row>
    <row r="267" spans="1:11" x14ac:dyDescent="0.25">
      <c r="A267">
        <v>59</v>
      </c>
      <c r="B267" t="s">
        <v>7</v>
      </c>
      <c r="C267">
        <v>32.395000000000003</v>
      </c>
      <c r="D267">
        <v>3</v>
      </c>
      <c r="E267" t="s">
        <v>11</v>
      </c>
      <c r="F267" t="s">
        <v>14</v>
      </c>
      <c r="G267">
        <v>14590.63205</v>
      </c>
      <c r="H267" s="1">
        <f t="shared" si="16"/>
        <v>0.28442622950819724</v>
      </c>
      <c r="I267" s="1">
        <f t="shared" si="17"/>
        <v>0.10901824606255486</v>
      </c>
      <c r="J267" s="1">
        <f t="shared" si="18"/>
        <v>2844.6975241206769</v>
      </c>
      <c r="K267" s="1">
        <f t="shared" si="19"/>
        <v>3.3278612555646134</v>
      </c>
    </row>
    <row r="268" spans="1:11" x14ac:dyDescent="0.25">
      <c r="A268">
        <v>45</v>
      </c>
      <c r="B268" t="s">
        <v>10</v>
      </c>
      <c r="C268">
        <v>30.2</v>
      </c>
      <c r="D268">
        <v>1</v>
      </c>
      <c r="E268" t="s">
        <v>11</v>
      </c>
      <c r="F268" t="s">
        <v>9</v>
      </c>
      <c r="G268">
        <v>7441.0529999999999</v>
      </c>
      <c r="H268" s="1">
        <f t="shared" si="16"/>
        <v>-7.5409836065573915E-2</v>
      </c>
      <c r="I268" s="1">
        <f t="shared" si="17"/>
        <v>-0.48136764544372795</v>
      </c>
      <c r="J268" s="1">
        <f t="shared" si="18"/>
        <v>2072.6053354708497</v>
      </c>
      <c r="K268" s="1">
        <f t="shared" si="19"/>
        <v>0.13746101065118282</v>
      </c>
    </row>
    <row r="269" spans="1:11" x14ac:dyDescent="0.25">
      <c r="A269">
        <v>49</v>
      </c>
      <c r="B269" t="s">
        <v>10</v>
      </c>
      <c r="C269">
        <v>25.84</v>
      </c>
      <c r="D269">
        <v>1</v>
      </c>
      <c r="E269" t="s">
        <v>11</v>
      </c>
      <c r="F269" t="s">
        <v>14</v>
      </c>
      <c r="G269">
        <v>9282.4806000000008</v>
      </c>
      <c r="H269" s="1">
        <f t="shared" si="16"/>
        <v>-0.79016393442622956</v>
      </c>
      <c r="I269" s="1">
        <f t="shared" si="17"/>
        <v>-0.32930933995925676</v>
      </c>
      <c r="J269" s="1">
        <f t="shared" si="18"/>
        <v>17734.502105277992</v>
      </c>
      <c r="K269" s="1">
        <f t="shared" si="19"/>
        <v>22.380065079980337</v>
      </c>
    </row>
    <row r="270" spans="1:11" x14ac:dyDescent="0.25">
      <c r="A270">
        <v>18</v>
      </c>
      <c r="B270" t="s">
        <v>10</v>
      </c>
      <c r="C270">
        <v>29.37</v>
      </c>
      <c r="D270">
        <v>1</v>
      </c>
      <c r="E270" t="s">
        <v>11</v>
      </c>
      <c r="F270" t="s">
        <v>12</v>
      </c>
      <c r="G270">
        <v>1719.4363000000001</v>
      </c>
      <c r="H270" s="1">
        <f t="shared" si="16"/>
        <v>-0.21147540983606544</v>
      </c>
      <c r="I270" s="1">
        <f t="shared" si="17"/>
        <v>-0.95383766817698745</v>
      </c>
      <c r="J270" s="1">
        <f t="shared" si="18"/>
        <v>13582.739281158272</v>
      </c>
      <c r="K270" s="1">
        <f t="shared" si="19"/>
        <v>1.4418182073353993</v>
      </c>
    </row>
    <row r="271" spans="1:11" x14ac:dyDescent="0.25">
      <c r="A271">
        <v>50</v>
      </c>
      <c r="B271" t="s">
        <v>10</v>
      </c>
      <c r="C271">
        <v>34.200000000000003</v>
      </c>
      <c r="D271">
        <v>2</v>
      </c>
      <c r="E271" t="s">
        <v>8</v>
      </c>
      <c r="F271" t="s">
        <v>9</v>
      </c>
      <c r="G271">
        <v>42856.838000000003</v>
      </c>
      <c r="H271" s="1">
        <f t="shared" si="16"/>
        <v>0.58032786885245946</v>
      </c>
      <c r="I271" s="1">
        <f t="shared" si="17"/>
        <v>2.443137371480288</v>
      </c>
      <c r="J271" s="1">
        <f t="shared" si="18"/>
        <v>108244.30859588532</v>
      </c>
      <c r="K271" s="1">
        <f t="shared" si="19"/>
        <v>13.171402231450145</v>
      </c>
    </row>
    <row r="272" spans="1:11" x14ac:dyDescent="0.25">
      <c r="A272">
        <v>41</v>
      </c>
      <c r="B272" t="s">
        <v>10</v>
      </c>
      <c r="C272">
        <v>37.049999999999997</v>
      </c>
      <c r="D272">
        <v>2</v>
      </c>
      <c r="E272" t="s">
        <v>11</v>
      </c>
      <c r="F272" t="s">
        <v>13</v>
      </c>
      <c r="G272">
        <v>7265.7025000000003</v>
      </c>
      <c r="H272" s="1">
        <f t="shared" si="16"/>
        <v>1.047540983606557</v>
      </c>
      <c r="I272" s="1">
        <f t="shared" si="17"/>
        <v>-0.49584744356115312</v>
      </c>
      <c r="J272" s="1">
        <f t="shared" si="18"/>
        <v>-37356.358983961814</v>
      </c>
      <c r="K272" s="1">
        <f t="shared" si="19"/>
        <v>41.980585351269333</v>
      </c>
    </row>
    <row r="273" spans="1:11" x14ac:dyDescent="0.25">
      <c r="A273">
        <v>50</v>
      </c>
      <c r="B273" t="s">
        <v>10</v>
      </c>
      <c r="C273">
        <v>27.454999999999998</v>
      </c>
      <c r="D273">
        <v>1</v>
      </c>
      <c r="E273" t="s">
        <v>11</v>
      </c>
      <c r="F273" t="s">
        <v>14</v>
      </c>
      <c r="G273">
        <v>9617.6624499999998</v>
      </c>
      <c r="H273" s="1">
        <f t="shared" si="16"/>
        <v>-0.52540983606557412</v>
      </c>
      <c r="I273" s="1">
        <f t="shared" si="17"/>
        <v>-0.30163125794280932</v>
      </c>
      <c r="J273" s="1">
        <f t="shared" si="18"/>
        <v>10635.899769280091</v>
      </c>
      <c r="K273" s="1">
        <f t="shared" si="19"/>
        <v>9.7079438478779192</v>
      </c>
    </row>
    <row r="274" spans="1:11" x14ac:dyDescent="0.25">
      <c r="A274">
        <v>25</v>
      </c>
      <c r="B274" t="s">
        <v>10</v>
      </c>
      <c r="C274">
        <v>27.55</v>
      </c>
      <c r="D274">
        <v>0</v>
      </c>
      <c r="E274" t="s">
        <v>11</v>
      </c>
      <c r="F274" t="s">
        <v>13</v>
      </c>
      <c r="G274">
        <v>2523.1695</v>
      </c>
      <c r="H274" s="1">
        <f t="shared" si="16"/>
        <v>-0.50983606557377048</v>
      </c>
      <c r="I274" s="1">
        <f t="shared" si="17"/>
        <v>-0.88746834230524996</v>
      </c>
      <c r="J274" s="1">
        <f t="shared" si="18"/>
        <v>31742.350983694825</v>
      </c>
      <c r="K274" s="1">
        <f t="shared" si="19"/>
        <v>9.124974951871879</v>
      </c>
    </row>
    <row r="275" spans="1:11" x14ac:dyDescent="0.25">
      <c r="A275">
        <v>47</v>
      </c>
      <c r="B275" t="s">
        <v>7</v>
      </c>
      <c r="C275">
        <v>26.6</v>
      </c>
      <c r="D275">
        <v>2</v>
      </c>
      <c r="E275" t="s">
        <v>11</v>
      </c>
      <c r="F275" t="s">
        <v>14</v>
      </c>
      <c r="G275">
        <v>9715.8410000000003</v>
      </c>
      <c r="H275" s="1">
        <f t="shared" si="16"/>
        <v>-0.66557377049180311</v>
      </c>
      <c r="I275" s="1">
        <f t="shared" si="17"/>
        <v>-0.29352403507511554</v>
      </c>
      <c r="J275" s="1">
        <f t="shared" si="18"/>
        <v>13164.670983896203</v>
      </c>
      <c r="K275" s="1">
        <f t="shared" si="19"/>
        <v>15.766913911932123</v>
      </c>
    </row>
    <row r="276" spans="1:11" x14ac:dyDescent="0.25">
      <c r="A276">
        <v>19</v>
      </c>
      <c r="B276" t="s">
        <v>10</v>
      </c>
      <c r="C276">
        <v>20.614999999999998</v>
      </c>
      <c r="D276">
        <v>2</v>
      </c>
      <c r="E276" t="s">
        <v>11</v>
      </c>
      <c r="F276" t="s">
        <v>13</v>
      </c>
      <c r="G276">
        <v>2803.69785</v>
      </c>
      <c r="H276" s="1">
        <f t="shared" si="16"/>
        <v>-1.6467213114754102</v>
      </c>
      <c r="I276" s="1">
        <f t="shared" si="17"/>
        <v>-0.86430334491879024</v>
      </c>
      <c r="J276" s="1">
        <f t="shared" si="18"/>
        <v>101822.99320774023</v>
      </c>
      <c r="K276" s="1">
        <f t="shared" si="19"/>
        <v>99.117104360311743</v>
      </c>
    </row>
    <row r="277" spans="1:11" x14ac:dyDescent="0.25">
      <c r="A277">
        <v>22</v>
      </c>
      <c r="B277" t="s">
        <v>7</v>
      </c>
      <c r="C277">
        <v>24.3</v>
      </c>
      <c r="D277">
        <v>0</v>
      </c>
      <c r="E277" t="s">
        <v>11</v>
      </c>
      <c r="F277" t="s">
        <v>9</v>
      </c>
      <c r="G277">
        <v>2150.4690000000001</v>
      </c>
      <c r="H277" s="1">
        <f t="shared" si="16"/>
        <v>-1.042622950819672</v>
      </c>
      <c r="I277" s="1">
        <f t="shared" si="17"/>
        <v>-0.91824457618119226</v>
      </c>
      <c r="J277" s="1">
        <f t="shared" si="18"/>
        <v>68230.715824924482</v>
      </c>
      <c r="K277" s="1">
        <f t="shared" si="19"/>
        <v>39.322397709972734</v>
      </c>
    </row>
    <row r="278" spans="1:11" x14ac:dyDescent="0.25">
      <c r="A278">
        <v>59</v>
      </c>
      <c r="B278" t="s">
        <v>10</v>
      </c>
      <c r="C278">
        <v>31.79</v>
      </c>
      <c r="D278">
        <v>2</v>
      </c>
      <c r="E278" t="s">
        <v>11</v>
      </c>
      <c r="F278" t="s">
        <v>12</v>
      </c>
      <c r="G278">
        <v>12928.7911</v>
      </c>
      <c r="H278" s="1">
        <f t="shared" si="16"/>
        <v>0.18524590163934412</v>
      </c>
      <c r="I278" s="1">
        <f t="shared" si="17"/>
        <v>-2.8210455647848326E-2</v>
      </c>
      <c r="J278" s="1">
        <f t="shared" si="18"/>
        <v>-124.91806587646086</v>
      </c>
      <c r="K278" s="1">
        <f t="shared" si="19"/>
        <v>1.4865526459187599</v>
      </c>
    </row>
    <row r="279" spans="1:11" x14ac:dyDescent="0.25">
      <c r="A279">
        <v>51</v>
      </c>
      <c r="B279" t="s">
        <v>7</v>
      </c>
      <c r="C279">
        <v>21.56</v>
      </c>
      <c r="D279">
        <v>1</v>
      </c>
      <c r="E279" t="s">
        <v>11</v>
      </c>
      <c r="F279" t="s">
        <v>12</v>
      </c>
      <c r="G279">
        <v>9855.1314000000002</v>
      </c>
      <c r="H279" s="1">
        <f t="shared" si="16"/>
        <v>-1.4918032786885249</v>
      </c>
      <c r="I279" s="1">
        <f t="shared" si="17"/>
        <v>-0.28202194713299161</v>
      </c>
      <c r="J279" s="1">
        <f t="shared" si="18"/>
        <v>28619.203007158132</v>
      </c>
      <c r="K279" s="1">
        <f t="shared" si="19"/>
        <v>81.193747973725493</v>
      </c>
    </row>
    <row r="280" spans="1:11" x14ac:dyDescent="0.25">
      <c r="A280">
        <v>40</v>
      </c>
      <c r="B280" t="s">
        <v>7</v>
      </c>
      <c r="C280">
        <v>28.12</v>
      </c>
      <c r="D280">
        <v>1</v>
      </c>
      <c r="E280" t="s">
        <v>8</v>
      </c>
      <c r="F280" t="s">
        <v>14</v>
      </c>
      <c r="G280">
        <v>22331.566800000001</v>
      </c>
      <c r="H280" s="1">
        <f t="shared" si="16"/>
        <v>-0.41639344262295069</v>
      </c>
      <c r="I280" s="1">
        <f t="shared" si="17"/>
        <v>0.74823611210890828</v>
      </c>
      <c r="J280" s="1">
        <f t="shared" si="18"/>
        <v>-22792.828163258244</v>
      </c>
      <c r="K280" s="1">
        <f t="shared" si="19"/>
        <v>6.0062115758357271</v>
      </c>
    </row>
    <row r="281" spans="1:11" x14ac:dyDescent="0.25">
      <c r="A281">
        <v>54</v>
      </c>
      <c r="B281" t="s">
        <v>10</v>
      </c>
      <c r="C281">
        <v>40.564999999999998</v>
      </c>
      <c r="D281">
        <v>3</v>
      </c>
      <c r="E281" t="s">
        <v>8</v>
      </c>
      <c r="F281" t="s">
        <v>14</v>
      </c>
      <c r="G281">
        <v>48549.178350000002</v>
      </c>
      <c r="H281" s="1">
        <f t="shared" si="16"/>
        <v>1.6237704918032785</v>
      </c>
      <c r="I281" s="1">
        <f t="shared" si="17"/>
        <v>2.9131898611148963</v>
      </c>
      <c r="J281" s="1">
        <f t="shared" si="18"/>
        <v>354974.82883551565</v>
      </c>
      <c r="K281" s="1">
        <f t="shared" si="19"/>
        <v>99.884886199046392</v>
      </c>
    </row>
    <row r="282" spans="1:11" x14ac:dyDescent="0.25">
      <c r="A282">
        <v>30</v>
      </c>
      <c r="B282" t="s">
        <v>10</v>
      </c>
      <c r="C282">
        <v>27.645</v>
      </c>
      <c r="D282">
        <v>1</v>
      </c>
      <c r="E282" t="s">
        <v>11</v>
      </c>
      <c r="F282" t="s">
        <v>14</v>
      </c>
      <c r="G282">
        <v>4237.12655</v>
      </c>
      <c r="H282" s="1">
        <f t="shared" si="16"/>
        <v>-0.49426229508196734</v>
      </c>
      <c r="I282" s="1">
        <f t="shared" si="17"/>
        <v>-0.74593608510645337</v>
      </c>
      <c r="J282" s="1">
        <f t="shared" si="18"/>
        <v>25729.461230902893</v>
      </c>
      <c r="K282" s="1">
        <f t="shared" si="19"/>
        <v>8.5600560558658607</v>
      </c>
    </row>
    <row r="283" spans="1:11" x14ac:dyDescent="0.25">
      <c r="A283">
        <v>55</v>
      </c>
      <c r="B283" t="s">
        <v>7</v>
      </c>
      <c r="C283">
        <v>32.395000000000003</v>
      </c>
      <c r="D283">
        <v>1</v>
      </c>
      <c r="E283" t="s">
        <v>11</v>
      </c>
      <c r="F283" t="s">
        <v>14</v>
      </c>
      <c r="G283">
        <v>11879.10405</v>
      </c>
      <c r="H283" s="1">
        <f t="shared" si="16"/>
        <v>0.28442622950819724</v>
      </c>
      <c r="I283" s="1">
        <f t="shared" si="17"/>
        <v>-0.11488974410425756</v>
      </c>
      <c r="J283" s="1">
        <f t="shared" si="18"/>
        <v>-2101.7875071981466</v>
      </c>
      <c r="K283" s="1">
        <f t="shared" si="19"/>
        <v>3.3278612555646134</v>
      </c>
    </row>
    <row r="284" spans="1:11" x14ac:dyDescent="0.25">
      <c r="A284">
        <v>52</v>
      </c>
      <c r="B284" t="s">
        <v>7</v>
      </c>
      <c r="C284">
        <v>31.2</v>
      </c>
      <c r="D284">
        <v>0</v>
      </c>
      <c r="E284" t="s">
        <v>11</v>
      </c>
      <c r="F284" t="s">
        <v>9</v>
      </c>
      <c r="G284">
        <v>9625.92</v>
      </c>
      <c r="H284" s="1">
        <f t="shared" si="16"/>
        <v>8.8524590163934297E-2</v>
      </c>
      <c r="I284" s="1">
        <f t="shared" si="17"/>
        <v>-0.30094937989316278</v>
      </c>
      <c r="J284" s="1">
        <f t="shared" si="18"/>
        <v>-2142.7767170942966</v>
      </c>
      <c r="K284" s="1">
        <f t="shared" si="19"/>
        <v>0.39594631585091705</v>
      </c>
    </row>
    <row r="285" spans="1:11" x14ac:dyDescent="0.25">
      <c r="A285">
        <v>46</v>
      </c>
      <c r="B285" t="s">
        <v>10</v>
      </c>
      <c r="C285">
        <v>26.62</v>
      </c>
      <c r="D285">
        <v>1</v>
      </c>
      <c r="E285" t="s">
        <v>11</v>
      </c>
      <c r="F285" t="s">
        <v>12</v>
      </c>
      <c r="G285">
        <v>7742.1098000000002</v>
      </c>
      <c r="H285" s="1">
        <f t="shared" si="16"/>
        <v>-0.66229508196721298</v>
      </c>
      <c r="I285" s="1">
        <f t="shared" si="17"/>
        <v>-0.45650748430430693</v>
      </c>
      <c r="J285" s="1">
        <f t="shared" si="18"/>
        <v>20896.095912904624</v>
      </c>
      <c r="K285" s="1">
        <f t="shared" si="19"/>
        <v>15.608483618036121</v>
      </c>
    </row>
    <row r="286" spans="1:11" x14ac:dyDescent="0.25">
      <c r="A286">
        <v>46</v>
      </c>
      <c r="B286" t="s">
        <v>7</v>
      </c>
      <c r="C286">
        <v>48.07</v>
      </c>
      <c r="D286">
        <v>2</v>
      </c>
      <c r="E286" t="s">
        <v>11</v>
      </c>
      <c r="F286" t="s">
        <v>14</v>
      </c>
      <c r="G286">
        <v>9432.9253000000008</v>
      </c>
      <c r="H286" s="1">
        <f t="shared" si="16"/>
        <v>2.8540983606557377</v>
      </c>
      <c r="I286" s="1">
        <f t="shared" si="17"/>
        <v>-0.31688617102710892</v>
      </c>
      <c r="J286" s="1">
        <f t="shared" si="18"/>
        <v>-62967.896857153028</v>
      </c>
      <c r="K286" s="1">
        <f t="shared" si="19"/>
        <v>306.22349341457044</v>
      </c>
    </row>
    <row r="287" spans="1:11" x14ac:dyDescent="0.25">
      <c r="A287">
        <v>63</v>
      </c>
      <c r="B287" t="s">
        <v>7</v>
      </c>
      <c r="C287">
        <v>26.22</v>
      </c>
      <c r="D287">
        <v>0</v>
      </c>
      <c r="E287" t="s">
        <v>11</v>
      </c>
      <c r="F287" t="s">
        <v>13</v>
      </c>
      <c r="G287">
        <v>14256.192800000001</v>
      </c>
      <c r="H287" s="1">
        <f t="shared" si="16"/>
        <v>-0.72786885245901667</v>
      </c>
      <c r="I287" s="1">
        <f t="shared" si="17"/>
        <v>8.140148521760103E-2</v>
      </c>
      <c r="J287" s="1">
        <f t="shared" si="18"/>
        <v>-5329.4438572304471</v>
      </c>
      <c r="K287" s="1">
        <f t="shared" si="19"/>
        <v>18.929089495956244</v>
      </c>
    </row>
    <row r="288" spans="1:11" x14ac:dyDescent="0.25">
      <c r="A288">
        <v>59</v>
      </c>
      <c r="B288" t="s">
        <v>7</v>
      </c>
      <c r="C288">
        <v>36.765000000000001</v>
      </c>
      <c r="D288">
        <v>1</v>
      </c>
      <c r="E288" t="s">
        <v>8</v>
      </c>
      <c r="F288" t="s">
        <v>14</v>
      </c>
      <c r="G288">
        <v>47896.79135</v>
      </c>
      <c r="H288" s="1">
        <f t="shared" si="16"/>
        <v>1.0008196721311478</v>
      </c>
      <c r="I288" s="1">
        <f t="shared" si="17"/>
        <v>2.8593181467232478</v>
      </c>
      <c r="J288" s="1">
        <f t="shared" si="18"/>
        <v>215965.6446491617</v>
      </c>
      <c r="K288" s="1">
        <f t="shared" si="19"/>
        <v>38.368642039287451</v>
      </c>
    </row>
    <row r="289" spans="1:11" x14ac:dyDescent="0.25">
      <c r="A289">
        <v>52</v>
      </c>
      <c r="B289" t="s">
        <v>10</v>
      </c>
      <c r="C289">
        <v>26.4</v>
      </c>
      <c r="D289">
        <v>3</v>
      </c>
      <c r="E289" t="s">
        <v>11</v>
      </c>
      <c r="F289" t="s">
        <v>12</v>
      </c>
      <c r="G289">
        <v>25992.821039999999</v>
      </c>
      <c r="H289" s="1">
        <f t="shared" si="16"/>
        <v>-0.69836065573770523</v>
      </c>
      <c r="I289" s="1">
        <f t="shared" si="17"/>
        <v>1.0505689954013249</v>
      </c>
      <c r="J289" s="1">
        <f t="shared" si="18"/>
        <v>-54059.58199957449</v>
      </c>
      <c r="K289" s="1">
        <f t="shared" si="19"/>
        <v>17.395216850892197</v>
      </c>
    </row>
    <row r="290" spans="1:11" x14ac:dyDescent="0.25">
      <c r="A290">
        <v>28</v>
      </c>
      <c r="B290" t="s">
        <v>7</v>
      </c>
      <c r="C290">
        <v>33.4</v>
      </c>
      <c r="D290">
        <v>0</v>
      </c>
      <c r="E290" t="s">
        <v>11</v>
      </c>
      <c r="F290" t="s">
        <v>9</v>
      </c>
      <c r="G290">
        <v>3172.018</v>
      </c>
      <c r="H290" s="1">
        <f t="shared" si="16"/>
        <v>0.4491803278688522</v>
      </c>
      <c r="I290" s="1">
        <f t="shared" si="17"/>
        <v>-0.83388882420410881</v>
      </c>
      <c r="J290" s="1">
        <f t="shared" si="18"/>
        <v>-27894.149961484611</v>
      </c>
      <c r="K290" s="1">
        <f t="shared" si="19"/>
        <v>8.0046139872903286</v>
      </c>
    </row>
    <row r="291" spans="1:11" x14ac:dyDescent="0.25">
      <c r="A291">
        <v>29</v>
      </c>
      <c r="B291" t="s">
        <v>10</v>
      </c>
      <c r="C291">
        <v>29.64</v>
      </c>
      <c r="D291">
        <v>1</v>
      </c>
      <c r="E291" t="s">
        <v>11</v>
      </c>
      <c r="F291" t="s">
        <v>14</v>
      </c>
      <c r="G291">
        <v>20277.807509999999</v>
      </c>
      <c r="H291" s="1">
        <f t="shared" si="16"/>
        <v>-0.16721311475409831</v>
      </c>
      <c r="I291" s="1">
        <f t="shared" si="17"/>
        <v>0.57864423811375865</v>
      </c>
      <c r="J291" s="1">
        <f t="shared" si="18"/>
        <v>-6744.789848318519</v>
      </c>
      <c r="K291" s="1">
        <f t="shared" si="19"/>
        <v>0.86630923973932927</v>
      </c>
    </row>
    <row r="292" spans="1:11" x14ac:dyDescent="0.25">
      <c r="A292">
        <v>25</v>
      </c>
      <c r="B292" t="s">
        <v>10</v>
      </c>
      <c r="C292">
        <v>45.54</v>
      </c>
      <c r="D292">
        <v>2</v>
      </c>
      <c r="E292" t="s">
        <v>8</v>
      </c>
      <c r="F292" t="s">
        <v>12</v>
      </c>
      <c r="G292">
        <v>42112.2356</v>
      </c>
      <c r="H292" s="1">
        <f t="shared" si="16"/>
        <v>2.4393442622950818</v>
      </c>
      <c r="I292" s="1">
        <f t="shared" si="17"/>
        <v>2.3816508491735351</v>
      </c>
      <c r="J292" s="1">
        <f t="shared" si="18"/>
        <v>435320.38152898749</v>
      </c>
      <c r="K292" s="1">
        <f t="shared" si="19"/>
        <v>224.07822559241509</v>
      </c>
    </row>
    <row r="293" spans="1:11" x14ac:dyDescent="0.25">
      <c r="A293">
        <v>22</v>
      </c>
      <c r="B293" t="s">
        <v>7</v>
      </c>
      <c r="C293">
        <v>28.82</v>
      </c>
      <c r="D293">
        <v>0</v>
      </c>
      <c r="E293" t="s">
        <v>11</v>
      </c>
      <c r="F293" t="s">
        <v>12</v>
      </c>
      <c r="G293">
        <v>2156.7518</v>
      </c>
      <c r="H293" s="1">
        <f t="shared" si="16"/>
        <v>-0.30163934426229505</v>
      </c>
      <c r="I293" s="1">
        <f t="shared" si="17"/>
        <v>-0.91772576570952458</v>
      </c>
      <c r="J293" s="1">
        <f t="shared" si="18"/>
        <v>19038.601598974001</v>
      </c>
      <c r="K293" s="1">
        <f t="shared" si="19"/>
        <v>3.0651512894755459</v>
      </c>
    </row>
    <row r="294" spans="1:11" x14ac:dyDescent="0.25">
      <c r="A294">
        <v>25</v>
      </c>
      <c r="B294" t="s">
        <v>10</v>
      </c>
      <c r="C294">
        <v>26.8</v>
      </c>
      <c r="D294">
        <v>3</v>
      </c>
      <c r="E294" t="s">
        <v>11</v>
      </c>
      <c r="F294" t="s">
        <v>9</v>
      </c>
      <c r="G294">
        <v>3906.127</v>
      </c>
      <c r="H294" s="1">
        <f t="shared" si="16"/>
        <v>-0.63278688524590154</v>
      </c>
      <c r="I294" s="1">
        <f t="shared" si="17"/>
        <v>-0.773268808200819</v>
      </c>
      <c r="J294" s="1">
        <f t="shared" si="18"/>
        <v>34408.611623845005</v>
      </c>
      <c r="K294" s="1">
        <f t="shared" si="19"/>
        <v>14.218610972972076</v>
      </c>
    </row>
    <row r="295" spans="1:11" x14ac:dyDescent="0.25">
      <c r="A295">
        <v>18</v>
      </c>
      <c r="B295" t="s">
        <v>10</v>
      </c>
      <c r="C295">
        <v>22.99</v>
      </c>
      <c r="D295">
        <v>0</v>
      </c>
      <c r="E295" t="s">
        <v>11</v>
      </c>
      <c r="F295" t="s">
        <v>14</v>
      </c>
      <c r="G295">
        <v>1704.5681</v>
      </c>
      <c r="H295" s="1">
        <f t="shared" si="16"/>
        <v>-1.2573770491803282</v>
      </c>
      <c r="I295" s="1">
        <f t="shared" si="17"/>
        <v>-0.95506542934316319</v>
      </c>
      <c r="J295" s="1">
        <f t="shared" si="18"/>
        <v>85864.800951394034</v>
      </c>
      <c r="K295" s="1">
        <f t="shared" si="19"/>
        <v>57.467881960161115</v>
      </c>
    </row>
    <row r="296" spans="1:11" x14ac:dyDescent="0.25">
      <c r="A296">
        <v>19</v>
      </c>
      <c r="B296" t="s">
        <v>10</v>
      </c>
      <c r="C296">
        <v>27.7</v>
      </c>
      <c r="D296">
        <v>0</v>
      </c>
      <c r="E296" t="s">
        <v>8</v>
      </c>
      <c r="F296" t="s">
        <v>9</v>
      </c>
      <c r="G296">
        <v>16297.846</v>
      </c>
      <c r="H296" s="1">
        <f t="shared" si="16"/>
        <v>-0.48524590163934445</v>
      </c>
      <c r="I296" s="1">
        <f t="shared" si="17"/>
        <v>0.24999368291190507</v>
      </c>
      <c r="J296" s="1">
        <f t="shared" si="18"/>
        <v>-9377.6143456235641</v>
      </c>
      <c r="K296" s="1">
        <f t="shared" si="19"/>
        <v>8.2412477476518475</v>
      </c>
    </row>
    <row r="297" spans="1:11" x14ac:dyDescent="0.25">
      <c r="A297">
        <v>47</v>
      </c>
      <c r="B297" t="s">
        <v>10</v>
      </c>
      <c r="C297">
        <v>25.41</v>
      </c>
      <c r="D297">
        <v>1</v>
      </c>
      <c r="E297" t="s">
        <v>8</v>
      </c>
      <c r="F297" t="s">
        <v>12</v>
      </c>
      <c r="G297">
        <v>21978.676899999999</v>
      </c>
      <c r="H297" s="1">
        <f t="shared" si="16"/>
        <v>-0.8606557377049181</v>
      </c>
      <c r="I297" s="1">
        <f t="shared" si="17"/>
        <v>0.71909576457822899</v>
      </c>
      <c r="J297" s="1">
        <f t="shared" si="18"/>
        <v>-46175.51687151545</v>
      </c>
      <c r="K297" s="1">
        <f t="shared" si="19"/>
        <v>26.633416398744448</v>
      </c>
    </row>
    <row r="298" spans="1:11" x14ac:dyDescent="0.25">
      <c r="A298">
        <v>31</v>
      </c>
      <c r="B298" t="s">
        <v>10</v>
      </c>
      <c r="C298">
        <v>34.39</v>
      </c>
      <c r="D298">
        <v>3</v>
      </c>
      <c r="E298" t="s">
        <v>8</v>
      </c>
      <c r="F298" t="s">
        <v>13</v>
      </c>
      <c r="G298">
        <v>38746.355100000001</v>
      </c>
      <c r="H298" s="1">
        <f t="shared" si="16"/>
        <v>0.61147540983606563</v>
      </c>
      <c r="I298" s="1">
        <f t="shared" si="17"/>
        <v>2.1037088408680091</v>
      </c>
      <c r="J298" s="1">
        <f t="shared" si="18"/>
        <v>98212.239355170459</v>
      </c>
      <c r="K298" s="1">
        <f t="shared" si="19"/>
        <v>14.58661443943808</v>
      </c>
    </row>
    <row r="299" spans="1:11" x14ac:dyDescent="0.25">
      <c r="A299">
        <v>48</v>
      </c>
      <c r="B299" t="s">
        <v>7</v>
      </c>
      <c r="C299">
        <v>28.88</v>
      </c>
      <c r="D299">
        <v>1</v>
      </c>
      <c r="E299" t="s">
        <v>11</v>
      </c>
      <c r="F299" t="s">
        <v>13</v>
      </c>
      <c r="G299">
        <v>9249.4951999999994</v>
      </c>
      <c r="H299" s="1">
        <f t="shared" si="16"/>
        <v>-0.29180327868852479</v>
      </c>
      <c r="I299" s="1">
        <f t="shared" si="17"/>
        <v>-0.33203315273893258</v>
      </c>
      <c r="J299" s="1">
        <f t="shared" si="18"/>
        <v>6394.0238966468305</v>
      </c>
      <c r="K299" s="1">
        <f t="shared" si="19"/>
        <v>2.8586604077875344</v>
      </c>
    </row>
    <row r="300" spans="1:11" x14ac:dyDescent="0.25">
      <c r="A300">
        <v>36</v>
      </c>
      <c r="B300" t="s">
        <v>10</v>
      </c>
      <c r="C300">
        <v>27.55</v>
      </c>
      <c r="D300">
        <v>3</v>
      </c>
      <c r="E300" t="s">
        <v>11</v>
      </c>
      <c r="F300" t="s">
        <v>14</v>
      </c>
      <c r="G300">
        <v>6746.7425000000003</v>
      </c>
      <c r="H300" s="1">
        <f t="shared" si="16"/>
        <v>-0.50983606557377048</v>
      </c>
      <c r="I300" s="1">
        <f t="shared" si="17"/>
        <v>-0.53870124797584806</v>
      </c>
      <c r="J300" s="1">
        <f t="shared" si="18"/>
        <v>18983.961811664009</v>
      </c>
      <c r="K300" s="1">
        <f t="shared" si="19"/>
        <v>9.124974951871879</v>
      </c>
    </row>
    <row r="301" spans="1:11" x14ac:dyDescent="0.25">
      <c r="A301">
        <v>53</v>
      </c>
      <c r="B301" t="s">
        <v>7</v>
      </c>
      <c r="C301">
        <v>22.61</v>
      </c>
      <c r="D301">
        <v>3</v>
      </c>
      <c r="E301" t="s">
        <v>8</v>
      </c>
      <c r="F301" t="s">
        <v>14</v>
      </c>
      <c r="G301">
        <v>24873.384900000001</v>
      </c>
      <c r="H301" s="1">
        <f t="shared" si="16"/>
        <v>-1.3196721311475412</v>
      </c>
      <c r="I301" s="1">
        <f t="shared" si="17"/>
        <v>0.95813008412049205</v>
      </c>
      <c r="J301" s="1">
        <f t="shared" si="18"/>
        <v>-94272.389805268846</v>
      </c>
      <c r="K301" s="1">
        <f t="shared" si="19"/>
        <v>63.3736575441852</v>
      </c>
    </row>
    <row r="302" spans="1:11" x14ac:dyDescent="0.25">
      <c r="A302">
        <v>56</v>
      </c>
      <c r="B302" t="s">
        <v>7</v>
      </c>
      <c r="C302">
        <v>37.51</v>
      </c>
      <c r="D302">
        <v>2</v>
      </c>
      <c r="E302" t="s">
        <v>11</v>
      </c>
      <c r="F302" t="s">
        <v>12</v>
      </c>
      <c r="G302">
        <v>12265.5069</v>
      </c>
      <c r="H302" s="1">
        <f t="shared" si="16"/>
        <v>1.122950819672131</v>
      </c>
      <c r="I302" s="1">
        <f t="shared" si="17"/>
        <v>-8.298202065894246E-2</v>
      </c>
      <c r="J302" s="1">
        <f t="shared" si="18"/>
        <v>-5313.6533040679424</v>
      </c>
      <c r="K302" s="1">
        <f t="shared" si="19"/>
        <v>48.153088591661223</v>
      </c>
    </row>
    <row r="303" spans="1:11" x14ac:dyDescent="0.25">
      <c r="A303">
        <v>28</v>
      </c>
      <c r="B303" t="s">
        <v>7</v>
      </c>
      <c r="C303">
        <v>33</v>
      </c>
      <c r="D303">
        <v>2</v>
      </c>
      <c r="E303" t="s">
        <v>11</v>
      </c>
      <c r="F303" t="s">
        <v>12</v>
      </c>
      <c r="G303">
        <v>4349.4620000000004</v>
      </c>
      <c r="H303" s="1">
        <f t="shared" si="16"/>
        <v>0.38360655737704918</v>
      </c>
      <c r="I303" s="1">
        <f t="shared" si="17"/>
        <v>-0.73665983760541887</v>
      </c>
      <c r="J303" s="1">
        <f t="shared" si="18"/>
        <v>-21090.161351947598</v>
      </c>
      <c r="K303" s="1">
        <f t="shared" si="19"/>
        <v>5.9012198652104422</v>
      </c>
    </row>
    <row r="304" spans="1:11" x14ac:dyDescent="0.25">
      <c r="A304">
        <v>57</v>
      </c>
      <c r="B304" t="s">
        <v>7</v>
      </c>
      <c r="C304">
        <v>38</v>
      </c>
      <c r="D304">
        <v>2</v>
      </c>
      <c r="E304" t="s">
        <v>11</v>
      </c>
      <c r="F304" t="s">
        <v>9</v>
      </c>
      <c r="G304">
        <v>12646.207</v>
      </c>
      <c r="H304" s="1">
        <f t="shared" si="16"/>
        <v>1.2032786885245903</v>
      </c>
      <c r="I304" s="1">
        <f t="shared" si="17"/>
        <v>-5.1545209293799077E-2</v>
      </c>
      <c r="J304" s="1">
        <f t="shared" si="18"/>
        <v>-2860.5523163182083</v>
      </c>
      <c r="K304" s="1">
        <f t="shared" si="19"/>
        <v>55.193646391209121</v>
      </c>
    </row>
    <row r="305" spans="1:11" x14ac:dyDescent="0.25">
      <c r="A305">
        <v>29</v>
      </c>
      <c r="B305" t="s">
        <v>10</v>
      </c>
      <c r="C305">
        <v>33.344999999999999</v>
      </c>
      <c r="D305">
        <v>2</v>
      </c>
      <c r="E305" t="s">
        <v>11</v>
      </c>
      <c r="F305" t="s">
        <v>13</v>
      </c>
      <c r="G305">
        <v>19442.353500000001</v>
      </c>
      <c r="H305" s="1">
        <f t="shared" si="16"/>
        <v>0.44016393442622931</v>
      </c>
      <c r="I305" s="1">
        <f t="shared" si="17"/>
        <v>0.50965552464448838</v>
      </c>
      <c r="J305" s="1">
        <f t="shared" si="18"/>
        <v>17785.966325482437</v>
      </c>
      <c r="K305" s="1">
        <f t="shared" si="19"/>
        <v>7.6964222955043446</v>
      </c>
    </row>
    <row r="306" spans="1:11" x14ac:dyDescent="0.25">
      <c r="A306">
        <v>28</v>
      </c>
      <c r="B306" t="s">
        <v>7</v>
      </c>
      <c r="C306">
        <v>27.5</v>
      </c>
      <c r="D306">
        <v>2</v>
      </c>
      <c r="E306" t="s">
        <v>11</v>
      </c>
      <c r="F306" t="s">
        <v>9</v>
      </c>
      <c r="G306">
        <v>20177.671129999999</v>
      </c>
      <c r="H306" s="1">
        <f t="shared" si="16"/>
        <v>-0.51803278688524601</v>
      </c>
      <c r="I306" s="1">
        <f t="shared" si="17"/>
        <v>0.57037534485933528</v>
      </c>
      <c r="J306" s="1">
        <f t="shared" si="18"/>
        <v>-21944.93575835412</v>
      </c>
      <c r="K306" s="1">
        <f t="shared" si="19"/>
        <v>9.4295506866118952</v>
      </c>
    </row>
    <row r="307" spans="1:11" x14ac:dyDescent="0.25">
      <c r="A307">
        <v>30</v>
      </c>
      <c r="B307" t="s">
        <v>7</v>
      </c>
      <c r="C307">
        <v>33.33</v>
      </c>
      <c r="D307">
        <v>1</v>
      </c>
      <c r="E307" t="s">
        <v>11</v>
      </c>
      <c r="F307" t="s">
        <v>12</v>
      </c>
      <c r="G307">
        <v>4151.0286999999998</v>
      </c>
      <c r="H307" s="1">
        <f t="shared" si="16"/>
        <v>0.43770491803278661</v>
      </c>
      <c r="I307" s="1">
        <f t="shared" si="17"/>
        <v>-0.75304572828593863</v>
      </c>
      <c r="J307" s="1">
        <f t="shared" si="18"/>
        <v>-24502.67588154734</v>
      </c>
      <c r="K307" s="1">
        <f t="shared" si="19"/>
        <v>7.6134200159263452</v>
      </c>
    </row>
    <row r="308" spans="1:11" x14ac:dyDescent="0.25">
      <c r="A308">
        <v>58</v>
      </c>
      <c r="B308" t="s">
        <v>10</v>
      </c>
      <c r="C308">
        <v>34.865000000000002</v>
      </c>
      <c r="D308">
        <v>0</v>
      </c>
      <c r="E308" t="s">
        <v>11</v>
      </c>
      <c r="F308" t="s">
        <v>14</v>
      </c>
      <c r="G308">
        <v>11944.594349999999</v>
      </c>
      <c r="H308" s="1">
        <f t="shared" si="16"/>
        <v>0.68934426229508228</v>
      </c>
      <c r="I308" s="1">
        <f t="shared" si="17"/>
        <v>-0.1094817964642474</v>
      </c>
      <c r="J308" s="1">
        <f t="shared" si="18"/>
        <v>-4666.3482653875453</v>
      </c>
      <c r="K308" s="1">
        <f t="shared" si="19"/>
        <v>18.440519959407965</v>
      </c>
    </row>
    <row r="309" spans="1:11" x14ac:dyDescent="0.25">
      <c r="A309">
        <v>41</v>
      </c>
      <c r="B309" t="s">
        <v>7</v>
      </c>
      <c r="C309">
        <v>33.06</v>
      </c>
      <c r="D309">
        <v>2</v>
      </c>
      <c r="E309" t="s">
        <v>11</v>
      </c>
      <c r="F309" t="s">
        <v>13</v>
      </c>
      <c r="G309">
        <v>7749.1563999999998</v>
      </c>
      <c r="H309" s="1">
        <f t="shared" si="16"/>
        <v>0.39344262295082005</v>
      </c>
      <c r="I309" s="1">
        <f t="shared" si="17"/>
        <v>-0.45592560204326837</v>
      </c>
      <c r="J309" s="1">
        <f t="shared" si="18"/>
        <v>-13148.40411921608</v>
      </c>
      <c r="K309" s="1">
        <f t="shared" si="19"/>
        <v>6.196328983522438</v>
      </c>
    </row>
    <row r="310" spans="1:11" x14ac:dyDescent="0.25">
      <c r="A310">
        <v>50</v>
      </c>
      <c r="B310" t="s">
        <v>10</v>
      </c>
      <c r="C310">
        <v>26.6</v>
      </c>
      <c r="D310">
        <v>0</v>
      </c>
      <c r="E310" t="s">
        <v>11</v>
      </c>
      <c r="F310" t="s">
        <v>9</v>
      </c>
      <c r="G310">
        <v>8444.4740000000002</v>
      </c>
      <c r="H310" s="1">
        <f t="shared" si="16"/>
        <v>-0.66557377049180311</v>
      </c>
      <c r="I310" s="1">
        <f t="shared" si="17"/>
        <v>-0.39850883690434608</v>
      </c>
      <c r="J310" s="1">
        <f t="shared" si="18"/>
        <v>18212.960840388267</v>
      </c>
      <c r="K310" s="1">
        <f t="shared" si="19"/>
        <v>15.766913911932123</v>
      </c>
    </row>
    <row r="311" spans="1:11" x14ac:dyDescent="0.25">
      <c r="A311">
        <v>19</v>
      </c>
      <c r="B311" t="s">
        <v>7</v>
      </c>
      <c r="C311">
        <v>24.7</v>
      </c>
      <c r="D311">
        <v>0</v>
      </c>
      <c r="E311" t="s">
        <v>11</v>
      </c>
      <c r="F311" t="s">
        <v>9</v>
      </c>
      <c r="G311">
        <v>1737.376</v>
      </c>
      <c r="H311" s="1">
        <f t="shared" si="16"/>
        <v>-0.97704918032786903</v>
      </c>
      <c r="I311" s="1">
        <f t="shared" si="17"/>
        <v>-0.95235627385939403</v>
      </c>
      <c r="J311" s="1">
        <f t="shared" si="18"/>
        <v>66303.573566144827</v>
      </c>
      <c r="K311" s="1">
        <f t="shared" si="19"/>
        <v>34.465791832052645</v>
      </c>
    </row>
    <row r="312" spans="1:11" x14ac:dyDescent="0.25">
      <c r="A312">
        <v>43</v>
      </c>
      <c r="B312" t="s">
        <v>10</v>
      </c>
      <c r="C312">
        <v>35.97</v>
      </c>
      <c r="D312">
        <v>3</v>
      </c>
      <c r="E312" t="s">
        <v>8</v>
      </c>
      <c r="F312" t="s">
        <v>12</v>
      </c>
      <c r="G312">
        <v>42124.515299999999</v>
      </c>
      <c r="H312" s="1">
        <f t="shared" si="16"/>
        <v>0.87049180327868836</v>
      </c>
      <c r="I312" s="1">
        <f t="shared" si="17"/>
        <v>2.3826648615484216</v>
      </c>
      <c r="J312" s="1">
        <f t="shared" si="18"/>
        <v>157081.61748875328</v>
      </c>
      <c r="K312" s="1">
        <f t="shared" si="19"/>
        <v>29.151821221653645</v>
      </c>
    </row>
    <row r="313" spans="1:11" x14ac:dyDescent="0.25">
      <c r="A313">
        <v>49</v>
      </c>
      <c r="B313" t="s">
        <v>10</v>
      </c>
      <c r="C313">
        <v>35.86</v>
      </c>
      <c r="D313">
        <v>0</v>
      </c>
      <c r="E313" t="s">
        <v>11</v>
      </c>
      <c r="F313" t="s">
        <v>12</v>
      </c>
      <c r="G313">
        <v>8124.4084000000003</v>
      </c>
      <c r="H313" s="1">
        <f t="shared" si="16"/>
        <v>0.85245901639344257</v>
      </c>
      <c r="I313" s="1">
        <f t="shared" si="17"/>
        <v>-0.42493867469969054</v>
      </c>
      <c r="J313" s="1">
        <f t="shared" si="18"/>
        <v>-25953.457681167227</v>
      </c>
      <c r="K313" s="1">
        <f t="shared" si="19"/>
        <v>27.976087838081678</v>
      </c>
    </row>
    <row r="314" spans="1:11" x14ac:dyDescent="0.25">
      <c r="A314">
        <v>27</v>
      </c>
      <c r="B314" t="s">
        <v>7</v>
      </c>
      <c r="C314">
        <v>31.4</v>
      </c>
      <c r="D314">
        <v>0</v>
      </c>
      <c r="E314" t="s">
        <v>8</v>
      </c>
      <c r="F314" t="s">
        <v>9</v>
      </c>
      <c r="G314">
        <v>34838.873</v>
      </c>
      <c r="H314" s="1">
        <f t="shared" si="16"/>
        <v>0.12131147540983582</v>
      </c>
      <c r="I314" s="1">
        <f t="shared" si="17"/>
        <v>1.781043368254857</v>
      </c>
      <c r="J314" s="1">
        <f t="shared" si="18"/>
        <v>18083.813996656852</v>
      </c>
      <c r="K314" s="1">
        <f t="shared" si="19"/>
        <v>0.68764337689086275</v>
      </c>
    </row>
    <row r="315" spans="1:11" x14ac:dyDescent="0.25">
      <c r="A315">
        <v>52</v>
      </c>
      <c r="B315" t="s">
        <v>10</v>
      </c>
      <c r="C315">
        <v>33.25</v>
      </c>
      <c r="D315">
        <v>0</v>
      </c>
      <c r="E315" t="s">
        <v>11</v>
      </c>
      <c r="F315" t="s">
        <v>14</v>
      </c>
      <c r="G315">
        <v>9722.7695000000003</v>
      </c>
      <c r="H315" s="1">
        <f t="shared" si="16"/>
        <v>0.42459016393442622</v>
      </c>
      <c r="I315" s="1">
        <f t="shared" si="17"/>
        <v>-0.29295190507687441</v>
      </c>
      <c r="J315" s="1">
        <f t="shared" si="18"/>
        <v>-8864.2128522186013</v>
      </c>
      <c r="K315" s="1">
        <f t="shared" si="19"/>
        <v>7.1783411915103761</v>
      </c>
    </row>
    <row r="316" spans="1:11" x14ac:dyDescent="0.25">
      <c r="A316">
        <v>50</v>
      </c>
      <c r="B316" t="s">
        <v>10</v>
      </c>
      <c r="C316">
        <v>32.204999999999998</v>
      </c>
      <c r="D316">
        <v>0</v>
      </c>
      <c r="E316" t="s">
        <v>11</v>
      </c>
      <c r="F316" t="s">
        <v>13</v>
      </c>
      <c r="G316">
        <v>8835.2649500000007</v>
      </c>
      <c r="H316" s="1">
        <f t="shared" si="16"/>
        <v>0.2532786885245899</v>
      </c>
      <c r="I316" s="1">
        <f t="shared" si="17"/>
        <v>-0.36623876033132913</v>
      </c>
      <c r="J316" s="1">
        <f t="shared" si="18"/>
        <v>-6857.2521153169473</v>
      </c>
      <c r="K316" s="1">
        <f t="shared" si="19"/>
        <v>2.6707490475766469</v>
      </c>
    </row>
    <row r="317" spans="1:11" x14ac:dyDescent="0.25">
      <c r="A317">
        <v>54</v>
      </c>
      <c r="B317" t="s">
        <v>10</v>
      </c>
      <c r="C317">
        <v>32.774999999999999</v>
      </c>
      <c r="D317">
        <v>0</v>
      </c>
      <c r="E317" t="s">
        <v>11</v>
      </c>
      <c r="F317" t="s">
        <v>14</v>
      </c>
      <c r="G317">
        <v>10435.06525</v>
      </c>
      <c r="H317" s="1">
        <f t="shared" si="16"/>
        <v>0.34672131147540958</v>
      </c>
      <c r="I317" s="1">
        <f t="shared" si="17"/>
        <v>-0.23413314687601416</v>
      </c>
      <c r="J317" s="1">
        <f t="shared" si="18"/>
        <v>-5722.6135756720332</v>
      </c>
      <c r="K317" s="1">
        <f t="shared" si="19"/>
        <v>4.8586856715404956</v>
      </c>
    </row>
    <row r="318" spans="1:11" x14ac:dyDescent="0.25">
      <c r="A318">
        <v>44</v>
      </c>
      <c r="B318" t="s">
        <v>7</v>
      </c>
      <c r="C318">
        <v>27.645</v>
      </c>
      <c r="D318">
        <v>0</v>
      </c>
      <c r="E318" t="s">
        <v>11</v>
      </c>
      <c r="F318" t="s">
        <v>13</v>
      </c>
      <c r="G318">
        <v>7421.1945500000002</v>
      </c>
      <c r="H318" s="1">
        <f t="shared" si="16"/>
        <v>-0.49426229508196734</v>
      </c>
      <c r="I318" s="1">
        <f t="shared" si="17"/>
        <v>-0.48300748306566221</v>
      </c>
      <c r="J318" s="1">
        <f t="shared" si="18"/>
        <v>16413.650885281244</v>
      </c>
      <c r="K318" s="1">
        <f t="shared" si="19"/>
        <v>8.5600560558658607</v>
      </c>
    </row>
    <row r="319" spans="1:11" x14ac:dyDescent="0.25">
      <c r="A319">
        <v>32</v>
      </c>
      <c r="B319" t="s">
        <v>10</v>
      </c>
      <c r="C319">
        <v>37.335000000000001</v>
      </c>
      <c r="D319">
        <v>1</v>
      </c>
      <c r="E319" t="s">
        <v>11</v>
      </c>
      <c r="F319" t="s">
        <v>14</v>
      </c>
      <c r="G319">
        <v>4667.6076499999999</v>
      </c>
      <c r="H319" s="1">
        <f t="shared" si="16"/>
        <v>1.0942622950819674</v>
      </c>
      <c r="I319" s="1">
        <f t="shared" si="17"/>
        <v>-0.71038854220599323</v>
      </c>
      <c r="J319" s="1">
        <f t="shared" si="18"/>
        <v>-56573.683040710464</v>
      </c>
      <c r="K319" s="1">
        <f t="shared" si="19"/>
        <v>45.754978663251308</v>
      </c>
    </row>
    <row r="320" spans="1:11" x14ac:dyDescent="0.25">
      <c r="A320">
        <v>34</v>
      </c>
      <c r="B320" t="s">
        <v>10</v>
      </c>
      <c r="C320">
        <v>25.27</v>
      </c>
      <c r="D320">
        <v>1</v>
      </c>
      <c r="E320" t="s">
        <v>11</v>
      </c>
      <c r="F320" t="s">
        <v>13</v>
      </c>
      <c r="G320">
        <v>4894.7533000000003</v>
      </c>
      <c r="H320" s="1">
        <f t="shared" si="16"/>
        <v>-0.8836065573770493</v>
      </c>
      <c r="I320" s="1">
        <f t="shared" si="17"/>
        <v>-0.69163169146846282</v>
      </c>
      <c r="J320" s="1">
        <f t="shared" si="18"/>
        <v>43129.576425898289</v>
      </c>
      <c r="K320" s="1">
        <f t="shared" si="19"/>
        <v>28.09802845601649</v>
      </c>
    </row>
    <row r="321" spans="1:11" x14ac:dyDescent="0.25">
      <c r="A321">
        <v>26</v>
      </c>
      <c r="B321" t="s">
        <v>7</v>
      </c>
      <c r="C321">
        <v>29.64</v>
      </c>
      <c r="D321">
        <v>4</v>
      </c>
      <c r="E321" t="s">
        <v>11</v>
      </c>
      <c r="F321" t="s">
        <v>14</v>
      </c>
      <c r="G321">
        <v>24671.663339999999</v>
      </c>
      <c r="H321" s="1">
        <f t="shared" ref="H321:H384" si="20">STANDARDIZE(C321, 30.66,6.1)</f>
        <v>-0.16721311475409831</v>
      </c>
      <c r="I321" s="1">
        <f t="shared" ref="I321:I384" si="21">STANDARDIZE(G321,13270.42,12110.01)</f>
        <v>0.94147266104652261</v>
      </c>
      <c r="J321" s="1">
        <f t="shared" si="18"/>
        <v>-10834.403445507924</v>
      </c>
      <c r="K321" s="1">
        <f t="shared" si="19"/>
        <v>0.86630923973932927</v>
      </c>
    </row>
    <row r="322" spans="1:11" x14ac:dyDescent="0.25">
      <c r="A322">
        <v>34</v>
      </c>
      <c r="B322" t="s">
        <v>10</v>
      </c>
      <c r="C322">
        <v>30.8</v>
      </c>
      <c r="D322">
        <v>0</v>
      </c>
      <c r="E322" t="s">
        <v>8</v>
      </c>
      <c r="F322" t="s">
        <v>9</v>
      </c>
      <c r="G322">
        <v>35491.64</v>
      </c>
      <c r="H322" s="1">
        <f t="shared" si="20"/>
        <v>2.2950819672131244E-2</v>
      </c>
      <c r="I322" s="1">
        <f t="shared" si="21"/>
        <v>1.8349464616461919</v>
      </c>
      <c r="J322" s="1">
        <f t="shared" si="18"/>
        <v>5148.8801708003939</v>
      </c>
      <c r="K322" s="1">
        <f t="shared" si="19"/>
        <v>5.2552193771024013E-2</v>
      </c>
    </row>
    <row r="323" spans="1:11" x14ac:dyDescent="0.25">
      <c r="A323">
        <v>57</v>
      </c>
      <c r="B323" t="s">
        <v>10</v>
      </c>
      <c r="C323">
        <v>40.945</v>
      </c>
      <c r="D323">
        <v>0</v>
      </c>
      <c r="E323" t="s">
        <v>11</v>
      </c>
      <c r="F323" t="s">
        <v>14</v>
      </c>
      <c r="G323">
        <v>11566.30055</v>
      </c>
      <c r="H323" s="1">
        <f t="shared" si="20"/>
        <v>1.6860655737704919</v>
      </c>
      <c r="I323" s="1">
        <f t="shared" si="21"/>
        <v>-0.14071990444268834</v>
      </c>
      <c r="J323" s="1">
        <f t="shared" ref="J323:J386" si="22">(C323-$M$2)*(G323-$M$4)</f>
        <v>-15197.705372637831</v>
      </c>
      <c r="K323" s="1">
        <f t="shared" ref="K323:K386" si="23">POWER(C323-$M$2,2)</f>
        <v>107.62491061502234</v>
      </c>
    </row>
    <row r="324" spans="1:11" x14ac:dyDescent="0.25">
      <c r="A324">
        <v>29</v>
      </c>
      <c r="B324" t="s">
        <v>10</v>
      </c>
      <c r="C324">
        <v>27.2</v>
      </c>
      <c r="D324">
        <v>0</v>
      </c>
      <c r="E324" t="s">
        <v>11</v>
      </c>
      <c r="F324" t="s">
        <v>9</v>
      </c>
      <c r="G324">
        <v>2866.0909999999999</v>
      </c>
      <c r="H324" s="1">
        <f t="shared" si="20"/>
        <v>-0.56721311475409852</v>
      </c>
      <c r="I324" s="1">
        <f t="shared" si="21"/>
        <v>-0.85915114851267671</v>
      </c>
      <c r="J324" s="1">
        <f t="shared" si="22"/>
        <v>34264.272788716436</v>
      </c>
      <c r="K324" s="1">
        <f t="shared" si="23"/>
        <v>11.36200509505198</v>
      </c>
    </row>
    <row r="325" spans="1:11" x14ac:dyDescent="0.25">
      <c r="A325">
        <v>40</v>
      </c>
      <c r="B325" t="s">
        <v>10</v>
      </c>
      <c r="C325">
        <v>34.104999999999997</v>
      </c>
      <c r="D325">
        <v>1</v>
      </c>
      <c r="E325" t="s">
        <v>11</v>
      </c>
      <c r="F325" t="s">
        <v>14</v>
      </c>
      <c r="G325">
        <v>6600.2059499999996</v>
      </c>
      <c r="H325" s="1">
        <f t="shared" si="20"/>
        <v>0.56475409836065527</v>
      </c>
      <c r="I325" s="1">
        <f t="shared" si="21"/>
        <v>-0.55080169628266207</v>
      </c>
      <c r="J325" s="1">
        <f t="shared" si="22"/>
        <v>-22728.858021717959</v>
      </c>
      <c r="K325" s="1">
        <f t="shared" si="23"/>
        <v>12.490871127456128</v>
      </c>
    </row>
    <row r="326" spans="1:11" x14ac:dyDescent="0.25">
      <c r="A326">
        <v>27</v>
      </c>
      <c r="B326" t="s">
        <v>7</v>
      </c>
      <c r="C326">
        <v>23.21</v>
      </c>
      <c r="D326">
        <v>1</v>
      </c>
      <c r="E326" t="s">
        <v>11</v>
      </c>
      <c r="F326" t="s">
        <v>12</v>
      </c>
      <c r="G326">
        <v>3561.8888999999999</v>
      </c>
      <c r="H326" s="1">
        <f t="shared" si="20"/>
        <v>-1.221311475409836</v>
      </c>
      <c r="I326" s="1">
        <f t="shared" si="21"/>
        <v>-0.80169472196967628</v>
      </c>
      <c r="J326" s="1">
        <f t="shared" si="22"/>
        <v>69701.643965285853</v>
      </c>
      <c r="K326" s="1">
        <f t="shared" si="23"/>
        <v>54.180748727305016</v>
      </c>
    </row>
    <row r="327" spans="1:11" x14ac:dyDescent="0.25">
      <c r="A327">
        <v>45</v>
      </c>
      <c r="B327" t="s">
        <v>10</v>
      </c>
      <c r="C327">
        <v>36.479999999999997</v>
      </c>
      <c r="D327">
        <v>2</v>
      </c>
      <c r="E327" t="s">
        <v>8</v>
      </c>
      <c r="F327" t="s">
        <v>13</v>
      </c>
      <c r="G327">
        <v>42760.502200000003</v>
      </c>
      <c r="H327" s="1">
        <f t="shared" si="20"/>
        <v>0.95409836065573728</v>
      </c>
      <c r="I327" s="1">
        <f t="shared" si="21"/>
        <v>2.4351823161169976</v>
      </c>
      <c r="J327" s="1">
        <f t="shared" si="22"/>
        <v>175677.38546252425</v>
      </c>
      <c r="K327" s="1">
        <f t="shared" si="23"/>
        <v>34.919148727305483</v>
      </c>
    </row>
    <row r="328" spans="1:11" x14ac:dyDescent="0.25">
      <c r="A328">
        <v>64</v>
      </c>
      <c r="B328" t="s">
        <v>7</v>
      </c>
      <c r="C328">
        <v>33.799999999999997</v>
      </c>
      <c r="D328">
        <v>1</v>
      </c>
      <c r="E328" t="s">
        <v>8</v>
      </c>
      <c r="F328" t="s">
        <v>9</v>
      </c>
      <c r="G328">
        <v>47928.03</v>
      </c>
      <c r="H328" s="1">
        <f t="shared" si="20"/>
        <v>0.51475409836065533</v>
      </c>
      <c r="I328" s="1">
        <f t="shared" si="21"/>
        <v>2.861897719324757</v>
      </c>
      <c r="J328" s="1">
        <f t="shared" si="22"/>
        <v>112690.18152549757</v>
      </c>
      <c r="K328" s="1">
        <f t="shared" si="23"/>
        <v>10.428008109370213</v>
      </c>
    </row>
    <row r="329" spans="1:11" x14ac:dyDescent="0.25">
      <c r="A329">
        <v>52</v>
      </c>
      <c r="B329" t="s">
        <v>10</v>
      </c>
      <c r="C329">
        <v>36.700000000000003</v>
      </c>
      <c r="D329">
        <v>0</v>
      </c>
      <c r="E329" t="s">
        <v>11</v>
      </c>
      <c r="F329" t="s">
        <v>9</v>
      </c>
      <c r="G329">
        <v>9144.5650000000005</v>
      </c>
      <c r="H329" s="1">
        <f t="shared" si="20"/>
        <v>0.99016393442622996</v>
      </c>
      <c r="I329" s="1">
        <f t="shared" si="21"/>
        <v>-0.34069790198356564</v>
      </c>
      <c r="J329" s="1">
        <f t="shared" si="22"/>
        <v>-23822.414389863348</v>
      </c>
      <c r="K329" s="1">
        <f t="shared" si="23"/>
        <v>37.567615494449498</v>
      </c>
    </row>
    <row r="330" spans="1:11" x14ac:dyDescent="0.25">
      <c r="A330">
        <v>61</v>
      </c>
      <c r="B330" t="s">
        <v>7</v>
      </c>
      <c r="C330">
        <v>36.384999999999998</v>
      </c>
      <c r="D330">
        <v>1</v>
      </c>
      <c r="E330" t="s">
        <v>8</v>
      </c>
      <c r="F330" t="s">
        <v>14</v>
      </c>
      <c r="G330">
        <v>48517.563150000002</v>
      </c>
      <c r="H330" s="1">
        <f t="shared" si="20"/>
        <v>0.93852459016393408</v>
      </c>
      <c r="I330" s="1">
        <f t="shared" si="21"/>
        <v>2.9105791944019868</v>
      </c>
      <c r="J330" s="1">
        <f t="shared" si="22"/>
        <v>206326.05550575757</v>
      </c>
      <c r="K330" s="1">
        <f t="shared" si="23"/>
        <v>33.805417623311527</v>
      </c>
    </row>
    <row r="331" spans="1:11" x14ac:dyDescent="0.25">
      <c r="A331">
        <v>52</v>
      </c>
      <c r="B331" t="s">
        <v>10</v>
      </c>
      <c r="C331">
        <v>27.36</v>
      </c>
      <c r="D331">
        <v>0</v>
      </c>
      <c r="E331" t="s">
        <v>8</v>
      </c>
      <c r="F331" t="s">
        <v>13</v>
      </c>
      <c r="G331">
        <v>24393.6224</v>
      </c>
      <c r="H331" s="1">
        <f t="shared" si="20"/>
        <v>-0.54098360655737721</v>
      </c>
      <c r="I331" s="1">
        <f t="shared" si="21"/>
        <v>0.91851306481167228</v>
      </c>
      <c r="J331" s="1">
        <f t="shared" si="22"/>
        <v>-36481.831714696324</v>
      </c>
      <c r="K331" s="1">
        <f t="shared" si="23"/>
        <v>10.308962743883937</v>
      </c>
    </row>
    <row r="332" spans="1:11" x14ac:dyDescent="0.25">
      <c r="A332">
        <v>61</v>
      </c>
      <c r="B332" t="s">
        <v>7</v>
      </c>
      <c r="C332">
        <v>31.16</v>
      </c>
      <c r="D332">
        <v>0</v>
      </c>
      <c r="E332" t="s">
        <v>11</v>
      </c>
      <c r="F332" t="s">
        <v>13</v>
      </c>
      <c r="G332">
        <v>13429.035400000001</v>
      </c>
      <c r="H332" s="1">
        <f t="shared" si="20"/>
        <v>8.1967213114754106E-2</v>
      </c>
      <c r="I332" s="1">
        <f t="shared" si="21"/>
        <v>1.3097875228839661E-2</v>
      </c>
      <c r="J332" s="1">
        <f t="shared" si="22"/>
        <v>234.39415171403098</v>
      </c>
      <c r="K332" s="1">
        <f t="shared" si="23"/>
        <v>0.34720690364292867</v>
      </c>
    </row>
    <row r="333" spans="1:11" x14ac:dyDescent="0.25">
      <c r="A333">
        <v>56</v>
      </c>
      <c r="B333" t="s">
        <v>7</v>
      </c>
      <c r="C333">
        <v>28.785</v>
      </c>
      <c r="D333">
        <v>0</v>
      </c>
      <c r="E333" t="s">
        <v>11</v>
      </c>
      <c r="F333" t="s">
        <v>14</v>
      </c>
      <c r="G333">
        <v>11658.379150000001</v>
      </c>
      <c r="H333" s="1">
        <f t="shared" si="20"/>
        <v>-0.30737704918032788</v>
      </c>
      <c r="I333" s="1">
        <f t="shared" si="21"/>
        <v>-0.13311639296747066</v>
      </c>
      <c r="J333" s="1">
        <f t="shared" si="22"/>
        <v>2451.6080630262622</v>
      </c>
      <c r="K333" s="1">
        <f t="shared" si="23"/>
        <v>3.188929303793556</v>
      </c>
    </row>
    <row r="334" spans="1:11" x14ac:dyDescent="0.25">
      <c r="A334">
        <v>43</v>
      </c>
      <c r="B334" t="s">
        <v>7</v>
      </c>
      <c r="C334">
        <v>35.72</v>
      </c>
      <c r="D334">
        <v>2</v>
      </c>
      <c r="E334" t="s">
        <v>11</v>
      </c>
      <c r="F334" t="s">
        <v>14</v>
      </c>
      <c r="G334">
        <v>19144.576519999999</v>
      </c>
      <c r="H334" s="1">
        <f t="shared" si="20"/>
        <v>0.82950819672131126</v>
      </c>
      <c r="I334" s="1">
        <f t="shared" si="21"/>
        <v>0.4850661989544186</v>
      </c>
      <c r="J334" s="1">
        <f t="shared" si="22"/>
        <v>31479.019383449282</v>
      </c>
      <c r="K334" s="1">
        <f t="shared" si="23"/>
        <v>26.514699895353711</v>
      </c>
    </row>
    <row r="335" spans="1:11" x14ac:dyDescent="0.25">
      <c r="A335">
        <v>64</v>
      </c>
      <c r="B335" t="s">
        <v>10</v>
      </c>
      <c r="C335">
        <v>34.5</v>
      </c>
      <c r="D335">
        <v>0</v>
      </c>
      <c r="E335" t="s">
        <v>11</v>
      </c>
      <c r="F335" t="s">
        <v>9</v>
      </c>
      <c r="G335">
        <v>13822.803</v>
      </c>
      <c r="H335" s="1">
        <f t="shared" si="20"/>
        <v>0.62950819672131153</v>
      </c>
      <c r="I335" s="1">
        <f t="shared" si="21"/>
        <v>4.5613752589799661E-2</v>
      </c>
      <c r="J335" s="1">
        <f t="shared" si="22"/>
        <v>3110.2173290408932</v>
      </c>
      <c r="K335" s="1">
        <f t="shared" si="23"/>
        <v>15.438947823010045</v>
      </c>
    </row>
    <row r="336" spans="1:11" x14ac:dyDescent="0.25">
      <c r="A336">
        <v>60</v>
      </c>
      <c r="B336" t="s">
        <v>10</v>
      </c>
      <c r="C336">
        <v>25.74</v>
      </c>
      <c r="D336">
        <v>0</v>
      </c>
      <c r="E336" t="s">
        <v>11</v>
      </c>
      <c r="F336" t="s">
        <v>12</v>
      </c>
      <c r="G336">
        <v>12142.578600000001</v>
      </c>
      <c r="H336" s="1">
        <f t="shared" si="20"/>
        <v>-0.80655737704918062</v>
      </c>
      <c r="I336" s="1">
        <f t="shared" si="21"/>
        <v>-9.3132986677963048E-2</v>
      </c>
      <c r="J336" s="1">
        <f t="shared" si="22"/>
        <v>4292.9392734158764</v>
      </c>
      <c r="K336" s="1">
        <f t="shared" si="23"/>
        <v>23.336216549460378</v>
      </c>
    </row>
    <row r="337" spans="1:11" x14ac:dyDescent="0.25">
      <c r="A337">
        <v>62</v>
      </c>
      <c r="B337" t="s">
        <v>10</v>
      </c>
      <c r="C337">
        <v>27.55</v>
      </c>
      <c r="D337">
        <v>1</v>
      </c>
      <c r="E337" t="s">
        <v>11</v>
      </c>
      <c r="F337" t="s">
        <v>13</v>
      </c>
      <c r="G337">
        <v>13937.666499999999</v>
      </c>
      <c r="H337" s="1">
        <f t="shared" si="20"/>
        <v>-0.50983606557377048</v>
      </c>
      <c r="I337" s="1">
        <f t="shared" si="21"/>
        <v>5.509875714388339E-2</v>
      </c>
      <c r="J337" s="1">
        <f t="shared" si="22"/>
        <v>-2738.0746959319313</v>
      </c>
      <c r="K337" s="1">
        <f t="shared" si="23"/>
        <v>9.124974951871879</v>
      </c>
    </row>
    <row r="338" spans="1:11" x14ac:dyDescent="0.25">
      <c r="A338">
        <v>50</v>
      </c>
      <c r="B338" t="s">
        <v>10</v>
      </c>
      <c r="C338">
        <v>32.299999999999997</v>
      </c>
      <c r="D338">
        <v>1</v>
      </c>
      <c r="E338" t="s">
        <v>8</v>
      </c>
      <c r="F338" t="s">
        <v>14</v>
      </c>
      <c r="G338">
        <v>41919.097000000002</v>
      </c>
      <c r="H338" s="1">
        <f t="shared" si="20"/>
        <v>0.26885245901639299</v>
      </c>
      <c r="I338" s="1">
        <f t="shared" si="21"/>
        <v>2.3657021753078653</v>
      </c>
      <c r="J338" s="1">
        <f t="shared" si="22"/>
        <v>49954.103124117297</v>
      </c>
      <c r="K338" s="1">
        <f t="shared" si="23"/>
        <v>2.9902801515706172</v>
      </c>
    </row>
    <row r="339" spans="1:11" x14ac:dyDescent="0.25">
      <c r="A339">
        <v>46</v>
      </c>
      <c r="B339" t="s">
        <v>7</v>
      </c>
      <c r="C339">
        <v>27.72</v>
      </c>
      <c r="D339">
        <v>1</v>
      </c>
      <c r="E339" t="s">
        <v>11</v>
      </c>
      <c r="F339" t="s">
        <v>12</v>
      </c>
      <c r="G339">
        <v>8232.6388000000006</v>
      </c>
      <c r="H339" s="1">
        <f t="shared" si="20"/>
        <v>-0.48196721311475432</v>
      </c>
      <c r="I339" s="1">
        <f t="shared" si="21"/>
        <v>-0.41600140710040695</v>
      </c>
      <c r="J339" s="1">
        <f t="shared" si="22"/>
        <v>13679.666326896426</v>
      </c>
      <c r="K339" s="1">
        <f t="shared" si="23"/>
        <v>8.1268174537558444</v>
      </c>
    </row>
    <row r="340" spans="1:11" x14ac:dyDescent="0.25">
      <c r="A340">
        <v>24</v>
      </c>
      <c r="B340" t="s">
        <v>7</v>
      </c>
      <c r="C340">
        <v>27.6</v>
      </c>
      <c r="D340">
        <v>0</v>
      </c>
      <c r="E340" t="s">
        <v>11</v>
      </c>
      <c r="F340" t="s">
        <v>9</v>
      </c>
      <c r="G340">
        <v>18955.220170000001</v>
      </c>
      <c r="H340" s="1">
        <f t="shared" si="20"/>
        <v>-0.50163934426229495</v>
      </c>
      <c r="I340" s="1">
        <f t="shared" si="21"/>
        <v>0.46942984935602866</v>
      </c>
      <c r="J340" s="1">
        <f t="shared" si="22"/>
        <v>-17598.688130020077</v>
      </c>
      <c r="K340" s="1">
        <f t="shared" si="23"/>
        <v>8.8253992171318618</v>
      </c>
    </row>
    <row r="341" spans="1:11" x14ac:dyDescent="0.25">
      <c r="A341">
        <v>62</v>
      </c>
      <c r="B341" t="s">
        <v>10</v>
      </c>
      <c r="C341">
        <v>30.02</v>
      </c>
      <c r="D341">
        <v>0</v>
      </c>
      <c r="E341" t="s">
        <v>11</v>
      </c>
      <c r="F341" t="s">
        <v>13</v>
      </c>
      <c r="G341">
        <v>13352.0998</v>
      </c>
      <c r="H341" s="1">
        <f t="shared" si="20"/>
        <v>-0.10491803278688534</v>
      </c>
      <c r="I341" s="1">
        <f t="shared" si="21"/>
        <v>6.7448168911503695E-3</v>
      </c>
      <c r="J341" s="1">
        <f t="shared" si="22"/>
        <v>-176.71227979504346</v>
      </c>
      <c r="K341" s="1">
        <f t="shared" si="23"/>
        <v>0.30333365571523035</v>
      </c>
    </row>
    <row r="342" spans="1:11" x14ac:dyDescent="0.25">
      <c r="A342">
        <v>60</v>
      </c>
      <c r="B342" t="s">
        <v>7</v>
      </c>
      <c r="C342">
        <v>27.55</v>
      </c>
      <c r="D342">
        <v>0</v>
      </c>
      <c r="E342" t="s">
        <v>11</v>
      </c>
      <c r="F342" t="s">
        <v>14</v>
      </c>
      <c r="G342">
        <v>13217.094499999999</v>
      </c>
      <c r="H342" s="1">
        <f t="shared" si="20"/>
        <v>-0.50983606557377048</v>
      </c>
      <c r="I342" s="1">
        <f t="shared" si="21"/>
        <v>-4.4034232837132942E-3</v>
      </c>
      <c r="J342" s="1">
        <f t="shared" si="22"/>
        <v>-561.40153260112345</v>
      </c>
      <c r="K342" s="1">
        <f t="shared" si="23"/>
        <v>9.124974951871879</v>
      </c>
    </row>
    <row r="343" spans="1:11" x14ac:dyDescent="0.25">
      <c r="A343">
        <v>63</v>
      </c>
      <c r="B343" t="s">
        <v>10</v>
      </c>
      <c r="C343">
        <v>36.765000000000001</v>
      </c>
      <c r="D343">
        <v>0</v>
      </c>
      <c r="E343" t="s">
        <v>11</v>
      </c>
      <c r="F343" t="s">
        <v>14</v>
      </c>
      <c r="G343">
        <v>13981.850350000001</v>
      </c>
      <c r="H343" s="1">
        <f t="shared" si="20"/>
        <v>1.0008196721311478</v>
      </c>
      <c r="I343" s="1">
        <f t="shared" si="21"/>
        <v>5.8747296657888845E-2</v>
      </c>
      <c r="J343" s="1">
        <f t="shared" si="22"/>
        <v>5888.2705465536465</v>
      </c>
      <c r="K343" s="1">
        <f t="shared" si="23"/>
        <v>38.368642039287451</v>
      </c>
    </row>
    <row r="344" spans="1:11" x14ac:dyDescent="0.25">
      <c r="A344">
        <v>49</v>
      </c>
      <c r="B344" t="s">
        <v>7</v>
      </c>
      <c r="C344">
        <v>41.47</v>
      </c>
      <c r="D344">
        <v>4</v>
      </c>
      <c r="E344" t="s">
        <v>11</v>
      </c>
      <c r="F344" t="s">
        <v>12</v>
      </c>
      <c r="G344">
        <v>10977.2063</v>
      </c>
      <c r="H344" s="1">
        <f t="shared" si="20"/>
        <v>1.7721311475409836</v>
      </c>
      <c r="I344" s="1">
        <f t="shared" si="21"/>
        <v>-0.1893651367752793</v>
      </c>
      <c r="J344" s="1">
        <f t="shared" si="22"/>
        <v>-22387.483203481264</v>
      </c>
      <c r="K344" s="1">
        <f t="shared" si="23"/>
        <v>118.79349040025218</v>
      </c>
    </row>
    <row r="345" spans="1:11" x14ac:dyDescent="0.25">
      <c r="A345">
        <v>34</v>
      </c>
      <c r="B345" t="s">
        <v>7</v>
      </c>
      <c r="C345">
        <v>29.26</v>
      </c>
      <c r="D345">
        <v>3</v>
      </c>
      <c r="E345" t="s">
        <v>11</v>
      </c>
      <c r="F345" t="s">
        <v>12</v>
      </c>
      <c r="G345">
        <v>6184.2993999999999</v>
      </c>
      <c r="H345" s="1">
        <f t="shared" si="20"/>
        <v>-0.22950819672131126</v>
      </c>
      <c r="I345" s="1">
        <f t="shared" si="21"/>
        <v>-0.58514572655183605</v>
      </c>
      <c r="J345" s="1">
        <f t="shared" si="22"/>
        <v>8974.6862962120777</v>
      </c>
      <c r="K345" s="1">
        <f t="shared" si="23"/>
        <v>1.7180848237634267</v>
      </c>
    </row>
    <row r="346" spans="1:11" x14ac:dyDescent="0.25">
      <c r="A346">
        <v>33</v>
      </c>
      <c r="B346" t="s">
        <v>10</v>
      </c>
      <c r="C346">
        <v>35.75</v>
      </c>
      <c r="D346">
        <v>2</v>
      </c>
      <c r="E346" t="s">
        <v>11</v>
      </c>
      <c r="F346" t="s">
        <v>12</v>
      </c>
      <c r="G346">
        <v>4889.9994999999999</v>
      </c>
      <c r="H346" s="1">
        <f t="shared" si="20"/>
        <v>0.83442622950819678</v>
      </c>
      <c r="I346" s="1">
        <f t="shared" si="21"/>
        <v>-0.69202424275454766</v>
      </c>
      <c r="J346" s="1">
        <f t="shared" si="22"/>
        <v>-42165.494014481315</v>
      </c>
      <c r="K346" s="1">
        <f t="shared" si="23"/>
        <v>26.824554454509716</v>
      </c>
    </row>
    <row r="347" spans="1:11" x14ac:dyDescent="0.25">
      <c r="A347">
        <v>46</v>
      </c>
      <c r="B347" t="s">
        <v>10</v>
      </c>
      <c r="C347">
        <v>33.344999999999999</v>
      </c>
      <c r="D347">
        <v>1</v>
      </c>
      <c r="E347" t="s">
        <v>11</v>
      </c>
      <c r="F347" t="s">
        <v>14</v>
      </c>
      <c r="G347">
        <v>8334.4575499999992</v>
      </c>
      <c r="H347" s="1">
        <f t="shared" si="20"/>
        <v>0.44016393442622931</v>
      </c>
      <c r="I347" s="1">
        <f t="shared" si="21"/>
        <v>-0.4075935899309745</v>
      </c>
      <c r="J347" s="1">
        <f t="shared" si="22"/>
        <v>-13030.032399648884</v>
      </c>
      <c r="K347" s="1">
        <f t="shared" si="23"/>
        <v>7.6964222955043446</v>
      </c>
    </row>
    <row r="348" spans="1:11" x14ac:dyDescent="0.25">
      <c r="A348">
        <v>36</v>
      </c>
      <c r="B348" t="s">
        <v>7</v>
      </c>
      <c r="C348">
        <v>29.92</v>
      </c>
      <c r="D348">
        <v>1</v>
      </c>
      <c r="E348" t="s">
        <v>11</v>
      </c>
      <c r="F348" t="s">
        <v>12</v>
      </c>
      <c r="G348">
        <v>5478.0367999999999</v>
      </c>
      <c r="H348" s="1">
        <f t="shared" si="20"/>
        <v>-0.12131147540983582</v>
      </c>
      <c r="I348" s="1">
        <f t="shared" si="21"/>
        <v>-0.64346628945805995</v>
      </c>
      <c r="J348" s="1">
        <f t="shared" si="22"/>
        <v>4915.3067472687771</v>
      </c>
      <c r="K348" s="1">
        <f t="shared" si="23"/>
        <v>0.42348512519525411</v>
      </c>
    </row>
    <row r="349" spans="1:11" x14ac:dyDescent="0.25">
      <c r="A349">
        <v>19</v>
      </c>
      <c r="B349" t="s">
        <v>10</v>
      </c>
      <c r="C349">
        <v>27.835000000000001</v>
      </c>
      <c r="D349">
        <v>0</v>
      </c>
      <c r="E349" t="s">
        <v>11</v>
      </c>
      <c r="F349" t="s">
        <v>13</v>
      </c>
      <c r="G349">
        <v>1635.7336499999999</v>
      </c>
      <c r="H349" s="1">
        <f t="shared" si="20"/>
        <v>-0.46311475409836056</v>
      </c>
      <c r="I349" s="1">
        <f t="shared" si="21"/>
        <v>-0.96074952456686658</v>
      </c>
      <c r="J349" s="1">
        <f t="shared" si="22"/>
        <v>31175.35816880003</v>
      </c>
      <c r="K349" s="1">
        <f t="shared" si="23"/>
        <v>7.4843682638538027</v>
      </c>
    </row>
    <row r="350" spans="1:11" x14ac:dyDescent="0.25">
      <c r="A350">
        <v>57</v>
      </c>
      <c r="B350" t="s">
        <v>7</v>
      </c>
      <c r="C350">
        <v>23.18</v>
      </c>
      <c r="D350">
        <v>0</v>
      </c>
      <c r="E350" t="s">
        <v>11</v>
      </c>
      <c r="F350" t="s">
        <v>13</v>
      </c>
      <c r="G350">
        <v>11830.6072</v>
      </c>
      <c r="H350" s="1">
        <f t="shared" si="20"/>
        <v>-1.2262295081967214</v>
      </c>
      <c r="I350" s="1">
        <f t="shared" si="21"/>
        <v>-0.11889443526471073</v>
      </c>
      <c r="J350" s="1">
        <f t="shared" si="22"/>
        <v>8873.634165755615</v>
      </c>
      <c r="K350" s="1">
        <f t="shared" si="23"/>
        <v>54.623294168149044</v>
      </c>
    </row>
    <row r="351" spans="1:11" x14ac:dyDescent="0.25">
      <c r="A351">
        <v>50</v>
      </c>
      <c r="B351" t="s">
        <v>7</v>
      </c>
      <c r="C351">
        <v>25.6</v>
      </c>
      <c r="D351">
        <v>0</v>
      </c>
      <c r="E351" t="s">
        <v>11</v>
      </c>
      <c r="F351" t="s">
        <v>9</v>
      </c>
      <c r="G351">
        <v>8932.0840000000007</v>
      </c>
      <c r="H351" s="1">
        <f t="shared" si="20"/>
        <v>-0.82950819672131126</v>
      </c>
      <c r="I351" s="1">
        <f t="shared" si="21"/>
        <v>-0.35824379996383149</v>
      </c>
      <c r="J351" s="1">
        <f t="shared" si="22"/>
        <v>20375.942409445546</v>
      </c>
      <c r="K351" s="1">
        <f t="shared" si="23"/>
        <v>24.708428606732383</v>
      </c>
    </row>
    <row r="352" spans="1:11" x14ac:dyDescent="0.25">
      <c r="A352">
        <v>30</v>
      </c>
      <c r="B352" t="s">
        <v>7</v>
      </c>
      <c r="C352">
        <v>27.7</v>
      </c>
      <c r="D352">
        <v>0</v>
      </c>
      <c r="E352" t="s">
        <v>11</v>
      </c>
      <c r="F352" t="s">
        <v>9</v>
      </c>
      <c r="G352">
        <v>3554.203</v>
      </c>
      <c r="H352" s="1">
        <f t="shared" si="20"/>
        <v>-0.48524590163934445</v>
      </c>
      <c r="I352" s="1">
        <f t="shared" si="21"/>
        <v>-0.80232939526887259</v>
      </c>
      <c r="J352" s="1">
        <f t="shared" si="22"/>
        <v>27206.292429270707</v>
      </c>
      <c r="K352" s="1">
        <f t="shared" si="23"/>
        <v>8.2412477476518475</v>
      </c>
    </row>
    <row r="353" spans="1:11" x14ac:dyDescent="0.25">
      <c r="A353">
        <v>33</v>
      </c>
      <c r="B353" t="s">
        <v>10</v>
      </c>
      <c r="C353">
        <v>35.244999999999997</v>
      </c>
      <c r="D353">
        <v>0</v>
      </c>
      <c r="E353" t="s">
        <v>11</v>
      </c>
      <c r="F353" t="s">
        <v>14</v>
      </c>
      <c r="G353">
        <v>12404.8791</v>
      </c>
      <c r="H353" s="1">
        <f t="shared" si="20"/>
        <v>0.75163934426229473</v>
      </c>
      <c r="I353" s="1">
        <f t="shared" si="21"/>
        <v>-7.1473177974254357E-2</v>
      </c>
      <c r="J353" s="1">
        <f t="shared" si="22"/>
        <v>-2927.793494101034</v>
      </c>
      <c r="K353" s="1">
        <f t="shared" si="23"/>
        <v>21.848544375383824</v>
      </c>
    </row>
    <row r="354" spans="1:11" x14ac:dyDescent="0.25">
      <c r="A354">
        <v>18</v>
      </c>
      <c r="B354" t="s">
        <v>7</v>
      </c>
      <c r="C354">
        <v>38.28</v>
      </c>
      <c r="D354">
        <v>0</v>
      </c>
      <c r="E354" t="s">
        <v>11</v>
      </c>
      <c r="F354" t="s">
        <v>12</v>
      </c>
      <c r="G354">
        <v>14133.03775</v>
      </c>
      <c r="H354" s="1">
        <f t="shared" si="20"/>
        <v>1.2491803278688527</v>
      </c>
      <c r="I354" s="1">
        <f t="shared" si="21"/>
        <v>7.1231795019161784E-2</v>
      </c>
      <c r="J354" s="1">
        <f t="shared" si="22"/>
        <v>8493.9756421963812</v>
      </c>
      <c r="K354" s="1">
        <f t="shared" si="23"/>
        <v>59.432422276665065</v>
      </c>
    </row>
    <row r="355" spans="1:11" x14ac:dyDescent="0.25">
      <c r="A355">
        <v>46</v>
      </c>
      <c r="B355" t="s">
        <v>10</v>
      </c>
      <c r="C355">
        <v>27.6</v>
      </c>
      <c r="D355">
        <v>0</v>
      </c>
      <c r="E355" t="s">
        <v>11</v>
      </c>
      <c r="F355" t="s">
        <v>9</v>
      </c>
      <c r="G355">
        <v>24603.04837</v>
      </c>
      <c r="H355" s="1">
        <f t="shared" si="20"/>
        <v>-0.50163934426229495</v>
      </c>
      <c r="I355" s="1">
        <f t="shared" si="21"/>
        <v>0.93580668967242808</v>
      </c>
      <c r="J355" s="1">
        <f t="shared" si="22"/>
        <v>-34377.015252023732</v>
      </c>
      <c r="K355" s="1">
        <f t="shared" si="23"/>
        <v>8.8253992171318618</v>
      </c>
    </row>
    <row r="356" spans="1:11" x14ac:dyDescent="0.25">
      <c r="A356">
        <v>46</v>
      </c>
      <c r="B356" t="s">
        <v>10</v>
      </c>
      <c r="C356">
        <v>43.89</v>
      </c>
      <c r="D356">
        <v>3</v>
      </c>
      <c r="E356" t="s">
        <v>11</v>
      </c>
      <c r="F356" t="s">
        <v>12</v>
      </c>
      <c r="G356">
        <v>8944.1151000000009</v>
      </c>
      <c r="H356" s="1">
        <f t="shared" si="20"/>
        <v>2.1688524590163936</v>
      </c>
      <c r="I356" s="1">
        <f t="shared" si="21"/>
        <v>-0.35725031606084545</v>
      </c>
      <c r="J356" s="1">
        <f t="shared" si="22"/>
        <v>-54437.495658466512</v>
      </c>
      <c r="K356" s="1">
        <f t="shared" si="23"/>
        <v>177.40222483883556</v>
      </c>
    </row>
    <row r="357" spans="1:11" x14ac:dyDescent="0.25">
      <c r="A357">
        <v>47</v>
      </c>
      <c r="B357" t="s">
        <v>10</v>
      </c>
      <c r="C357">
        <v>29.83</v>
      </c>
      <c r="D357">
        <v>3</v>
      </c>
      <c r="E357" t="s">
        <v>11</v>
      </c>
      <c r="F357" t="s">
        <v>13</v>
      </c>
      <c r="G357">
        <v>9620.3307000000004</v>
      </c>
      <c r="H357" s="1">
        <f t="shared" si="20"/>
        <v>-0.13606557377049211</v>
      </c>
      <c r="I357" s="1">
        <f t="shared" si="21"/>
        <v>-0.30141092369040157</v>
      </c>
      <c r="J357" s="1">
        <f t="shared" si="22"/>
        <v>2526.660984083122</v>
      </c>
      <c r="K357" s="1">
        <f t="shared" si="23"/>
        <v>0.5487214477272826</v>
      </c>
    </row>
    <row r="358" spans="1:11" x14ac:dyDescent="0.25">
      <c r="A358">
        <v>23</v>
      </c>
      <c r="B358" t="s">
        <v>10</v>
      </c>
      <c r="C358">
        <v>41.91</v>
      </c>
      <c r="D358">
        <v>0</v>
      </c>
      <c r="E358" t="s">
        <v>11</v>
      </c>
      <c r="F358" t="s">
        <v>12</v>
      </c>
      <c r="G358">
        <v>1837.2819</v>
      </c>
      <c r="H358" s="1">
        <f t="shared" si="20"/>
        <v>1.8442622950819667</v>
      </c>
      <c r="I358" s="1">
        <f t="shared" si="21"/>
        <v>-0.94410641279404395</v>
      </c>
      <c r="J358" s="1">
        <f t="shared" si="22"/>
        <v>-126931.08151555763</v>
      </c>
      <c r="K358" s="1">
        <f t="shared" si="23"/>
        <v>128.57842393454001</v>
      </c>
    </row>
    <row r="359" spans="1:11" x14ac:dyDescent="0.25">
      <c r="A359">
        <v>18</v>
      </c>
      <c r="B359" t="s">
        <v>7</v>
      </c>
      <c r="C359">
        <v>20.79</v>
      </c>
      <c r="D359">
        <v>0</v>
      </c>
      <c r="E359" t="s">
        <v>11</v>
      </c>
      <c r="F359" t="s">
        <v>12</v>
      </c>
      <c r="G359">
        <v>1607.5101</v>
      </c>
      <c r="H359" s="1">
        <f t="shared" si="20"/>
        <v>-1.6180327868852462</v>
      </c>
      <c r="I359" s="1">
        <f t="shared" si="21"/>
        <v>-0.96308012132112197</v>
      </c>
      <c r="J359" s="1">
        <f t="shared" si="22"/>
        <v>111732.79430830873</v>
      </c>
      <c r="K359" s="1">
        <f t="shared" si="23"/>
        <v>95.66321428872169</v>
      </c>
    </row>
    <row r="360" spans="1:11" x14ac:dyDescent="0.25">
      <c r="A360">
        <v>48</v>
      </c>
      <c r="B360" t="s">
        <v>7</v>
      </c>
      <c r="C360">
        <v>32.299999999999997</v>
      </c>
      <c r="D360">
        <v>2</v>
      </c>
      <c r="E360" t="s">
        <v>11</v>
      </c>
      <c r="F360" t="s">
        <v>14</v>
      </c>
      <c r="G360">
        <v>10043.249</v>
      </c>
      <c r="H360" s="1">
        <f t="shared" si="20"/>
        <v>0.26885245901639299</v>
      </c>
      <c r="I360" s="1">
        <f t="shared" si="21"/>
        <v>-0.26648788894476555</v>
      </c>
      <c r="J360" s="1">
        <f t="shared" si="22"/>
        <v>-5166.9728252728073</v>
      </c>
      <c r="K360" s="1">
        <f t="shared" si="23"/>
        <v>2.9902801515706172</v>
      </c>
    </row>
    <row r="361" spans="1:11" x14ac:dyDescent="0.25">
      <c r="A361">
        <v>35</v>
      </c>
      <c r="B361" t="s">
        <v>10</v>
      </c>
      <c r="C361">
        <v>30.5</v>
      </c>
      <c r="D361">
        <v>1</v>
      </c>
      <c r="E361" t="s">
        <v>11</v>
      </c>
      <c r="F361" t="s">
        <v>9</v>
      </c>
      <c r="G361">
        <v>4751.07</v>
      </c>
      <c r="H361" s="1">
        <f t="shared" si="20"/>
        <v>-2.6229508196721336E-2</v>
      </c>
      <c r="I361" s="1">
        <f t="shared" si="21"/>
        <v>-0.70349652890460046</v>
      </c>
      <c r="J361" s="1">
        <f t="shared" si="22"/>
        <v>585.8833293353772</v>
      </c>
      <c r="K361" s="1">
        <f t="shared" si="23"/>
        <v>5.0066022111029916E-3</v>
      </c>
    </row>
    <row r="362" spans="1:11" x14ac:dyDescent="0.25">
      <c r="A362">
        <v>19</v>
      </c>
      <c r="B362" t="s">
        <v>7</v>
      </c>
      <c r="C362">
        <v>21.7</v>
      </c>
      <c r="D362">
        <v>0</v>
      </c>
      <c r="E362" t="s">
        <v>8</v>
      </c>
      <c r="F362" t="s">
        <v>9</v>
      </c>
      <c r="G362">
        <v>13844.505999999999</v>
      </c>
      <c r="H362" s="1">
        <f t="shared" si="20"/>
        <v>-1.4688524590163936</v>
      </c>
      <c r="I362" s="1">
        <f t="shared" si="21"/>
        <v>4.7405906353504196E-2</v>
      </c>
      <c r="J362" s="1">
        <f t="shared" si="22"/>
        <v>-7214.2271596145574</v>
      </c>
      <c r="K362" s="1">
        <f t="shared" si="23"/>
        <v>78.690335916453435</v>
      </c>
    </row>
    <row r="363" spans="1:11" x14ac:dyDescent="0.25">
      <c r="A363">
        <v>21</v>
      </c>
      <c r="B363" t="s">
        <v>7</v>
      </c>
      <c r="C363">
        <v>26.4</v>
      </c>
      <c r="D363">
        <v>1</v>
      </c>
      <c r="E363" t="s">
        <v>11</v>
      </c>
      <c r="F363" t="s">
        <v>9</v>
      </c>
      <c r="G363">
        <v>2597.779</v>
      </c>
      <c r="H363" s="1">
        <f t="shared" si="20"/>
        <v>-0.69836065573770523</v>
      </c>
      <c r="I363" s="1">
        <f t="shared" si="21"/>
        <v>-0.88130736473380278</v>
      </c>
      <c r="J363" s="1">
        <f t="shared" si="22"/>
        <v>43515.461481490514</v>
      </c>
      <c r="K363" s="1">
        <f t="shared" si="23"/>
        <v>17.395216850892197</v>
      </c>
    </row>
    <row r="364" spans="1:11" x14ac:dyDescent="0.25">
      <c r="A364">
        <v>21</v>
      </c>
      <c r="B364" t="s">
        <v>7</v>
      </c>
      <c r="C364">
        <v>21.89</v>
      </c>
      <c r="D364">
        <v>2</v>
      </c>
      <c r="E364" t="s">
        <v>11</v>
      </c>
      <c r="F364" t="s">
        <v>12</v>
      </c>
      <c r="G364">
        <v>3180.5101</v>
      </c>
      <c r="H364" s="1">
        <f t="shared" si="20"/>
        <v>-1.437704918032787</v>
      </c>
      <c r="I364" s="1">
        <f t="shared" si="21"/>
        <v>-0.83318757787978703</v>
      </c>
      <c r="J364" s="1">
        <f t="shared" si="22"/>
        <v>85511.852895702934</v>
      </c>
      <c r="K364" s="1">
        <f t="shared" si="23"/>
        <v>75.35554812444137</v>
      </c>
    </row>
    <row r="365" spans="1:11" x14ac:dyDescent="0.25">
      <c r="A365">
        <v>49</v>
      </c>
      <c r="B365" t="s">
        <v>7</v>
      </c>
      <c r="C365">
        <v>30.78</v>
      </c>
      <c r="D365">
        <v>1</v>
      </c>
      <c r="E365" t="s">
        <v>11</v>
      </c>
      <c r="F365" t="s">
        <v>14</v>
      </c>
      <c r="G365">
        <v>9778.3472000000002</v>
      </c>
      <c r="H365" s="1">
        <f t="shared" si="20"/>
        <v>1.9672131147541148E-2</v>
      </c>
      <c r="I365" s="1">
        <f t="shared" si="21"/>
        <v>-0.28836250341659503</v>
      </c>
      <c r="J365" s="1">
        <f t="shared" si="22"/>
        <v>-680.64529056424703</v>
      </c>
      <c r="K365" s="1">
        <f t="shared" si="23"/>
        <v>4.3782487667029447E-2</v>
      </c>
    </row>
    <row r="366" spans="1:11" x14ac:dyDescent="0.25">
      <c r="A366">
        <v>56</v>
      </c>
      <c r="B366" t="s">
        <v>7</v>
      </c>
      <c r="C366">
        <v>32.299999999999997</v>
      </c>
      <c r="D366">
        <v>3</v>
      </c>
      <c r="E366" t="s">
        <v>11</v>
      </c>
      <c r="F366" t="s">
        <v>14</v>
      </c>
      <c r="G366">
        <v>13430.264999999999</v>
      </c>
      <c r="H366" s="1">
        <f t="shared" si="20"/>
        <v>0.26885245901639299</v>
      </c>
      <c r="I366" s="1">
        <f t="shared" si="21"/>
        <v>1.3199411065721608E-2</v>
      </c>
      <c r="J366" s="1">
        <f t="shared" si="22"/>
        <v>689.99970696537662</v>
      </c>
      <c r="K366" s="1">
        <f t="shared" si="23"/>
        <v>2.9902801515706172</v>
      </c>
    </row>
    <row r="367" spans="1:11" x14ac:dyDescent="0.25">
      <c r="A367">
        <v>42</v>
      </c>
      <c r="B367" t="s">
        <v>7</v>
      </c>
      <c r="C367">
        <v>24.984999999999999</v>
      </c>
      <c r="D367">
        <v>2</v>
      </c>
      <c r="E367" t="s">
        <v>11</v>
      </c>
      <c r="F367" t="s">
        <v>13</v>
      </c>
      <c r="G367">
        <v>8017.0611500000005</v>
      </c>
      <c r="H367" s="1">
        <f t="shared" si="20"/>
        <v>-0.93032786885245922</v>
      </c>
      <c r="I367" s="1">
        <f t="shared" si="21"/>
        <v>-0.433803015026412</v>
      </c>
      <c r="J367" s="1">
        <f t="shared" si="22"/>
        <v>28008.022990794248</v>
      </c>
      <c r="K367" s="1">
        <f t="shared" si="23"/>
        <v>31.200685144034566</v>
      </c>
    </row>
    <row r="368" spans="1:11" x14ac:dyDescent="0.25">
      <c r="A368">
        <v>44</v>
      </c>
      <c r="B368" t="s">
        <v>10</v>
      </c>
      <c r="C368">
        <v>32.015000000000001</v>
      </c>
      <c r="D368">
        <v>2</v>
      </c>
      <c r="E368" t="s">
        <v>11</v>
      </c>
      <c r="F368" t="s">
        <v>13</v>
      </c>
      <c r="G368">
        <v>8116.2688500000004</v>
      </c>
      <c r="H368" s="1">
        <f t="shared" si="20"/>
        <v>0.22213114754098368</v>
      </c>
      <c r="I368" s="1">
        <f t="shared" si="21"/>
        <v>-0.42561080874417112</v>
      </c>
      <c r="J368" s="1">
        <f t="shared" si="22"/>
        <v>-7098.4204442375367</v>
      </c>
      <c r="K368" s="1">
        <f t="shared" si="23"/>
        <v>2.0858368395887044</v>
      </c>
    </row>
    <row r="369" spans="1:11" x14ac:dyDescent="0.25">
      <c r="A369">
        <v>18</v>
      </c>
      <c r="B369" t="s">
        <v>10</v>
      </c>
      <c r="C369">
        <v>30.4</v>
      </c>
      <c r="D369">
        <v>3</v>
      </c>
      <c r="E369" t="s">
        <v>11</v>
      </c>
      <c r="F369" t="s">
        <v>14</v>
      </c>
      <c r="G369">
        <v>3481.8679999999999</v>
      </c>
      <c r="H369" s="1">
        <f t="shared" si="20"/>
        <v>-4.2622950819672392E-2</v>
      </c>
      <c r="I369" s="1">
        <f t="shared" si="21"/>
        <v>-0.80830255301192977</v>
      </c>
      <c r="J369" s="1">
        <f t="shared" si="22"/>
        <v>1630.6265520926393</v>
      </c>
      <c r="K369" s="1">
        <f t="shared" si="23"/>
        <v>2.9158071691129911E-2</v>
      </c>
    </row>
    <row r="370" spans="1:11" x14ac:dyDescent="0.25">
      <c r="A370">
        <v>61</v>
      </c>
      <c r="B370" t="s">
        <v>7</v>
      </c>
      <c r="C370">
        <v>21.09</v>
      </c>
      <c r="D370">
        <v>0</v>
      </c>
      <c r="E370" t="s">
        <v>11</v>
      </c>
      <c r="F370" t="s">
        <v>13</v>
      </c>
      <c r="G370">
        <v>13415.0381</v>
      </c>
      <c r="H370" s="1">
        <f t="shared" si="20"/>
        <v>-1.5688524590163935</v>
      </c>
      <c r="I370" s="1">
        <f t="shared" si="21"/>
        <v>1.1942029775367624E-2</v>
      </c>
      <c r="J370" s="1">
        <f t="shared" si="22"/>
        <v>-3638.6344700909881</v>
      </c>
      <c r="K370" s="1">
        <f t="shared" si="23"/>
        <v>89.884759880281592</v>
      </c>
    </row>
    <row r="371" spans="1:11" x14ac:dyDescent="0.25">
      <c r="A371">
        <v>57</v>
      </c>
      <c r="B371" t="s">
        <v>7</v>
      </c>
      <c r="C371">
        <v>22.23</v>
      </c>
      <c r="D371">
        <v>0</v>
      </c>
      <c r="E371" t="s">
        <v>11</v>
      </c>
      <c r="F371" t="s">
        <v>14</v>
      </c>
      <c r="G371">
        <v>12029.286700000001</v>
      </c>
      <c r="H371" s="1">
        <f t="shared" si="20"/>
        <v>-1.3819672131147542</v>
      </c>
      <c r="I371" s="1">
        <f t="shared" si="21"/>
        <v>-0.10248821429544645</v>
      </c>
      <c r="J371" s="1">
        <f t="shared" si="22"/>
        <v>8357.1040576147352</v>
      </c>
      <c r="K371" s="1">
        <f t="shared" si="23"/>
        <v>69.568233128209286</v>
      </c>
    </row>
    <row r="372" spans="1:11" x14ac:dyDescent="0.25">
      <c r="A372">
        <v>42</v>
      </c>
      <c r="B372" t="s">
        <v>7</v>
      </c>
      <c r="C372">
        <v>33.155000000000001</v>
      </c>
      <c r="D372">
        <v>1</v>
      </c>
      <c r="E372" t="s">
        <v>11</v>
      </c>
      <c r="F372" t="s">
        <v>14</v>
      </c>
      <c r="G372">
        <v>7639.4174499999999</v>
      </c>
      <c r="H372" s="1">
        <f t="shared" si="20"/>
        <v>0.40901639344262314</v>
      </c>
      <c r="I372" s="1">
        <f t="shared" si="21"/>
        <v>-0.46498744014249371</v>
      </c>
      <c r="J372" s="1">
        <f t="shared" si="22"/>
        <v>-13933.79475958379</v>
      </c>
      <c r="K372" s="1">
        <f t="shared" si="23"/>
        <v>6.6783100875164072</v>
      </c>
    </row>
    <row r="373" spans="1:11" x14ac:dyDescent="0.25">
      <c r="A373">
        <v>26</v>
      </c>
      <c r="B373" t="s">
        <v>10</v>
      </c>
      <c r="C373">
        <v>32.9</v>
      </c>
      <c r="D373">
        <v>2</v>
      </c>
      <c r="E373" t="s">
        <v>8</v>
      </c>
      <c r="F373" t="s">
        <v>9</v>
      </c>
      <c r="G373">
        <v>36085.218999999997</v>
      </c>
      <c r="H373" s="1">
        <f t="shared" si="20"/>
        <v>0.36721311475409812</v>
      </c>
      <c r="I373" s="1">
        <f t="shared" si="21"/>
        <v>1.8839620281073259</v>
      </c>
      <c r="J373" s="1">
        <f t="shared" si="22"/>
        <v>53698.295920919496</v>
      </c>
      <c r="K373" s="1">
        <f t="shared" si="23"/>
        <v>5.4253713346904622</v>
      </c>
    </row>
    <row r="374" spans="1:11" x14ac:dyDescent="0.25">
      <c r="A374">
        <v>20</v>
      </c>
      <c r="B374" t="s">
        <v>10</v>
      </c>
      <c r="C374">
        <v>33.33</v>
      </c>
      <c r="D374">
        <v>0</v>
      </c>
      <c r="E374" t="s">
        <v>11</v>
      </c>
      <c r="F374" t="s">
        <v>12</v>
      </c>
      <c r="G374">
        <v>1391.5287000000001</v>
      </c>
      <c r="H374" s="1">
        <f t="shared" si="20"/>
        <v>0.43770491803278661</v>
      </c>
      <c r="I374" s="1">
        <f t="shared" si="21"/>
        <v>-0.98091506943429441</v>
      </c>
      <c r="J374" s="1">
        <f t="shared" si="22"/>
        <v>-32116.805981396668</v>
      </c>
      <c r="K374" s="1">
        <f t="shared" si="23"/>
        <v>7.6134200159263452</v>
      </c>
    </row>
    <row r="375" spans="1:11" x14ac:dyDescent="0.25">
      <c r="A375">
        <v>23</v>
      </c>
      <c r="B375" t="s">
        <v>7</v>
      </c>
      <c r="C375">
        <v>28.31</v>
      </c>
      <c r="D375">
        <v>0</v>
      </c>
      <c r="E375" t="s">
        <v>8</v>
      </c>
      <c r="F375" t="s">
        <v>13</v>
      </c>
      <c r="G375">
        <v>18033.9679</v>
      </c>
      <c r="H375" s="1">
        <f t="shared" si="20"/>
        <v>-0.38524590163934452</v>
      </c>
      <c r="I375" s="1">
        <f t="shared" si="21"/>
        <v>0.39335623174547335</v>
      </c>
      <c r="J375" s="1">
        <f t="shared" si="22"/>
        <v>-11309.939028156912</v>
      </c>
      <c r="K375" s="1">
        <f t="shared" si="23"/>
        <v>5.111023783823688</v>
      </c>
    </row>
    <row r="376" spans="1:11" x14ac:dyDescent="0.25">
      <c r="A376">
        <v>39</v>
      </c>
      <c r="B376" t="s">
        <v>7</v>
      </c>
      <c r="C376">
        <v>24.89</v>
      </c>
      <c r="D376">
        <v>3</v>
      </c>
      <c r="E376" t="s">
        <v>8</v>
      </c>
      <c r="F376" t="s">
        <v>14</v>
      </c>
      <c r="G376">
        <v>21659.930100000001</v>
      </c>
      <c r="H376" s="1">
        <f t="shared" si="20"/>
        <v>-0.9459016393442623</v>
      </c>
      <c r="I376" s="1">
        <f t="shared" si="21"/>
        <v>0.69277482842706173</v>
      </c>
      <c r="J376" s="1">
        <f t="shared" si="22"/>
        <v>-49017.457422659194</v>
      </c>
      <c r="K376" s="1">
        <f t="shared" si="23"/>
        <v>32.27100404004058</v>
      </c>
    </row>
    <row r="377" spans="1:11" x14ac:dyDescent="0.25">
      <c r="A377">
        <v>24</v>
      </c>
      <c r="B377" t="s">
        <v>10</v>
      </c>
      <c r="C377">
        <v>40.15</v>
      </c>
      <c r="D377">
        <v>0</v>
      </c>
      <c r="E377" t="s">
        <v>8</v>
      </c>
      <c r="F377" t="s">
        <v>12</v>
      </c>
      <c r="G377">
        <v>38126.246500000001</v>
      </c>
      <c r="H377" s="1">
        <f t="shared" si="20"/>
        <v>1.5557377049180325</v>
      </c>
      <c r="I377" s="1">
        <f t="shared" si="21"/>
        <v>2.0525025578013563</v>
      </c>
      <c r="J377" s="1">
        <f t="shared" si="22"/>
        <v>240391.09379968161</v>
      </c>
      <c r="K377" s="1">
        <f t="shared" si="23"/>
        <v>91.76188979738852</v>
      </c>
    </row>
    <row r="378" spans="1:11" x14ac:dyDescent="0.25">
      <c r="A378">
        <v>64</v>
      </c>
      <c r="B378" t="s">
        <v>7</v>
      </c>
      <c r="C378">
        <v>30.114999999999998</v>
      </c>
      <c r="D378">
        <v>3</v>
      </c>
      <c r="E378" t="s">
        <v>11</v>
      </c>
      <c r="F378" t="s">
        <v>13</v>
      </c>
      <c r="G378">
        <v>16455.707849999999</v>
      </c>
      <c r="H378" s="1">
        <f t="shared" si="20"/>
        <v>-8.9344262295082258E-2</v>
      </c>
      <c r="I378" s="1">
        <f t="shared" si="21"/>
        <v>0.26302933275860207</v>
      </c>
      <c r="J378" s="1">
        <f t="shared" si="22"/>
        <v>-1560.7233941589357</v>
      </c>
      <c r="K378" s="1">
        <f t="shared" si="23"/>
        <v>0.20771475970920619</v>
      </c>
    </row>
    <row r="379" spans="1:11" x14ac:dyDescent="0.25">
      <c r="A379">
        <v>62</v>
      </c>
      <c r="B379" t="s">
        <v>10</v>
      </c>
      <c r="C379">
        <v>31.46</v>
      </c>
      <c r="D379">
        <v>1</v>
      </c>
      <c r="E379" t="s">
        <v>11</v>
      </c>
      <c r="F379" t="s">
        <v>12</v>
      </c>
      <c r="G379">
        <v>27000.98473</v>
      </c>
      <c r="H379" s="1">
        <f t="shared" si="20"/>
        <v>0.13114754098360668</v>
      </c>
      <c r="I379" s="1">
        <f t="shared" si="21"/>
        <v>1.1338194378039324</v>
      </c>
      <c r="J379" s="1">
        <f t="shared" si="22"/>
        <v>12422.487027107323</v>
      </c>
      <c r="K379" s="1">
        <f t="shared" si="23"/>
        <v>0.79075249520285074</v>
      </c>
    </row>
    <row r="380" spans="1:11" x14ac:dyDescent="0.25">
      <c r="A380">
        <v>27</v>
      </c>
      <c r="B380" t="s">
        <v>7</v>
      </c>
      <c r="C380">
        <v>17.954999999999998</v>
      </c>
      <c r="D380">
        <v>2</v>
      </c>
      <c r="E380" t="s">
        <v>8</v>
      </c>
      <c r="F380" t="s">
        <v>14</v>
      </c>
      <c r="G380">
        <v>15006.579449999999</v>
      </c>
      <c r="H380" s="1">
        <f t="shared" si="20"/>
        <v>-2.0827868852459019</v>
      </c>
      <c r="I380" s="1">
        <f t="shared" si="21"/>
        <v>0.14336564957419518</v>
      </c>
      <c r="J380" s="1">
        <f t="shared" si="22"/>
        <v>-24920.320430380318</v>
      </c>
      <c r="K380" s="1">
        <f t="shared" si="23"/>
        <v>159.15733344848047</v>
      </c>
    </row>
    <row r="381" spans="1:11" x14ac:dyDescent="0.25">
      <c r="A381">
        <v>55</v>
      </c>
      <c r="B381" t="s">
        <v>10</v>
      </c>
      <c r="C381">
        <v>30.684999999999999</v>
      </c>
      <c r="D381">
        <v>0</v>
      </c>
      <c r="E381" t="s">
        <v>8</v>
      </c>
      <c r="F381" t="s">
        <v>14</v>
      </c>
      <c r="G381">
        <v>42303.692150000003</v>
      </c>
      <c r="H381" s="1">
        <f t="shared" si="20"/>
        <v>4.0983606557374718E-3</v>
      </c>
      <c r="I381" s="1">
        <f t="shared" si="21"/>
        <v>2.3974606255486166</v>
      </c>
      <c r="J381" s="1">
        <f t="shared" si="22"/>
        <v>3344.1618323756256</v>
      </c>
      <c r="K381" s="1">
        <f t="shared" si="23"/>
        <v>1.3051383673053795E-2</v>
      </c>
    </row>
    <row r="382" spans="1:11" x14ac:dyDescent="0.25">
      <c r="A382">
        <v>55</v>
      </c>
      <c r="B382" t="s">
        <v>10</v>
      </c>
      <c r="C382">
        <v>33</v>
      </c>
      <c r="D382">
        <v>0</v>
      </c>
      <c r="E382" t="s">
        <v>11</v>
      </c>
      <c r="F382" t="s">
        <v>12</v>
      </c>
      <c r="G382">
        <v>20781.48892</v>
      </c>
      <c r="H382" s="1">
        <f t="shared" si="20"/>
        <v>0.38360655737704918</v>
      </c>
      <c r="I382" s="1">
        <f t="shared" si="21"/>
        <v>0.62023639286837906</v>
      </c>
      <c r="J382" s="1">
        <f t="shared" si="22"/>
        <v>18827.219310785636</v>
      </c>
      <c r="K382" s="1">
        <f t="shared" si="23"/>
        <v>5.9012198652104422</v>
      </c>
    </row>
    <row r="383" spans="1:11" x14ac:dyDescent="0.25">
      <c r="A383">
        <v>35</v>
      </c>
      <c r="B383" t="s">
        <v>7</v>
      </c>
      <c r="C383">
        <v>43.34</v>
      </c>
      <c r="D383">
        <v>2</v>
      </c>
      <c r="E383" t="s">
        <v>11</v>
      </c>
      <c r="F383" t="s">
        <v>12</v>
      </c>
      <c r="G383">
        <v>5846.9175999999998</v>
      </c>
      <c r="H383" s="1">
        <f t="shared" si="20"/>
        <v>2.0786885245901647</v>
      </c>
      <c r="I383" s="1">
        <f t="shared" si="21"/>
        <v>-0.61300547233239278</v>
      </c>
      <c r="J383" s="1">
        <f t="shared" si="22"/>
        <v>-91738.439776419546</v>
      </c>
      <c r="K383" s="1">
        <f t="shared" si="23"/>
        <v>163.05355792097581</v>
      </c>
    </row>
    <row r="384" spans="1:11" x14ac:dyDescent="0.25">
      <c r="A384">
        <v>44</v>
      </c>
      <c r="B384" t="s">
        <v>10</v>
      </c>
      <c r="C384">
        <v>22.135000000000002</v>
      </c>
      <c r="D384">
        <v>2</v>
      </c>
      <c r="E384" t="s">
        <v>11</v>
      </c>
      <c r="F384" t="s">
        <v>14</v>
      </c>
      <c r="G384">
        <v>8302.5356499999998</v>
      </c>
      <c r="H384" s="1">
        <f t="shared" si="20"/>
        <v>-1.3975409836065573</v>
      </c>
      <c r="I384" s="1">
        <f t="shared" si="21"/>
        <v>-0.41022958279968391</v>
      </c>
      <c r="J384" s="1">
        <f t="shared" si="22"/>
        <v>39890.257796209582</v>
      </c>
      <c r="K384" s="1">
        <f t="shared" si="23"/>
        <v>71.162002024215283</v>
      </c>
    </row>
    <row r="385" spans="1:11" x14ac:dyDescent="0.25">
      <c r="A385">
        <v>19</v>
      </c>
      <c r="B385" t="s">
        <v>10</v>
      </c>
      <c r="C385">
        <v>34.4</v>
      </c>
      <c r="D385">
        <v>0</v>
      </c>
      <c r="E385" t="s">
        <v>11</v>
      </c>
      <c r="F385" t="s">
        <v>9</v>
      </c>
      <c r="G385">
        <v>1261.8589999999999</v>
      </c>
      <c r="H385" s="1">
        <f t="shared" ref="H385:H448" si="24">STANDARDIZE(C385, 30.66,6.1)</f>
        <v>0.61311475409836047</v>
      </c>
      <c r="I385" s="1">
        <f t="shared" ref="I385:I448" si="25">STANDARDIZE(G385,13270.42,12110.01)</f>
        <v>-0.99162271542302605</v>
      </c>
      <c r="J385" s="1">
        <f t="shared" si="22"/>
        <v>-45067.840836755175</v>
      </c>
      <c r="K385" s="1">
        <f t="shared" si="23"/>
        <v>14.663099292490061</v>
      </c>
    </row>
    <row r="386" spans="1:11" x14ac:dyDescent="0.25">
      <c r="A386">
        <v>58</v>
      </c>
      <c r="B386" t="s">
        <v>7</v>
      </c>
      <c r="C386">
        <v>39.049999999999997</v>
      </c>
      <c r="D386">
        <v>0</v>
      </c>
      <c r="E386" t="s">
        <v>11</v>
      </c>
      <c r="F386" t="s">
        <v>12</v>
      </c>
      <c r="G386">
        <v>11856.4115</v>
      </c>
      <c r="H386" s="1">
        <f t="shared" si="24"/>
        <v>1.3754098360655733</v>
      </c>
      <c r="I386" s="1">
        <f t="shared" si="25"/>
        <v>-0.11676361126043661</v>
      </c>
      <c r="J386" s="1">
        <f t="shared" si="22"/>
        <v>-9961.7115439338577</v>
      </c>
      <c r="K386" s="1">
        <f t="shared" si="23"/>
        <v>71.8975559616688</v>
      </c>
    </row>
    <row r="387" spans="1:11" x14ac:dyDescent="0.25">
      <c r="A387">
        <v>50</v>
      </c>
      <c r="B387" t="s">
        <v>10</v>
      </c>
      <c r="C387">
        <v>25.364999999999998</v>
      </c>
      <c r="D387">
        <v>2</v>
      </c>
      <c r="E387" t="s">
        <v>11</v>
      </c>
      <c r="F387" t="s">
        <v>13</v>
      </c>
      <c r="G387">
        <v>30284.642940000002</v>
      </c>
      <c r="H387" s="1">
        <f t="shared" si="24"/>
        <v>-0.86803278688524621</v>
      </c>
      <c r="I387" s="1">
        <f t="shared" si="25"/>
        <v>1.4049718323932019</v>
      </c>
      <c r="J387" s="1">
        <f t="shared" ref="J387:J450" si="26">(C387-$M$2)*(G387-$M$4)</f>
        <v>-89816.994976836431</v>
      </c>
      <c r="K387" s="1">
        <f t="shared" ref="K387:K450" si="27">POWER(C387-$M$2,2)</f>
        <v>27.099909560010477</v>
      </c>
    </row>
    <row r="388" spans="1:11" x14ac:dyDescent="0.25">
      <c r="A388">
        <v>26</v>
      </c>
      <c r="B388" t="s">
        <v>7</v>
      </c>
      <c r="C388">
        <v>22.61</v>
      </c>
      <c r="D388">
        <v>0</v>
      </c>
      <c r="E388" t="s">
        <v>11</v>
      </c>
      <c r="F388" t="s">
        <v>13</v>
      </c>
      <c r="G388">
        <v>3176.8159000000001</v>
      </c>
      <c r="H388" s="1">
        <f t="shared" si="24"/>
        <v>-1.3196721311475412</v>
      </c>
      <c r="I388" s="1">
        <f t="shared" si="25"/>
        <v>-0.83349263130253404</v>
      </c>
      <c r="J388" s="1">
        <f t="shared" si="26"/>
        <v>78448.731274855119</v>
      </c>
      <c r="K388" s="1">
        <f t="shared" si="27"/>
        <v>63.3736575441852</v>
      </c>
    </row>
    <row r="389" spans="1:11" x14ac:dyDescent="0.25">
      <c r="A389">
        <v>24</v>
      </c>
      <c r="B389" t="s">
        <v>7</v>
      </c>
      <c r="C389">
        <v>30.21</v>
      </c>
      <c r="D389">
        <v>3</v>
      </c>
      <c r="E389" t="s">
        <v>11</v>
      </c>
      <c r="F389" t="s">
        <v>13</v>
      </c>
      <c r="G389">
        <v>4618.0798999999997</v>
      </c>
      <c r="H389" s="1">
        <f t="shared" si="24"/>
        <v>-7.3770491803278576E-2</v>
      </c>
      <c r="I389" s="1">
        <f t="shared" si="25"/>
        <v>-0.71447836128954489</v>
      </c>
      <c r="J389" s="1">
        <f t="shared" si="26"/>
        <v>3035.1116872165362</v>
      </c>
      <c r="K389" s="1">
        <f t="shared" si="27"/>
        <v>0.13014586370317904</v>
      </c>
    </row>
    <row r="390" spans="1:11" x14ac:dyDescent="0.25">
      <c r="A390">
        <v>48</v>
      </c>
      <c r="B390" t="s">
        <v>10</v>
      </c>
      <c r="C390">
        <v>35.625</v>
      </c>
      <c r="D390">
        <v>4</v>
      </c>
      <c r="E390" t="s">
        <v>11</v>
      </c>
      <c r="F390" t="s">
        <v>14</v>
      </c>
      <c r="G390">
        <v>10736.87075</v>
      </c>
      <c r="H390" s="1">
        <f t="shared" si="24"/>
        <v>0.81393442622950818</v>
      </c>
      <c r="I390" s="1">
        <f t="shared" si="25"/>
        <v>-0.20921116084957816</v>
      </c>
      <c r="J390" s="1">
        <f t="shared" si="26"/>
        <v>-11596.332076068527</v>
      </c>
      <c r="K390" s="1">
        <f t="shared" si="27"/>
        <v>25.545368791359749</v>
      </c>
    </row>
    <row r="391" spans="1:11" x14ac:dyDescent="0.25">
      <c r="A391">
        <v>19</v>
      </c>
      <c r="B391" t="s">
        <v>7</v>
      </c>
      <c r="C391">
        <v>37.43</v>
      </c>
      <c r="D391">
        <v>0</v>
      </c>
      <c r="E391" t="s">
        <v>11</v>
      </c>
      <c r="F391" t="s">
        <v>13</v>
      </c>
      <c r="G391">
        <v>2138.0707000000002</v>
      </c>
      <c r="H391" s="1">
        <f t="shared" si="24"/>
        <v>1.1098360655737705</v>
      </c>
      <c r="I391" s="1">
        <f t="shared" si="25"/>
        <v>-0.91926838210703377</v>
      </c>
      <c r="J391" s="1">
        <f t="shared" si="26"/>
        <v>-74718.936475854018</v>
      </c>
      <c r="K391" s="1">
        <f t="shared" si="27"/>
        <v>47.049209767245266</v>
      </c>
    </row>
    <row r="392" spans="1:11" x14ac:dyDescent="0.25">
      <c r="A392">
        <v>48</v>
      </c>
      <c r="B392" t="s">
        <v>10</v>
      </c>
      <c r="C392">
        <v>31.445</v>
      </c>
      <c r="D392">
        <v>1</v>
      </c>
      <c r="E392" t="s">
        <v>11</v>
      </c>
      <c r="F392" t="s">
        <v>14</v>
      </c>
      <c r="G392">
        <v>8964.0605500000001</v>
      </c>
      <c r="H392" s="1">
        <f t="shared" si="24"/>
        <v>0.12868852459016397</v>
      </c>
      <c r="I392" s="1">
        <f t="shared" si="25"/>
        <v>-0.35560329429950921</v>
      </c>
      <c r="J392" s="1">
        <f t="shared" si="26"/>
        <v>-3555.7074853202394</v>
      </c>
      <c r="K392" s="1">
        <f t="shared" si="27"/>
        <v>0.76430021562485373</v>
      </c>
    </row>
    <row r="393" spans="1:11" x14ac:dyDescent="0.25">
      <c r="A393">
        <v>49</v>
      </c>
      <c r="B393" t="s">
        <v>10</v>
      </c>
      <c r="C393">
        <v>31.35</v>
      </c>
      <c r="D393">
        <v>1</v>
      </c>
      <c r="E393" t="s">
        <v>11</v>
      </c>
      <c r="F393" t="s">
        <v>14</v>
      </c>
      <c r="G393">
        <v>9290.1394999999993</v>
      </c>
      <c r="H393" s="1">
        <f t="shared" si="24"/>
        <v>0.11311475409836087</v>
      </c>
      <c r="I393" s="1">
        <f t="shared" si="25"/>
        <v>-0.32867689622056467</v>
      </c>
      <c r="J393" s="1">
        <f t="shared" si="26"/>
        <v>-2915.230188489074</v>
      </c>
      <c r="K393" s="1">
        <f t="shared" si="27"/>
        <v>0.60721911163088049</v>
      </c>
    </row>
    <row r="394" spans="1:11" x14ac:dyDescent="0.25">
      <c r="A394">
        <v>46</v>
      </c>
      <c r="B394" t="s">
        <v>7</v>
      </c>
      <c r="C394">
        <v>32.299999999999997</v>
      </c>
      <c r="D394">
        <v>2</v>
      </c>
      <c r="E394" t="s">
        <v>11</v>
      </c>
      <c r="F394" t="s">
        <v>14</v>
      </c>
      <c r="G394">
        <v>9411.0049999999992</v>
      </c>
      <c r="H394" s="1">
        <f t="shared" si="24"/>
        <v>0.26885245901639299</v>
      </c>
      <c r="I394" s="1">
        <f t="shared" si="25"/>
        <v>-0.3186962686240557</v>
      </c>
      <c r="J394" s="1">
        <f t="shared" si="26"/>
        <v>-6260.2761169231571</v>
      </c>
      <c r="K394" s="1">
        <f t="shared" si="27"/>
        <v>2.9902801515706172</v>
      </c>
    </row>
    <row r="395" spans="1:11" x14ac:dyDescent="0.25">
      <c r="A395">
        <v>46</v>
      </c>
      <c r="B395" t="s">
        <v>10</v>
      </c>
      <c r="C395">
        <v>19.855</v>
      </c>
      <c r="D395">
        <v>0</v>
      </c>
      <c r="E395" t="s">
        <v>11</v>
      </c>
      <c r="F395" t="s">
        <v>13</v>
      </c>
      <c r="G395">
        <v>7526.7064499999997</v>
      </c>
      <c r="H395" s="1">
        <f t="shared" si="24"/>
        <v>-1.771311475409836</v>
      </c>
      <c r="I395" s="1">
        <f t="shared" si="25"/>
        <v>-0.47429469917861344</v>
      </c>
      <c r="J395" s="1">
        <f t="shared" si="26"/>
        <v>58985.316119465737</v>
      </c>
      <c r="K395" s="1">
        <f t="shared" si="27"/>
        <v>114.82745552835991</v>
      </c>
    </row>
    <row r="396" spans="1:11" x14ac:dyDescent="0.25">
      <c r="A396">
        <v>43</v>
      </c>
      <c r="B396" t="s">
        <v>7</v>
      </c>
      <c r="C396">
        <v>34.4</v>
      </c>
      <c r="D396">
        <v>3</v>
      </c>
      <c r="E396" t="s">
        <v>11</v>
      </c>
      <c r="F396" t="s">
        <v>9</v>
      </c>
      <c r="G396">
        <v>8522.0030000000006</v>
      </c>
      <c r="H396" s="1">
        <f t="shared" si="24"/>
        <v>0.61311475409836047</v>
      </c>
      <c r="I396" s="1">
        <f t="shared" si="25"/>
        <v>-0.39210677778135605</v>
      </c>
      <c r="J396" s="1">
        <f t="shared" si="26"/>
        <v>-17266.987767938172</v>
      </c>
      <c r="K396" s="1">
        <f t="shared" si="27"/>
        <v>14.663099292490061</v>
      </c>
    </row>
    <row r="397" spans="1:11" x14ac:dyDescent="0.25">
      <c r="A397">
        <v>21</v>
      </c>
      <c r="B397" t="s">
        <v>10</v>
      </c>
      <c r="C397">
        <v>31.02</v>
      </c>
      <c r="D397">
        <v>0</v>
      </c>
      <c r="E397" t="s">
        <v>11</v>
      </c>
      <c r="F397" t="s">
        <v>12</v>
      </c>
      <c r="G397">
        <v>16586.49771</v>
      </c>
      <c r="H397" s="1">
        <f t="shared" si="24"/>
        <v>5.9016393442622862E-2</v>
      </c>
      <c r="I397" s="1">
        <f t="shared" si="25"/>
        <v>0.27382947743230596</v>
      </c>
      <c r="J397" s="1">
        <f t="shared" si="26"/>
        <v>1597.1704576337634</v>
      </c>
      <c r="K397" s="1">
        <f t="shared" si="27"/>
        <v>0.20181896091496515</v>
      </c>
    </row>
    <row r="398" spans="1:11" x14ac:dyDescent="0.25">
      <c r="A398">
        <v>64</v>
      </c>
      <c r="B398" t="s">
        <v>10</v>
      </c>
      <c r="C398">
        <v>25.6</v>
      </c>
      <c r="D398">
        <v>2</v>
      </c>
      <c r="E398" t="s">
        <v>11</v>
      </c>
      <c r="F398" t="s">
        <v>9</v>
      </c>
      <c r="G398">
        <v>14988.432000000001</v>
      </c>
      <c r="H398" s="1">
        <f t="shared" si="24"/>
        <v>-0.82950819672131126</v>
      </c>
      <c r="I398" s="1">
        <f t="shared" si="25"/>
        <v>0.14186710002716765</v>
      </c>
      <c r="J398" s="1">
        <f t="shared" si="26"/>
        <v>-9728.6939099665415</v>
      </c>
      <c r="K398" s="1">
        <f t="shared" si="27"/>
        <v>24.708428606732383</v>
      </c>
    </row>
    <row r="399" spans="1:11" x14ac:dyDescent="0.25">
      <c r="A399">
        <v>18</v>
      </c>
      <c r="B399" t="s">
        <v>7</v>
      </c>
      <c r="C399">
        <v>38.17</v>
      </c>
      <c r="D399">
        <v>0</v>
      </c>
      <c r="E399" t="s">
        <v>11</v>
      </c>
      <c r="F399" t="s">
        <v>12</v>
      </c>
      <c r="G399">
        <v>1631.6683</v>
      </c>
      <c r="H399" s="1">
        <f t="shared" si="24"/>
        <v>1.2311475409836068</v>
      </c>
      <c r="I399" s="1">
        <f t="shared" si="25"/>
        <v>-0.96108522618891323</v>
      </c>
      <c r="J399" s="1">
        <f t="shared" si="26"/>
        <v>-86628.161329138049</v>
      </c>
      <c r="K399" s="1">
        <f t="shared" si="27"/>
        <v>57.748488893093104</v>
      </c>
    </row>
    <row r="400" spans="1:11" x14ac:dyDescent="0.25">
      <c r="A400">
        <v>51</v>
      </c>
      <c r="B400" t="s">
        <v>7</v>
      </c>
      <c r="C400">
        <v>20.6</v>
      </c>
      <c r="D400">
        <v>0</v>
      </c>
      <c r="E400" t="s">
        <v>11</v>
      </c>
      <c r="F400" t="s">
        <v>9</v>
      </c>
      <c r="G400">
        <v>9264.7970000000005</v>
      </c>
      <c r="H400" s="1">
        <f t="shared" si="24"/>
        <v>-1.6491803278688524</v>
      </c>
      <c r="I400" s="1">
        <f t="shared" si="25"/>
        <v>-0.33076958648258753</v>
      </c>
      <c r="J400" s="1">
        <f t="shared" si="26"/>
        <v>37554.354616235309</v>
      </c>
      <c r="K400" s="1">
        <f t="shared" si="27"/>
        <v>99.416002080733691</v>
      </c>
    </row>
    <row r="401" spans="1:11" x14ac:dyDescent="0.25">
      <c r="A401">
        <v>47</v>
      </c>
      <c r="B401" t="s">
        <v>10</v>
      </c>
      <c r="C401">
        <v>47.52</v>
      </c>
      <c r="D401">
        <v>1</v>
      </c>
      <c r="E401" t="s">
        <v>11</v>
      </c>
      <c r="F401" t="s">
        <v>12</v>
      </c>
      <c r="G401">
        <v>8083.9197999999997</v>
      </c>
      <c r="H401" s="1">
        <f t="shared" si="24"/>
        <v>2.7639344262295089</v>
      </c>
      <c r="I401" s="1">
        <f t="shared" si="25"/>
        <v>-0.42828207408581831</v>
      </c>
      <c r="J401" s="1">
        <f t="shared" si="26"/>
        <v>-83853.441723772194</v>
      </c>
      <c r="K401" s="1">
        <f t="shared" si="27"/>
        <v>287.27682649671073</v>
      </c>
    </row>
    <row r="402" spans="1:11" x14ac:dyDescent="0.25">
      <c r="A402">
        <v>64</v>
      </c>
      <c r="B402" t="s">
        <v>7</v>
      </c>
      <c r="C402">
        <v>32.965000000000003</v>
      </c>
      <c r="D402">
        <v>0</v>
      </c>
      <c r="E402" t="s">
        <v>11</v>
      </c>
      <c r="F402" t="s">
        <v>13</v>
      </c>
      <c r="G402">
        <v>14692.66935</v>
      </c>
      <c r="H402" s="1">
        <f t="shared" si="24"/>
        <v>0.37786885245901697</v>
      </c>
      <c r="I402" s="1">
        <f t="shared" si="25"/>
        <v>0.11744411028562322</v>
      </c>
      <c r="J402" s="1">
        <f t="shared" si="26"/>
        <v>3977.8493096796619</v>
      </c>
      <c r="K402" s="1">
        <f t="shared" si="27"/>
        <v>5.7323978795284676</v>
      </c>
    </row>
    <row r="403" spans="1:11" x14ac:dyDescent="0.25">
      <c r="A403">
        <v>49</v>
      </c>
      <c r="B403" t="s">
        <v>10</v>
      </c>
      <c r="C403">
        <v>32.299999999999997</v>
      </c>
      <c r="D403">
        <v>3</v>
      </c>
      <c r="E403" t="s">
        <v>11</v>
      </c>
      <c r="F403" t="s">
        <v>13</v>
      </c>
      <c r="G403">
        <v>10269.459999999999</v>
      </c>
      <c r="H403" s="1">
        <f t="shared" si="24"/>
        <v>0.26885245901639299</v>
      </c>
      <c r="I403" s="1">
        <f t="shared" si="25"/>
        <v>-0.24780821816001811</v>
      </c>
      <c r="J403" s="1">
        <f t="shared" si="26"/>
        <v>-4775.7991155855398</v>
      </c>
      <c r="K403" s="1">
        <f t="shared" si="27"/>
        <v>2.9902801515706172</v>
      </c>
    </row>
    <row r="404" spans="1:11" x14ac:dyDescent="0.25">
      <c r="A404">
        <v>31</v>
      </c>
      <c r="B404" t="s">
        <v>10</v>
      </c>
      <c r="C404">
        <v>20.399999999999999</v>
      </c>
      <c r="D404">
        <v>0</v>
      </c>
      <c r="E404" t="s">
        <v>11</v>
      </c>
      <c r="F404" t="s">
        <v>9</v>
      </c>
      <c r="G404">
        <v>3260.1990000000001</v>
      </c>
      <c r="H404" s="1">
        <f t="shared" si="24"/>
        <v>-1.6819672131147545</v>
      </c>
      <c r="I404" s="1">
        <f t="shared" si="25"/>
        <v>-0.82660716217410224</v>
      </c>
      <c r="J404" s="1">
        <f t="shared" si="26"/>
        <v>99378.953754764079</v>
      </c>
      <c r="K404" s="1">
        <f t="shared" si="27"/>
        <v>103.4443050196938</v>
      </c>
    </row>
    <row r="405" spans="1:11" x14ac:dyDescent="0.25">
      <c r="A405">
        <v>52</v>
      </c>
      <c r="B405" t="s">
        <v>7</v>
      </c>
      <c r="C405">
        <v>38.380000000000003</v>
      </c>
      <c r="D405">
        <v>2</v>
      </c>
      <c r="E405" t="s">
        <v>11</v>
      </c>
      <c r="F405" t="s">
        <v>14</v>
      </c>
      <c r="G405">
        <v>11396.9002</v>
      </c>
      <c r="H405" s="1">
        <f t="shared" si="24"/>
        <v>1.2655737704918038</v>
      </c>
      <c r="I405" s="1">
        <f t="shared" si="25"/>
        <v>-0.15470836109961925</v>
      </c>
      <c r="J405" s="1">
        <f t="shared" si="26"/>
        <v>-12763.00729756603</v>
      </c>
      <c r="K405" s="1">
        <f t="shared" si="27"/>
        <v>60.984270807185062</v>
      </c>
    </row>
    <row r="406" spans="1:11" x14ac:dyDescent="0.25">
      <c r="A406">
        <v>33</v>
      </c>
      <c r="B406" t="s">
        <v>7</v>
      </c>
      <c r="C406">
        <v>24.31</v>
      </c>
      <c r="D406">
        <v>0</v>
      </c>
      <c r="E406" t="s">
        <v>11</v>
      </c>
      <c r="F406" t="s">
        <v>12</v>
      </c>
      <c r="G406">
        <v>4185.0978999999998</v>
      </c>
      <c r="H406" s="1">
        <f t="shared" si="24"/>
        <v>-1.0409836065573774</v>
      </c>
      <c r="I406" s="1">
        <f t="shared" si="25"/>
        <v>-0.75023241929610307</v>
      </c>
      <c r="J406" s="1">
        <f t="shared" si="26"/>
        <v>55383.590214424621</v>
      </c>
      <c r="K406" s="1">
        <f t="shared" si="27"/>
        <v>39.197082563024757</v>
      </c>
    </row>
    <row r="407" spans="1:11" x14ac:dyDescent="0.25">
      <c r="A407">
        <v>47</v>
      </c>
      <c r="B407" t="s">
        <v>7</v>
      </c>
      <c r="C407">
        <v>23.6</v>
      </c>
      <c r="D407">
        <v>1</v>
      </c>
      <c r="E407" t="s">
        <v>11</v>
      </c>
      <c r="F407" t="s">
        <v>9</v>
      </c>
      <c r="G407">
        <v>8539.6710000000003</v>
      </c>
      <c r="H407" s="1">
        <f t="shared" si="24"/>
        <v>-1.1573770491803277</v>
      </c>
      <c r="I407" s="1">
        <f t="shared" si="25"/>
        <v>-0.39064781944853882</v>
      </c>
      <c r="J407" s="1">
        <f t="shared" si="26"/>
        <v>31309.683330856995</v>
      </c>
      <c r="K407" s="1">
        <f t="shared" si="27"/>
        <v>48.591457996332906</v>
      </c>
    </row>
    <row r="408" spans="1:11" x14ac:dyDescent="0.25">
      <c r="A408">
        <v>38</v>
      </c>
      <c r="B408" t="s">
        <v>10</v>
      </c>
      <c r="C408">
        <v>21.12</v>
      </c>
      <c r="D408">
        <v>3</v>
      </c>
      <c r="E408" t="s">
        <v>11</v>
      </c>
      <c r="F408" t="s">
        <v>12</v>
      </c>
      <c r="G408">
        <v>6652.5288</v>
      </c>
      <c r="H408" s="1">
        <f t="shared" si="24"/>
        <v>-1.5639344262295081</v>
      </c>
      <c r="I408" s="1">
        <f t="shared" si="25"/>
        <v>-0.54648106814114938</v>
      </c>
      <c r="J408" s="1">
        <f t="shared" si="26"/>
        <v>60283.713729969037</v>
      </c>
      <c r="K408" s="1">
        <f t="shared" si="27"/>
        <v>89.316814439437564</v>
      </c>
    </row>
    <row r="409" spans="1:11" x14ac:dyDescent="0.25">
      <c r="A409">
        <v>32</v>
      </c>
      <c r="B409" t="s">
        <v>10</v>
      </c>
      <c r="C409">
        <v>30.03</v>
      </c>
      <c r="D409">
        <v>1</v>
      </c>
      <c r="E409" t="s">
        <v>11</v>
      </c>
      <c r="F409" t="s">
        <v>12</v>
      </c>
      <c r="G409">
        <v>4074.4537</v>
      </c>
      <c r="H409" s="1">
        <f t="shared" si="24"/>
        <v>-0.10327868852459</v>
      </c>
      <c r="I409" s="1">
        <f t="shared" si="25"/>
        <v>-0.7593690096044512</v>
      </c>
      <c r="J409" s="1">
        <f t="shared" si="26"/>
        <v>4843.451547765897</v>
      </c>
      <c r="K409" s="1">
        <f t="shared" si="27"/>
        <v>0.29241850876722603</v>
      </c>
    </row>
    <row r="410" spans="1:11" x14ac:dyDescent="0.25">
      <c r="A410">
        <v>19</v>
      </c>
      <c r="B410" t="s">
        <v>10</v>
      </c>
      <c r="C410">
        <v>17.48</v>
      </c>
      <c r="D410">
        <v>0</v>
      </c>
      <c r="E410" t="s">
        <v>11</v>
      </c>
      <c r="F410" t="s">
        <v>13</v>
      </c>
      <c r="G410">
        <v>1621.3402000000001</v>
      </c>
      <c r="H410" s="1">
        <f t="shared" si="24"/>
        <v>-2.1606557377049183</v>
      </c>
      <c r="I410" s="1">
        <f t="shared" si="25"/>
        <v>-0.96193808262751224</v>
      </c>
      <c r="J410" s="1">
        <f t="shared" si="26"/>
        <v>149364.31550514675</v>
      </c>
      <c r="K410" s="1">
        <f t="shared" si="27"/>
        <v>171.36792792851054</v>
      </c>
    </row>
    <row r="411" spans="1:11" x14ac:dyDescent="0.25">
      <c r="A411">
        <v>44</v>
      </c>
      <c r="B411" t="s">
        <v>7</v>
      </c>
      <c r="C411">
        <v>20.234999999999999</v>
      </c>
      <c r="D411">
        <v>1</v>
      </c>
      <c r="E411" t="s">
        <v>8</v>
      </c>
      <c r="F411" t="s">
        <v>14</v>
      </c>
      <c r="G411">
        <v>19594.809649999999</v>
      </c>
      <c r="H411" s="1">
        <f t="shared" si="24"/>
        <v>-1.7090163934426232</v>
      </c>
      <c r="I411" s="1">
        <f t="shared" si="25"/>
        <v>0.52224479170537419</v>
      </c>
      <c r="J411" s="1">
        <f t="shared" si="26"/>
        <v>-67839.395440622073</v>
      </c>
      <c r="K411" s="1">
        <f t="shared" si="27"/>
        <v>106.82787994433583</v>
      </c>
    </row>
    <row r="412" spans="1:11" x14ac:dyDescent="0.25">
      <c r="A412">
        <v>26</v>
      </c>
      <c r="B412" t="s">
        <v>7</v>
      </c>
      <c r="C412">
        <v>17.195</v>
      </c>
      <c r="D412">
        <v>2</v>
      </c>
      <c r="E412" t="s">
        <v>8</v>
      </c>
      <c r="F412" t="s">
        <v>14</v>
      </c>
      <c r="G412">
        <v>14455.644050000001</v>
      </c>
      <c r="H412" s="1">
        <f t="shared" si="24"/>
        <v>-2.207377049180328</v>
      </c>
      <c r="I412" s="1">
        <f t="shared" si="25"/>
        <v>9.7871434457940221E-2</v>
      </c>
      <c r="J412" s="1">
        <f t="shared" si="26"/>
        <v>-19052.395202877975</v>
      </c>
      <c r="K412" s="1">
        <f t="shared" si="27"/>
        <v>178.91088461652862</v>
      </c>
    </row>
    <row r="413" spans="1:11" x14ac:dyDescent="0.25">
      <c r="A413">
        <v>25</v>
      </c>
      <c r="B413" t="s">
        <v>10</v>
      </c>
      <c r="C413">
        <v>23.9</v>
      </c>
      <c r="D413">
        <v>5</v>
      </c>
      <c r="E413" t="s">
        <v>11</v>
      </c>
      <c r="F413" t="s">
        <v>9</v>
      </c>
      <c r="G413">
        <v>5080.0959999999995</v>
      </c>
      <c r="H413" s="1">
        <f t="shared" si="24"/>
        <v>-1.1081967213114758</v>
      </c>
      <c r="I413" s="1">
        <f t="shared" si="25"/>
        <v>-0.67632677429663557</v>
      </c>
      <c r="J413" s="1">
        <f t="shared" si="26"/>
        <v>53040.19601322191</v>
      </c>
      <c r="K413" s="1">
        <f t="shared" si="27"/>
        <v>44.499003587892865</v>
      </c>
    </row>
    <row r="414" spans="1:11" x14ac:dyDescent="0.25">
      <c r="A414">
        <v>19</v>
      </c>
      <c r="B414" t="s">
        <v>7</v>
      </c>
      <c r="C414">
        <v>35.15</v>
      </c>
      <c r="D414">
        <v>0</v>
      </c>
      <c r="E414" t="s">
        <v>11</v>
      </c>
      <c r="F414" t="s">
        <v>13</v>
      </c>
      <c r="G414">
        <v>2134.9014999999999</v>
      </c>
      <c r="H414" s="1">
        <f t="shared" si="24"/>
        <v>0.73606557377049164</v>
      </c>
      <c r="I414" s="1">
        <f t="shared" si="25"/>
        <v>-0.91953008296442362</v>
      </c>
      <c r="J414" s="1">
        <f t="shared" si="26"/>
        <v>-49897.008052640056</v>
      </c>
      <c r="K414" s="1">
        <f t="shared" si="27"/>
        <v>20.969463271389859</v>
      </c>
    </row>
    <row r="415" spans="1:11" x14ac:dyDescent="0.25">
      <c r="A415">
        <v>43</v>
      </c>
      <c r="B415" t="s">
        <v>7</v>
      </c>
      <c r="C415">
        <v>35.64</v>
      </c>
      <c r="D415">
        <v>1</v>
      </c>
      <c r="E415" t="s">
        <v>11</v>
      </c>
      <c r="F415" t="s">
        <v>12</v>
      </c>
      <c r="G415">
        <v>7345.7266</v>
      </c>
      <c r="H415" s="1">
        <f t="shared" si="24"/>
        <v>0.81639344262295088</v>
      </c>
      <c r="I415" s="1">
        <f t="shared" si="25"/>
        <v>-0.48923934827469179</v>
      </c>
      <c r="J415" s="1">
        <f t="shared" si="26"/>
        <v>-28821.280279501399</v>
      </c>
      <c r="K415" s="1">
        <f t="shared" si="27"/>
        <v>25.697221070937751</v>
      </c>
    </row>
    <row r="416" spans="1:11" x14ac:dyDescent="0.25">
      <c r="A416">
        <v>52</v>
      </c>
      <c r="B416" t="s">
        <v>10</v>
      </c>
      <c r="C416">
        <v>34.1</v>
      </c>
      <c r="D416">
        <v>0</v>
      </c>
      <c r="E416" t="s">
        <v>11</v>
      </c>
      <c r="F416" t="s">
        <v>12</v>
      </c>
      <c r="G416">
        <v>9140.9509999999991</v>
      </c>
      <c r="H416" s="1">
        <f t="shared" si="24"/>
        <v>0.5639344262295084</v>
      </c>
      <c r="I416" s="1">
        <f t="shared" si="25"/>
        <v>-0.34099633278585245</v>
      </c>
      <c r="J416" s="1">
        <f t="shared" si="26"/>
        <v>-13729.797018829888</v>
      </c>
      <c r="K416" s="1">
        <f t="shared" si="27"/>
        <v>12.455553700930162</v>
      </c>
    </row>
    <row r="417" spans="1:11" x14ac:dyDescent="0.25">
      <c r="A417">
        <v>36</v>
      </c>
      <c r="B417" t="s">
        <v>7</v>
      </c>
      <c r="C417">
        <v>22.6</v>
      </c>
      <c r="D417">
        <v>2</v>
      </c>
      <c r="E417" t="s">
        <v>8</v>
      </c>
      <c r="F417" t="s">
        <v>9</v>
      </c>
      <c r="G417">
        <v>18608.261999999999</v>
      </c>
      <c r="H417" s="1">
        <f t="shared" si="24"/>
        <v>-1.3213114754098358</v>
      </c>
      <c r="I417" s="1">
        <f t="shared" si="25"/>
        <v>0.44077932223012189</v>
      </c>
      <c r="J417" s="1">
        <f t="shared" si="26"/>
        <v>-44453.036801136761</v>
      </c>
      <c r="K417" s="1">
        <f t="shared" si="27"/>
        <v>63.532972691133168</v>
      </c>
    </row>
    <row r="418" spans="1:11" x14ac:dyDescent="0.25">
      <c r="A418">
        <v>64</v>
      </c>
      <c r="B418" t="s">
        <v>10</v>
      </c>
      <c r="C418">
        <v>39.159999999999997</v>
      </c>
      <c r="D418">
        <v>1</v>
      </c>
      <c r="E418" t="s">
        <v>11</v>
      </c>
      <c r="F418" t="s">
        <v>12</v>
      </c>
      <c r="G418">
        <v>14418.2804</v>
      </c>
      <c r="H418" s="1">
        <f t="shared" si="24"/>
        <v>1.3934426229508192</v>
      </c>
      <c r="I418" s="1">
        <f t="shared" si="25"/>
        <v>9.4786081927265092E-2</v>
      </c>
      <c r="J418" s="1">
        <f t="shared" si="26"/>
        <v>11913.570225800699</v>
      </c>
      <c r="K418" s="1">
        <f t="shared" si="27"/>
        <v>73.775089345240758</v>
      </c>
    </row>
    <row r="419" spans="1:11" x14ac:dyDescent="0.25">
      <c r="A419">
        <v>63</v>
      </c>
      <c r="B419" t="s">
        <v>7</v>
      </c>
      <c r="C419">
        <v>26.98</v>
      </c>
      <c r="D419">
        <v>0</v>
      </c>
      <c r="E419" t="s">
        <v>8</v>
      </c>
      <c r="F419" t="s">
        <v>13</v>
      </c>
      <c r="G419">
        <v>28950.4692</v>
      </c>
      <c r="H419" s="1">
        <f t="shared" si="24"/>
        <v>-0.6032786885245901</v>
      </c>
      <c r="I419" s="1">
        <f t="shared" si="25"/>
        <v>1.294800681419751</v>
      </c>
      <c r="J419" s="1">
        <f t="shared" si="26"/>
        <v>-57162.065662268324</v>
      </c>
      <c r="K419" s="1">
        <f t="shared" si="27"/>
        <v>12.893538327908031</v>
      </c>
    </row>
    <row r="420" spans="1:11" x14ac:dyDescent="0.25">
      <c r="A420">
        <v>64</v>
      </c>
      <c r="B420" t="s">
        <v>10</v>
      </c>
      <c r="C420">
        <v>33.880000000000003</v>
      </c>
      <c r="D420">
        <v>0</v>
      </c>
      <c r="E420" t="s">
        <v>8</v>
      </c>
      <c r="F420" t="s">
        <v>12</v>
      </c>
      <c r="G420">
        <v>46889.261200000001</v>
      </c>
      <c r="H420" s="1">
        <f t="shared" si="24"/>
        <v>0.52786885245901682</v>
      </c>
      <c r="I420" s="1">
        <f t="shared" si="25"/>
        <v>2.7761200197192242</v>
      </c>
      <c r="J420" s="1">
        <f t="shared" si="26"/>
        <v>112044.38618160994</v>
      </c>
      <c r="K420" s="1">
        <f t="shared" si="27"/>
        <v>10.951086933786227</v>
      </c>
    </row>
    <row r="421" spans="1:11" x14ac:dyDescent="0.25">
      <c r="A421">
        <v>61</v>
      </c>
      <c r="B421" t="s">
        <v>10</v>
      </c>
      <c r="C421">
        <v>35.86</v>
      </c>
      <c r="D421">
        <v>0</v>
      </c>
      <c r="E421" t="s">
        <v>8</v>
      </c>
      <c r="F421" t="s">
        <v>12</v>
      </c>
      <c r="G421">
        <v>46599.108399999997</v>
      </c>
      <c r="H421" s="1">
        <f t="shared" si="24"/>
        <v>0.85245901639344257</v>
      </c>
      <c r="I421" s="1">
        <f t="shared" si="25"/>
        <v>2.7521602707181909</v>
      </c>
      <c r="J421" s="1">
        <f t="shared" si="26"/>
        <v>177548.56660481688</v>
      </c>
      <c r="K421" s="1">
        <f t="shared" si="27"/>
        <v>27.976087838081678</v>
      </c>
    </row>
    <row r="422" spans="1:11" x14ac:dyDescent="0.25">
      <c r="A422">
        <v>40</v>
      </c>
      <c r="B422" t="s">
        <v>10</v>
      </c>
      <c r="C422">
        <v>32.774999999999999</v>
      </c>
      <c r="D422">
        <v>1</v>
      </c>
      <c r="E422" t="s">
        <v>8</v>
      </c>
      <c r="F422" t="s">
        <v>14</v>
      </c>
      <c r="G422">
        <v>39125.332249999999</v>
      </c>
      <c r="H422" s="1">
        <f t="shared" si="24"/>
        <v>0.34672131147540958</v>
      </c>
      <c r="I422" s="1">
        <f t="shared" si="25"/>
        <v>2.135003377371282</v>
      </c>
      <c r="J422" s="1">
        <f t="shared" si="26"/>
        <v>57517.696660206384</v>
      </c>
      <c r="K422" s="1">
        <f t="shared" si="27"/>
        <v>4.8586856715404956</v>
      </c>
    </row>
    <row r="423" spans="1:11" x14ac:dyDescent="0.25">
      <c r="A423">
        <v>25</v>
      </c>
      <c r="B423" t="s">
        <v>10</v>
      </c>
      <c r="C423">
        <v>30.59</v>
      </c>
      <c r="D423">
        <v>0</v>
      </c>
      <c r="E423" t="s">
        <v>11</v>
      </c>
      <c r="F423" t="s">
        <v>14</v>
      </c>
      <c r="G423">
        <v>2727.3951000000002</v>
      </c>
      <c r="H423" s="1">
        <f t="shared" si="24"/>
        <v>-1.1475409836065622E-2</v>
      </c>
      <c r="I423" s="1">
        <f t="shared" si="25"/>
        <v>-0.87060414483555337</v>
      </c>
      <c r="J423" s="1">
        <f t="shared" si="26"/>
        <v>-198.27343407046902</v>
      </c>
      <c r="K423" s="1">
        <f t="shared" si="27"/>
        <v>3.7027967907919446E-4</v>
      </c>
    </row>
    <row r="424" spans="1:11" x14ac:dyDescent="0.25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  <c r="H424" s="1">
        <f t="shared" si="24"/>
        <v>-7.5409836065573915E-2</v>
      </c>
      <c r="I424" s="1">
        <f t="shared" si="25"/>
        <v>-0.35525073885157815</v>
      </c>
      <c r="J424" s="1">
        <f t="shared" si="26"/>
        <v>1506.3561662056168</v>
      </c>
      <c r="K424" s="1">
        <f t="shared" si="27"/>
        <v>0.13746101065118282</v>
      </c>
    </row>
    <row r="425" spans="1:11" x14ac:dyDescent="0.25">
      <c r="A425">
        <v>45</v>
      </c>
      <c r="B425" t="s">
        <v>10</v>
      </c>
      <c r="C425">
        <v>24.31</v>
      </c>
      <c r="D425">
        <v>5</v>
      </c>
      <c r="E425" t="s">
        <v>11</v>
      </c>
      <c r="F425" t="s">
        <v>12</v>
      </c>
      <c r="G425">
        <v>9788.8659000000007</v>
      </c>
      <c r="H425" s="1">
        <f t="shared" si="24"/>
        <v>-1.0409836065573774</v>
      </c>
      <c r="I425" s="1">
        <f t="shared" si="25"/>
        <v>-0.28749390793236335</v>
      </c>
      <c r="J425" s="1">
        <f t="shared" si="26"/>
        <v>20299.758535298857</v>
      </c>
      <c r="K425" s="1">
        <f t="shared" si="27"/>
        <v>39.197082563024757</v>
      </c>
    </row>
    <row r="426" spans="1:11" x14ac:dyDescent="0.25">
      <c r="A426">
        <v>38</v>
      </c>
      <c r="B426" t="s">
        <v>7</v>
      </c>
      <c r="C426">
        <v>27.265000000000001</v>
      </c>
      <c r="D426">
        <v>1</v>
      </c>
      <c r="E426" t="s">
        <v>11</v>
      </c>
      <c r="F426" t="s">
        <v>14</v>
      </c>
      <c r="G426">
        <v>6555.07035</v>
      </c>
      <c r="H426" s="1">
        <f t="shared" si="24"/>
        <v>-0.55655737704918029</v>
      </c>
      <c r="I426" s="1">
        <f t="shared" si="25"/>
        <v>-0.55452882780443613</v>
      </c>
      <c r="J426" s="1">
        <f t="shared" si="26"/>
        <v>21408.667086697063</v>
      </c>
      <c r="K426" s="1">
        <f t="shared" si="27"/>
        <v>10.928031639889955</v>
      </c>
    </row>
    <row r="427" spans="1:11" x14ac:dyDescent="0.25">
      <c r="A427">
        <v>18</v>
      </c>
      <c r="B427" t="s">
        <v>7</v>
      </c>
      <c r="C427">
        <v>29.164999999999999</v>
      </c>
      <c r="D427">
        <v>0</v>
      </c>
      <c r="E427" t="s">
        <v>11</v>
      </c>
      <c r="F427" t="s">
        <v>14</v>
      </c>
      <c r="G427">
        <v>7323.7348190000002</v>
      </c>
      <c r="H427" s="1">
        <f t="shared" si="24"/>
        <v>-0.24508196721311493</v>
      </c>
      <c r="I427" s="1">
        <f t="shared" si="25"/>
        <v>-0.49105534850920846</v>
      </c>
      <c r="J427" s="1">
        <f t="shared" si="26"/>
        <v>8023.3765641910859</v>
      </c>
      <c r="K427" s="1">
        <f t="shared" si="27"/>
        <v>1.9761537197694583</v>
      </c>
    </row>
    <row r="428" spans="1:11" x14ac:dyDescent="0.25">
      <c r="A428">
        <v>21</v>
      </c>
      <c r="B428" t="s">
        <v>7</v>
      </c>
      <c r="C428">
        <v>16.815000000000001</v>
      </c>
      <c r="D428">
        <v>1</v>
      </c>
      <c r="E428" t="s">
        <v>11</v>
      </c>
      <c r="F428" t="s">
        <v>14</v>
      </c>
      <c r="G428">
        <v>3167.4558499999998</v>
      </c>
      <c r="H428" s="1">
        <f t="shared" si="24"/>
        <v>-2.2696721311475407</v>
      </c>
      <c r="I428" s="1">
        <f t="shared" si="25"/>
        <v>-0.83426554973943046</v>
      </c>
      <c r="J428" s="1">
        <f t="shared" si="26"/>
        <v>135683.91152161226</v>
      </c>
      <c r="K428" s="1">
        <f t="shared" si="27"/>
        <v>189.22086020055269</v>
      </c>
    </row>
    <row r="429" spans="1:11" x14ac:dyDescent="0.25">
      <c r="A429">
        <v>27</v>
      </c>
      <c r="B429" t="s">
        <v>7</v>
      </c>
      <c r="C429">
        <v>30.4</v>
      </c>
      <c r="D429">
        <v>3</v>
      </c>
      <c r="E429" t="s">
        <v>11</v>
      </c>
      <c r="F429" t="s">
        <v>13</v>
      </c>
      <c r="G429">
        <v>18804.752400000001</v>
      </c>
      <c r="H429" s="1">
        <f t="shared" si="24"/>
        <v>-4.2622950819672392E-2</v>
      </c>
      <c r="I429" s="1">
        <f t="shared" si="25"/>
        <v>0.45700477538829454</v>
      </c>
      <c r="J429" s="1">
        <f t="shared" si="26"/>
        <v>-985.86854257024856</v>
      </c>
      <c r="K429" s="1">
        <f t="shared" si="27"/>
        <v>2.9158071691129911E-2</v>
      </c>
    </row>
    <row r="430" spans="1:11" x14ac:dyDescent="0.25">
      <c r="A430">
        <v>19</v>
      </c>
      <c r="B430" t="s">
        <v>10</v>
      </c>
      <c r="C430">
        <v>33.1</v>
      </c>
      <c r="D430">
        <v>0</v>
      </c>
      <c r="E430" t="s">
        <v>11</v>
      </c>
      <c r="F430" t="s">
        <v>9</v>
      </c>
      <c r="G430">
        <v>23082.955330000001</v>
      </c>
      <c r="H430" s="1">
        <f t="shared" si="24"/>
        <v>0.40000000000000024</v>
      </c>
      <c r="I430" s="1">
        <f t="shared" si="25"/>
        <v>0.8102830080239406</v>
      </c>
      <c r="J430" s="1">
        <f t="shared" si="26"/>
        <v>25423.210554561239</v>
      </c>
      <c r="K430" s="1">
        <f t="shared" si="27"/>
        <v>6.3970683957304226</v>
      </c>
    </row>
    <row r="431" spans="1:11" x14ac:dyDescent="0.25">
      <c r="A431">
        <v>29</v>
      </c>
      <c r="B431" t="s">
        <v>7</v>
      </c>
      <c r="C431">
        <v>20.234999999999999</v>
      </c>
      <c r="D431">
        <v>2</v>
      </c>
      <c r="E431" t="s">
        <v>11</v>
      </c>
      <c r="F431" t="s">
        <v>13</v>
      </c>
      <c r="G431">
        <v>4906.4096499999996</v>
      </c>
      <c r="H431" s="1">
        <f t="shared" si="24"/>
        <v>-1.7090163934426232</v>
      </c>
      <c r="I431" s="1">
        <f t="shared" si="25"/>
        <v>-0.69066915303951026</v>
      </c>
      <c r="J431" s="1">
        <f t="shared" si="26"/>
        <v>83976.342780930034</v>
      </c>
      <c r="K431" s="1">
        <f t="shared" si="27"/>
        <v>106.82787994433583</v>
      </c>
    </row>
    <row r="432" spans="1:11" x14ac:dyDescent="0.25">
      <c r="A432">
        <v>42</v>
      </c>
      <c r="B432" t="s">
        <v>10</v>
      </c>
      <c r="C432">
        <v>26.9</v>
      </c>
      <c r="D432">
        <v>0</v>
      </c>
      <c r="E432" t="s">
        <v>11</v>
      </c>
      <c r="F432" t="s">
        <v>9</v>
      </c>
      <c r="G432">
        <v>5969.723</v>
      </c>
      <c r="H432" s="1">
        <f t="shared" si="24"/>
        <v>-0.61639344262295115</v>
      </c>
      <c r="I432" s="1">
        <f t="shared" si="25"/>
        <v>-0.60286465494248143</v>
      </c>
      <c r="J432" s="1">
        <f t="shared" si="26"/>
        <v>25921.139488857192</v>
      </c>
      <c r="K432" s="1">
        <f t="shared" si="27"/>
        <v>13.474459503492065</v>
      </c>
    </row>
    <row r="433" spans="1:11" x14ac:dyDescent="0.25">
      <c r="A433">
        <v>60</v>
      </c>
      <c r="B433" t="s">
        <v>7</v>
      </c>
      <c r="C433">
        <v>30.5</v>
      </c>
      <c r="D433">
        <v>0</v>
      </c>
      <c r="E433" t="s">
        <v>11</v>
      </c>
      <c r="F433" t="s">
        <v>9</v>
      </c>
      <c r="G433">
        <v>12638.195</v>
      </c>
      <c r="H433" s="1">
        <f t="shared" si="24"/>
        <v>-2.6229508196721336E-2</v>
      </c>
      <c r="I433" s="1">
        <f t="shared" si="25"/>
        <v>-5.2206810729305789E-2</v>
      </c>
      <c r="J433" s="1">
        <f t="shared" si="26"/>
        <v>27.811285722109709</v>
      </c>
      <c r="K433" s="1">
        <f t="shared" si="27"/>
        <v>5.0066022111029916E-3</v>
      </c>
    </row>
    <row r="434" spans="1:11" x14ac:dyDescent="0.25">
      <c r="A434">
        <v>31</v>
      </c>
      <c r="B434" t="s">
        <v>10</v>
      </c>
      <c r="C434">
        <v>28.594999999999999</v>
      </c>
      <c r="D434">
        <v>1</v>
      </c>
      <c r="E434" t="s">
        <v>11</v>
      </c>
      <c r="F434" t="s">
        <v>13</v>
      </c>
      <c r="G434">
        <v>4243.5900499999998</v>
      </c>
      <c r="H434" s="1">
        <f t="shared" si="24"/>
        <v>-0.33852459016393466</v>
      </c>
      <c r="I434" s="1">
        <f t="shared" si="25"/>
        <v>-0.74540235309467118</v>
      </c>
      <c r="J434" s="1">
        <f t="shared" si="26"/>
        <v>17362.276914526068</v>
      </c>
      <c r="K434" s="1">
        <f t="shared" si="27"/>
        <v>3.9036170958056111</v>
      </c>
    </row>
    <row r="435" spans="1:11" x14ac:dyDescent="0.25">
      <c r="A435">
        <v>60</v>
      </c>
      <c r="B435" t="s">
        <v>10</v>
      </c>
      <c r="C435">
        <v>33.11</v>
      </c>
      <c r="D435">
        <v>3</v>
      </c>
      <c r="E435" t="s">
        <v>11</v>
      </c>
      <c r="F435" t="s">
        <v>12</v>
      </c>
      <c r="G435">
        <v>13919.822899999999</v>
      </c>
      <c r="H435" s="1">
        <f t="shared" si="24"/>
        <v>0.40163934426229497</v>
      </c>
      <c r="I435" s="1">
        <f t="shared" si="25"/>
        <v>5.3625298410158138E-2</v>
      </c>
      <c r="J435" s="1">
        <f t="shared" si="26"/>
        <v>2256.3109445919185</v>
      </c>
      <c r="K435" s="1">
        <f t="shared" si="27"/>
        <v>6.4477532487824103</v>
      </c>
    </row>
    <row r="436" spans="1:11" x14ac:dyDescent="0.25">
      <c r="A436">
        <v>22</v>
      </c>
      <c r="B436" t="s">
        <v>10</v>
      </c>
      <c r="C436">
        <v>31.73</v>
      </c>
      <c r="D436">
        <v>0</v>
      </c>
      <c r="E436" t="s">
        <v>11</v>
      </c>
      <c r="F436" t="s">
        <v>14</v>
      </c>
      <c r="G436">
        <v>2254.7966999999999</v>
      </c>
      <c r="H436" s="1">
        <f t="shared" si="24"/>
        <v>0.17540983606557384</v>
      </c>
      <c r="I436" s="1">
        <f t="shared" si="25"/>
        <v>-0.90962957916632592</v>
      </c>
      <c r="J436" s="1">
        <f t="shared" si="26"/>
        <v>-12492.520320415217</v>
      </c>
      <c r="K436" s="1">
        <f t="shared" si="27"/>
        <v>1.3438435276067788</v>
      </c>
    </row>
    <row r="437" spans="1:11" x14ac:dyDescent="0.25">
      <c r="A437">
        <v>35</v>
      </c>
      <c r="B437" t="s">
        <v>10</v>
      </c>
      <c r="C437">
        <v>28.9</v>
      </c>
      <c r="D437">
        <v>3</v>
      </c>
      <c r="E437" t="s">
        <v>11</v>
      </c>
      <c r="F437" t="s">
        <v>9</v>
      </c>
      <c r="G437">
        <v>5926.8459999999995</v>
      </c>
      <c r="H437" s="1">
        <f t="shared" si="24"/>
        <v>-0.28852459016393472</v>
      </c>
      <c r="I437" s="1">
        <f t="shared" si="25"/>
        <v>-0.60640527959927371</v>
      </c>
      <c r="J437" s="1">
        <f t="shared" si="26"/>
        <v>11869.729433195547</v>
      </c>
      <c r="K437" s="1">
        <f t="shared" si="27"/>
        <v>2.7914301138915305</v>
      </c>
    </row>
    <row r="438" spans="1:11" x14ac:dyDescent="0.25">
      <c r="A438">
        <v>52</v>
      </c>
      <c r="B438" t="s">
        <v>7</v>
      </c>
      <c r="C438">
        <v>46.75</v>
      </c>
      <c r="D438">
        <v>5</v>
      </c>
      <c r="E438" t="s">
        <v>11</v>
      </c>
      <c r="F438" t="s">
        <v>12</v>
      </c>
      <c r="G438">
        <v>12592.5345</v>
      </c>
      <c r="H438" s="1">
        <f t="shared" si="24"/>
        <v>2.6377049180327869</v>
      </c>
      <c r="I438" s="1">
        <f t="shared" si="25"/>
        <v>-5.597728655880551E-2</v>
      </c>
      <c r="J438" s="1">
        <f t="shared" si="26"/>
        <v>-7098.0288607916573</v>
      </c>
      <c r="K438" s="1">
        <f t="shared" si="27"/>
        <v>261.76789281170682</v>
      </c>
    </row>
    <row r="439" spans="1:11" x14ac:dyDescent="0.25">
      <c r="A439">
        <v>26</v>
      </c>
      <c r="B439" t="s">
        <v>10</v>
      </c>
      <c r="C439">
        <v>29.45</v>
      </c>
      <c r="D439">
        <v>0</v>
      </c>
      <c r="E439" t="s">
        <v>11</v>
      </c>
      <c r="F439" t="s">
        <v>14</v>
      </c>
      <c r="G439">
        <v>2897.3235</v>
      </c>
      <c r="H439" s="1">
        <f t="shared" si="24"/>
        <v>-0.19836065573770506</v>
      </c>
      <c r="I439" s="1">
        <f t="shared" si="25"/>
        <v>-0.85657208375550475</v>
      </c>
      <c r="J439" s="1">
        <f t="shared" si="26"/>
        <v>11357.668726611877</v>
      </c>
      <c r="K439" s="1">
        <f t="shared" si="27"/>
        <v>1.2560970317513822</v>
      </c>
    </row>
    <row r="440" spans="1:11" x14ac:dyDescent="0.25">
      <c r="A440">
        <v>31</v>
      </c>
      <c r="B440" t="s">
        <v>7</v>
      </c>
      <c r="C440">
        <v>32.68</v>
      </c>
      <c r="D440">
        <v>1</v>
      </c>
      <c r="E440" t="s">
        <v>11</v>
      </c>
      <c r="F440" t="s">
        <v>13</v>
      </c>
      <c r="G440">
        <v>4738.2682000000004</v>
      </c>
      <c r="H440" s="1">
        <f t="shared" si="24"/>
        <v>0.33114754098360649</v>
      </c>
      <c r="I440" s="1">
        <f t="shared" si="25"/>
        <v>-0.70455365437353057</v>
      </c>
      <c r="J440" s="1">
        <f t="shared" si="26"/>
        <v>-17491.903672360942</v>
      </c>
      <c r="K440" s="1">
        <f t="shared" si="27"/>
        <v>4.4489045675465251</v>
      </c>
    </row>
    <row r="441" spans="1:11" x14ac:dyDescent="0.25">
      <c r="A441">
        <v>33</v>
      </c>
      <c r="B441" t="s">
        <v>7</v>
      </c>
      <c r="C441">
        <v>33.5</v>
      </c>
      <c r="D441">
        <v>0</v>
      </c>
      <c r="E441" t="s">
        <v>8</v>
      </c>
      <c r="F441" t="s">
        <v>9</v>
      </c>
      <c r="G441">
        <v>37079.372000000003</v>
      </c>
      <c r="H441" s="1">
        <f t="shared" si="24"/>
        <v>0.46557377049180326</v>
      </c>
      <c r="I441" s="1">
        <f t="shared" si="25"/>
        <v>1.9660555193596045</v>
      </c>
      <c r="J441" s="1">
        <f t="shared" si="26"/>
        <v>70442.794756195828</v>
      </c>
      <c r="K441" s="1">
        <f t="shared" si="27"/>
        <v>8.5804625178103091</v>
      </c>
    </row>
    <row r="442" spans="1:11" x14ac:dyDescent="0.25">
      <c r="A442">
        <v>18</v>
      </c>
      <c r="B442" t="s">
        <v>10</v>
      </c>
      <c r="C442">
        <v>43.01</v>
      </c>
      <c r="D442">
        <v>0</v>
      </c>
      <c r="E442" t="s">
        <v>11</v>
      </c>
      <c r="F442" t="s">
        <v>12</v>
      </c>
      <c r="G442">
        <v>1149.3959</v>
      </c>
      <c r="H442" s="1">
        <f t="shared" si="24"/>
        <v>2.0245901639344259</v>
      </c>
      <c r="I442" s="1">
        <f t="shared" si="25"/>
        <v>-1.0009095037906657</v>
      </c>
      <c r="J442" s="1">
        <f t="shared" si="26"/>
        <v>-147801.22351202933</v>
      </c>
      <c r="K442" s="1">
        <f t="shared" si="27"/>
        <v>154.73475777025973</v>
      </c>
    </row>
    <row r="443" spans="1:11" x14ac:dyDescent="0.25">
      <c r="A443">
        <v>59</v>
      </c>
      <c r="B443" t="s">
        <v>7</v>
      </c>
      <c r="C443">
        <v>36.520000000000003</v>
      </c>
      <c r="D443">
        <v>1</v>
      </c>
      <c r="E443" t="s">
        <v>11</v>
      </c>
      <c r="F443" t="s">
        <v>12</v>
      </c>
      <c r="G443">
        <v>28287.897659999999</v>
      </c>
      <c r="H443" s="1">
        <f t="shared" si="24"/>
        <v>0.96065573770491863</v>
      </c>
      <c r="I443" s="1">
        <f t="shared" si="25"/>
        <v>1.2400879652452805</v>
      </c>
      <c r="J443" s="1">
        <f t="shared" si="26"/>
        <v>90765.519464576937</v>
      </c>
      <c r="K443" s="1">
        <f t="shared" si="27"/>
        <v>35.393488139513551</v>
      </c>
    </row>
    <row r="444" spans="1:11" x14ac:dyDescent="0.25">
      <c r="A444">
        <v>56</v>
      </c>
      <c r="B444" t="s">
        <v>10</v>
      </c>
      <c r="C444">
        <v>26.695</v>
      </c>
      <c r="D444">
        <v>1</v>
      </c>
      <c r="E444" t="s">
        <v>8</v>
      </c>
      <c r="F444" t="s">
        <v>13</v>
      </c>
      <c r="G444">
        <v>26109.32905</v>
      </c>
      <c r="H444" s="1">
        <f t="shared" si="24"/>
        <v>-0.65</v>
      </c>
      <c r="I444" s="1">
        <f t="shared" si="25"/>
        <v>1.0601897975311334</v>
      </c>
      <c r="J444" s="1">
        <f t="shared" si="26"/>
        <v>-50687.474303533745</v>
      </c>
      <c r="K444" s="1">
        <f t="shared" si="27"/>
        <v>15.021495015926106</v>
      </c>
    </row>
    <row r="445" spans="1:11" x14ac:dyDescent="0.25">
      <c r="A445">
        <v>45</v>
      </c>
      <c r="B445" t="s">
        <v>7</v>
      </c>
      <c r="C445">
        <v>33.1</v>
      </c>
      <c r="D445">
        <v>0</v>
      </c>
      <c r="E445" t="s">
        <v>11</v>
      </c>
      <c r="F445" t="s">
        <v>9</v>
      </c>
      <c r="G445">
        <v>7345.0839999999998</v>
      </c>
      <c r="H445" s="1">
        <f t="shared" si="24"/>
        <v>0.40000000000000024</v>
      </c>
      <c r="I445" s="1">
        <f t="shared" si="25"/>
        <v>-0.48929241181468885</v>
      </c>
      <c r="J445" s="1">
        <f t="shared" si="26"/>
        <v>-14381.684874403394</v>
      </c>
      <c r="K445" s="1">
        <f t="shared" si="27"/>
        <v>6.3970683957304226</v>
      </c>
    </row>
    <row r="446" spans="1:11" x14ac:dyDescent="0.25">
      <c r="A446">
        <v>60</v>
      </c>
      <c r="B446" t="s">
        <v>10</v>
      </c>
      <c r="C446">
        <v>29.64</v>
      </c>
      <c r="D446">
        <v>0</v>
      </c>
      <c r="E446" t="s">
        <v>11</v>
      </c>
      <c r="F446" t="s">
        <v>14</v>
      </c>
      <c r="G446">
        <v>12730.999599999999</v>
      </c>
      <c r="H446" s="1">
        <f t="shared" si="24"/>
        <v>-0.16721311475409831</v>
      </c>
      <c r="I446" s="1">
        <f t="shared" si="25"/>
        <v>-4.4543348849422987E-2</v>
      </c>
      <c r="J446" s="1">
        <f t="shared" si="26"/>
        <v>279.45706333141163</v>
      </c>
      <c r="K446" s="1">
        <f t="shared" si="27"/>
        <v>0.86630923973932927</v>
      </c>
    </row>
    <row r="447" spans="1:11" x14ac:dyDescent="0.25">
      <c r="A447">
        <v>56</v>
      </c>
      <c r="B447" t="s">
        <v>7</v>
      </c>
      <c r="C447">
        <v>25.65</v>
      </c>
      <c r="D447">
        <v>0</v>
      </c>
      <c r="E447" t="s">
        <v>11</v>
      </c>
      <c r="F447" t="s">
        <v>13</v>
      </c>
      <c r="G447">
        <v>11454.021500000001</v>
      </c>
      <c r="H447" s="1">
        <f t="shared" si="24"/>
        <v>-0.8213114754098364</v>
      </c>
      <c r="I447" s="1">
        <f t="shared" si="25"/>
        <v>-0.14999149463955846</v>
      </c>
      <c r="J447" s="1">
        <f t="shared" si="26"/>
        <v>7761.1417986754805</v>
      </c>
      <c r="K447" s="1">
        <f t="shared" si="27"/>
        <v>24.213852871992398</v>
      </c>
    </row>
    <row r="448" spans="1:11" x14ac:dyDescent="0.25">
      <c r="A448">
        <v>40</v>
      </c>
      <c r="B448" t="s">
        <v>7</v>
      </c>
      <c r="C448">
        <v>29.6</v>
      </c>
      <c r="D448">
        <v>0</v>
      </c>
      <c r="E448" t="s">
        <v>11</v>
      </c>
      <c r="F448" t="s">
        <v>9</v>
      </c>
      <c r="G448">
        <v>5910.9440000000004</v>
      </c>
      <c r="H448" s="1">
        <f t="shared" si="24"/>
        <v>-0.1737704918032785</v>
      </c>
      <c r="I448" s="1">
        <f t="shared" si="25"/>
        <v>-0.60771840815986111</v>
      </c>
      <c r="J448" s="1">
        <f t="shared" si="26"/>
        <v>6912.0860250777396</v>
      </c>
      <c r="K448" s="1">
        <f t="shared" si="27"/>
        <v>0.94236982753133813</v>
      </c>
    </row>
    <row r="449" spans="1:11" x14ac:dyDescent="0.25">
      <c r="A449">
        <v>35</v>
      </c>
      <c r="B449" t="s">
        <v>10</v>
      </c>
      <c r="C449">
        <v>38.6</v>
      </c>
      <c r="D449">
        <v>1</v>
      </c>
      <c r="E449" t="s">
        <v>11</v>
      </c>
      <c r="F449" t="s">
        <v>9</v>
      </c>
      <c r="G449">
        <v>4762.3289999999997</v>
      </c>
      <c r="H449" s="1">
        <f t="shared" ref="H449:H512" si="28">STANDARDIZE(C449, 30.66,6.1)</f>
        <v>1.3016393442622953</v>
      </c>
      <c r="I449" s="1">
        <f t="shared" ref="I449:I512" si="29">STANDARDIZE(G449,13270.42,12110.01)</f>
        <v>-0.7025668021743996</v>
      </c>
      <c r="J449" s="1">
        <f t="shared" si="26"/>
        <v>-66393.145557345808</v>
      </c>
      <c r="K449" s="1">
        <f t="shared" si="27"/>
        <v>64.468737574328983</v>
      </c>
    </row>
    <row r="450" spans="1:11" x14ac:dyDescent="0.25">
      <c r="A450">
        <v>39</v>
      </c>
      <c r="B450" t="s">
        <v>10</v>
      </c>
      <c r="C450">
        <v>29.6</v>
      </c>
      <c r="D450">
        <v>4</v>
      </c>
      <c r="E450" t="s">
        <v>11</v>
      </c>
      <c r="F450" t="s">
        <v>9</v>
      </c>
      <c r="G450">
        <v>7512.2669999999998</v>
      </c>
      <c r="H450" s="1">
        <f t="shared" si="28"/>
        <v>-0.1737704918032785</v>
      </c>
      <c r="I450" s="1">
        <f t="shared" si="29"/>
        <v>-0.47548705574974753</v>
      </c>
      <c r="J450" s="1">
        <f t="shared" si="26"/>
        <v>5357.5899572669205</v>
      </c>
      <c r="K450" s="1">
        <f t="shared" si="27"/>
        <v>0.94236982753133813</v>
      </c>
    </row>
    <row r="451" spans="1:11" x14ac:dyDescent="0.25">
      <c r="A451">
        <v>30</v>
      </c>
      <c r="B451" t="s">
        <v>10</v>
      </c>
      <c r="C451">
        <v>24.13</v>
      </c>
      <c r="D451">
        <v>1</v>
      </c>
      <c r="E451" t="s">
        <v>11</v>
      </c>
      <c r="F451" t="s">
        <v>13</v>
      </c>
      <c r="G451">
        <v>4032.2406999999998</v>
      </c>
      <c r="H451" s="1">
        <f t="shared" si="28"/>
        <v>-1.0704918032786888</v>
      </c>
      <c r="I451" s="1">
        <f t="shared" si="29"/>
        <v>-0.76285480358810598</v>
      </c>
      <c r="J451" s="1">
        <f t="shared" ref="J451:J514" si="30">(C451-$M$2)*(G451-$M$4)</f>
        <v>57960.41310708777</v>
      </c>
      <c r="K451" s="1">
        <f t="shared" ref="K451:K514" si="31">POWER(C451-$M$2,2)</f>
        <v>41.483355208088803</v>
      </c>
    </row>
    <row r="452" spans="1:11" x14ac:dyDescent="0.25">
      <c r="A452">
        <v>24</v>
      </c>
      <c r="B452" t="s">
        <v>10</v>
      </c>
      <c r="C452">
        <v>23.4</v>
      </c>
      <c r="D452">
        <v>0</v>
      </c>
      <c r="E452" t="s">
        <v>11</v>
      </c>
      <c r="F452" t="s">
        <v>9</v>
      </c>
      <c r="G452">
        <v>1969.614</v>
      </c>
      <c r="H452" s="1">
        <f t="shared" si="28"/>
        <v>-1.1901639344262298</v>
      </c>
      <c r="I452" s="1">
        <f t="shared" si="29"/>
        <v>-0.93317891562434718</v>
      </c>
      <c r="J452" s="1">
        <f t="shared" si="30"/>
        <v>79320.282948289299</v>
      </c>
      <c r="K452" s="1">
        <f t="shared" si="31"/>
        <v>51.419760935292999</v>
      </c>
    </row>
    <row r="453" spans="1:11" x14ac:dyDescent="0.25">
      <c r="A453">
        <v>20</v>
      </c>
      <c r="B453" t="s">
        <v>10</v>
      </c>
      <c r="C453">
        <v>29.734999999999999</v>
      </c>
      <c r="D453">
        <v>0</v>
      </c>
      <c r="E453" t="s">
        <v>11</v>
      </c>
      <c r="F453" t="s">
        <v>13</v>
      </c>
      <c r="G453">
        <v>1769.5316499999999</v>
      </c>
      <c r="H453" s="1">
        <f t="shared" si="28"/>
        <v>-0.15163934426229519</v>
      </c>
      <c r="I453" s="1">
        <f t="shared" si="29"/>
        <v>-0.94970097877706139</v>
      </c>
      <c r="J453" s="1">
        <f t="shared" si="30"/>
        <v>9412.0609797087927</v>
      </c>
      <c r="K453" s="1">
        <f t="shared" si="31"/>
        <v>0.69849034373330621</v>
      </c>
    </row>
    <row r="454" spans="1:11" x14ac:dyDescent="0.25">
      <c r="A454">
        <v>32</v>
      </c>
      <c r="B454" t="s">
        <v>10</v>
      </c>
      <c r="C454">
        <v>46.53</v>
      </c>
      <c r="D454">
        <v>2</v>
      </c>
      <c r="E454" t="s">
        <v>11</v>
      </c>
      <c r="F454" t="s">
        <v>12</v>
      </c>
      <c r="G454">
        <v>4686.3887000000004</v>
      </c>
      <c r="H454" s="1">
        <f t="shared" si="28"/>
        <v>2.6016393442622956</v>
      </c>
      <c r="I454" s="1">
        <f t="shared" si="29"/>
        <v>-0.70883767230580308</v>
      </c>
      <c r="J454" s="1">
        <f t="shared" si="30"/>
        <v>-133177.61147679586</v>
      </c>
      <c r="K454" s="1">
        <f t="shared" si="31"/>
        <v>254.69742604456289</v>
      </c>
    </row>
    <row r="455" spans="1:11" x14ac:dyDescent="0.25">
      <c r="A455">
        <v>59</v>
      </c>
      <c r="B455" t="s">
        <v>10</v>
      </c>
      <c r="C455">
        <v>37.4</v>
      </c>
      <c r="D455">
        <v>0</v>
      </c>
      <c r="E455" t="s">
        <v>11</v>
      </c>
      <c r="F455" t="s">
        <v>9</v>
      </c>
      <c r="G455">
        <v>21797.000400000001</v>
      </c>
      <c r="H455" s="1">
        <f t="shared" si="28"/>
        <v>1.1049180327868851</v>
      </c>
      <c r="I455" s="1">
        <f t="shared" si="29"/>
        <v>0.70409358869232974</v>
      </c>
      <c r="J455" s="1">
        <f t="shared" si="30"/>
        <v>59863.460011624979</v>
      </c>
      <c r="K455" s="1">
        <f t="shared" si="31"/>
        <v>46.638555208089258</v>
      </c>
    </row>
    <row r="456" spans="1:11" x14ac:dyDescent="0.25">
      <c r="A456">
        <v>55</v>
      </c>
      <c r="B456" t="s">
        <v>7</v>
      </c>
      <c r="C456">
        <v>30.14</v>
      </c>
      <c r="D456">
        <v>2</v>
      </c>
      <c r="E456" t="s">
        <v>11</v>
      </c>
      <c r="F456" t="s">
        <v>12</v>
      </c>
      <c r="G456">
        <v>11881.9696</v>
      </c>
      <c r="H456" s="1">
        <f t="shared" si="28"/>
        <v>-8.5245901639344202E-2</v>
      </c>
      <c r="I456" s="1">
        <f t="shared" si="29"/>
        <v>-0.11465311754490703</v>
      </c>
      <c r="J456" s="1">
        <f t="shared" si="30"/>
        <v>495.05949438301445</v>
      </c>
      <c r="K456" s="1">
        <f t="shared" si="31"/>
        <v>0.18555189233919767</v>
      </c>
    </row>
    <row r="457" spans="1:11" x14ac:dyDescent="0.25">
      <c r="A457">
        <v>57</v>
      </c>
      <c r="B457" t="s">
        <v>7</v>
      </c>
      <c r="C457">
        <v>30.495000000000001</v>
      </c>
      <c r="D457">
        <v>0</v>
      </c>
      <c r="E457" t="s">
        <v>11</v>
      </c>
      <c r="F457" t="s">
        <v>13</v>
      </c>
      <c r="G457">
        <v>11840.77505</v>
      </c>
      <c r="H457" s="1">
        <f t="shared" si="28"/>
        <v>-2.7049180327868714E-2</v>
      </c>
      <c r="I457" s="1">
        <f t="shared" si="29"/>
        <v>-0.11805481168058489</v>
      </c>
      <c r="J457" s="1">
        <f t="shared" si="30"/>
        <v>90.186963694169819</v>
      </c>
      <c r="K457" s="1">
        <f t="shared" si="31"/>
        <v>5.7391756851041626E-3</v>
      </c>
    </row>
    <row r="458" spans="1:11" x14ac:dyDescent="0.25">
      <c r="A458">
        <v>56</v>
      </c>
      <c r="B458" t="s">
        <v>10</v>
      </c>
      <c r="C458">
        <v>39.6</v>
      </c>
      <c r="D458">
        <v>0</v>
      </c>
      <c r="E458" t="s">
        <v>11</v>
      </c>
      <c r="F458" t="s">
        <v>9</v>
      </c>
      <c r="G458">
        <v>10601.412</v>
      </c>
      <c r="H458" s="1">
        <f t="shared" si="28"/>
        <v>1.4655737704918035</v>
      </c>
      <c r="I458" s="1">
        <f t="shared" si="29"/>
        <v>-0.22039684525446301</v>
      </c>
      <c r="J458" s="1">
        <f t="shared" si="30"/>
        <v>-21939.565840898056</v>
      </c>
      <c r="K458" s="1">
        <f t="shared" si="31"/>
        <v>81.527222879528722</v>
      </c>
    </row>
    <row r="459" spans="1:11" x14ac:dyDescent="0.25">
      <c r="A459">
        <v>40</v>
      </c>
      <c r="B459" t="s">
        <v>7</v>
      </c>
      <c r="C459">
        <v>33</v>
      </c>
      <c r="D459">
        <v>3</v>
      </c>
      <c r="E459" t="s">
        <v>11</v>
      </c>
      <c r="F459" t="s">
        <v>12</v>
      </c>
      <c r="G459">
        <v>7682.67</v>
      </c>
      <c r="H459" s="1">
        <f t="shared" si="28"/>
        <v>0.38360655737704918</v>
      </c>
      <c r="I459" s="1">
        <f t="shared" si="29"/>
        <v>-0.46141580395061604</v>
      </c>
      <c r="J459" s="1">
        <f t="shared" si="30"/>
        <v>-12992.9903083605</v>
      </c>
      <c r="K459" s="1">
        <f t="shared" si="31"/>
        <v>5.9012198652104422</v>
      </c>
    </row>
    <row r="460" spans="1:11" x14ac:dyDescent="0.25">
      <c r="A460">
        <v>49</v>
      </c>
      <c r="B460" t="s">
        <v>7</v>
      </c>
      <c r="C460">
        <v>36.630000000000003</v>
      </c>
      <c r="D460">
        <v>3</v>
      </c>
      <c r="E460" t="s">
        <v>11</v>
      </c>
      <c r="F460" t="s">
        <v>12</v>
      </c>
      <c r="G460">
        <v>10381.4787</v>
      </c>
      <c r="H460" s="1">
        <f t="shared" si="28"/>
        <v>0.97868852459016442</v>
      </c>
      <c r="I460" s="1">
        <f t="shared" si="29"/>
        <v>-0.23855812670674925</v>
      </c>
      <c r="J460" s="1">
        <f t="shared" si="30"/>
        <v>-16055.586432092618</v>
      </c>
      <c r="K460" s="1">
        <f t="shared" si="31"/>
        <v>36.714421523085512</v>
      </c>
    </row>
    <row r="461" spans="1:11" x14ac:dyDescent="0.25">
      <c r="A461">
        <v>42</v>
      </c>
      <c r="B461" t="s">
        <v>10</v>
      </c>
      <c r="C461">
        <v>30</v>
      </c>
      <c r="D461">
        <v>0</v>
      </c>
      <c r="E461" t="s">
        <v>8</v>
      </c>
      <c r="F461" t="s">
        <v>9</v>
      </c>
      <c r="G461">
        <v>22144.031999999999</v>
      </c>
      <c r="H461" s="1">
        <f t="shared" si="28"/>
        <v>-0.10819672131147544</v>
      </c>
      <c r="I461" s="1">
        <f t="shared" si="29"/>
        <v>0.73275017939704423</v>
      </c>
      <c r="J461" s="1">
        <f t="shared" si="30"/>
        <v>-5201.1892456043897</v>
      </c>
      <c r="K461" s="1">
        <f t="shared" si="31"/>
        <v>0.32576394961123517</v>
      </c>
    </row>
    <row r="462" spans="1:11" x14ac:dyDescent="0.25">
      <c r="A462">
        <v>62</v>
      </c>
      <c r="B462" t="s">
        <v>7</v>
      </c>
      <c r="C462">
        <v>38.094999999999999</v>
      </c>
      <c r="D462">
        <v>2</v>
      </c>
      <c r="E462" t="s">
        <v>11</v>
      </c>
      <c r="F462" t="s">
        <v>14</v>
      </c>
      <c r="G462">
        <v>15230.324049999999</v>
      </c>
      <c r="H462" s="1">
        <f t="shared" si="28"/>
        <v>1.2188524590163934</v>
      </c>
      <c r="I462" s="1">
        <f t="shared" si="29"/>
        <v>0.16184165413571081</v>
      </c>
      <c r="J462" s="1">
        <f t="shared" si="30"/>
        <v>16546.392652476137</v>
      </c>
      <c r="K462" s="1">
        <f t="shared" si="31"/>
        <v>56.614227495203075</v>
      </c>
    </row>
    <row r="463" spans="1:11" x14ac:dyDescent="0.25">
      <c r="A463">
        <v>56</v>
      </c>
      <c r="B463" t="s">
        <v>10</v>
      </c>
      <c r="C463">
        <v>25.934999999999999</v>
      </c>
      <c r="D463">
        <v>0</v>
      </c>
      <c r="E463" t="s">
        <v>11</v>
      </c>
      <c r="F463" t="s">
        <v>14</v>
      </c>
      <c r="G463">
        <v>11165.417649999999</v>
      </c>
      <c r="H463" s="1">
        <f t="shared" si="28"/>
        <v>-0.77459016393442648</v>
      </c>
      <c r="I463" s="1">
        <f t="shared" si="29"/>
        <v>-0.1738233370575252</v>
      </c>
      <c r="J463" s="1">
        <f t="shared" si="30"/>
        <v>8649.5300749223807</v>
      </c>
      <c r="K463" s="1">
        <f t="shared" si="31"/>
        <v>21.490246183974321</v>
      </c>
    </row>
    <row r="464" spans="1:11" x14ac:dyDescent="0.25">
      <c r="A464">
        <v>19</v>
      </c>
      <c r="B464" t="s">
        <v>10</v>
      </c>
      <c r="C464">
        <v>25.175000000000001</v>
      </c>
      <c r="D464">
        <v>0</v>
      </c>
      <c r="E464" t="s">
        <v>11</v>
      </c>
      <c r="F464" t="s">
        <v>13</v>
      </c>
      <c r="G464">
        <v>1632.0362500000001</v>
      </c>
      <c r="H464" s="1">
        <f t="shared" si="28"/>
        <v>-0.89918032786885238</v>
      </c>
      <c r="I464" s="1">
        <f t="shared" si="29"/>
        <v>-0.96105484223382154</v>
      </c>
      <c r="J464" s="1">
        <f t="shared" si="30"/>
        <v>61507.372780549653</v>
      </c>
      <c r="K464" s="1">
        <f t="shared" si="31"/>
        <v>29.114197352022504</v>
      </c>
    </row>
    <row r="465" spans="1:11" x14ac:dyDescent="0.25">
      <c r="A465">
        <v>30</v>
      </c>
      <c r="B465" t="s">
        <v>7</v>
      </c>
      <c r="C465">
        <v>28.38</v>
      </c>
      <c r="D465">
        <v>1</v>
      </c>
      <c r="E465" t="s">
        <v>8</v>
      </c>
      <c r="F465" t="s">
        <v>12</v>
      </c>
      <c r="G465">
        <v>19521.968199999999</v>
      </c>
      <c r="H465" s="1">
        <f t="shared" si="28"/>
        <v>-0.37377049180327887</v>
      </c>
      <c r="I465" s="1">
        <f t="shared" si="29"/>
        <v>0.51622981318760264</v>
      </c>
      <c r="J465" s="1">
        <f t="shared" si="30"/>
        <v>-14219.596124461128</v>
      </c>
      <c r="K465" s="1">
        <f t="shared" si="31"/>
        <v>4.799417755187668</v>
      </c>
    </row>
    <row r="466" spans="1:11" x14ac:dyDescent="0.25">
      <c r="A466">
        <v>60</v>
      </c>
      <c r="B466" t="s">
        <v>7</v>
      </c>
      <c r="C466">
        <v>28.7</v>
      </c>
      <c r="D466">
        <v>1</v>
      </c>
      <c r="E466" t="s">
        <v>11</v>
      </c>
      <c r="F466" t="s">
        <v>9</v>
      </c>
      <c r="G466">
        <v>13224.692999999999</v>
      </c>
      <c r="H466" s="1">
        <f t="shared" si="28"/>
        <v>-0.32131147540983623</v>
      </c>
      <c r="I466" s="1">
        <f t="shared" si="29"/>
        <v>-3.7759671544450226E-3</v>
      </c>
      <c r="J466" s="1">
        <f t="shared" si="30"/>
        <v>-361.8913504118637</v>
      </c>
      <c r="K466" s="1">
        <f t="shared" si="31"/>
        <v>3.4997330528515813</v>
      </c>
    </row>
    <row r="467" spans="1:11" x14ac:dyDescent="0.25">
      <c r="A467">
        <v>56</v>
      </c>
      <c r="B467" t="s">
        <v>7</v>
      </c>
      <c r="C467">
        <v>33.82</v>
      </c>
      <c r="D467">
        <v>2</v>
      </c>
      <c r="E467" t="s">
        <v>11</v>
      </c>
      <c r="F467" t="s">
        <v>13</v>
      </c>
      <c r="G467">
        <v>12643.3778</v>
      </c>
      <c r="H467" s="1">
        <f t="shared" si="28"/>
        <v>0.51803278688524601</v>
      </c>
      <c r="I467" s="1">
        <f t="shared" si="29"/>
        <v>-5.1778834204100566E-2</v>
      </c>
      <c r="J467" s="1">
        <f t="shared" si="30"/>
        <v>-1260.2797160785547</v>
      </c>
      <c r="K467" s="1">
        <f t="shared" si="31"/>
        <v>10.557577815474227</v>
      </c>
    </row>
    <row r="468" spans="1:11" x14ac:dyDescent="0.25">
      <c r="A468">
        <v>28</v>
      </c>
      <c r="B468" t="s">
        <v>7</v>
      </c>
      <c r="C468">
        <v>24.32</v>
      </c>
      <c r="D468">
        <v>1</v>
      </c>
      <c r="E468" t="s">
        <v>11</v>
      </c>
      <c r="F468" t="s">
        <v>14</v>
      </c>
      <c r="G468">
        <v>23288.928400000001</v>
      </c>
      <c r="H468" s="1">
        <f t="shared" si="28"/>
        <v>-1.0393442622950819</v>
      </c>
      <c r="I468" s="1">
        <f t="shared" si="29"/>
        <v>0.82729150512675054</v>
      </c>
      <c r="J468" s="1">
        <f t="shared" si="30"/>
        <v>-64118.28013352937</v>
      </c>
      <c r="K468" s="1">
        <f t="shared" si="31"/>
        <v>39.071967416076731</v>
      </c>
    </row>
    <row r="469" spans="1:11" x14ac:dyDescent="0.25">
      <c r="A469">
        <v>18</v>
      </c>
      <c r="B469" t="s">
        <v>7</v>
      </c>
      <c r="C469">
        <v>24.09</v>
      </c>
      <c r="D469">
        <v>1</v>
      </c>
      <c r="E469" t="s">
        <v>11</v>
      </c>
      <c r="F469" t="s">
        <v>12</v>
      </c>
      <c r="G469">
        <v>2201.0971</v>
      </c>
      <c r="H469" s="1">
        <f t="shared" si="28"/>
        <v>-1.077049180327869</v>
      </c>
      <c r="I469" s="1">
        <f t="shared" si="29"/>
        <v>-0.91406389424946788</v>
      </c>
      <c r="J469" s="1">
        <f t="shared" si="30"/>
        <v>70187.570681301411</v>
      </c>
      <c r="K469" s="1">
        <f t="shared" si="31"/>
        <v>42.000215795880798</v>
      </c>
    </row>
    <row r="470" spans="1:11" x14ac:dyDescent="0.25">
      <c r="A470">
        <v>27</v>
      </c>
      <c r="B470" t="s">
        <v>10</v>
      </c>
      <c r="C470">
        <v>32.67</v>
      </c>
      <c r="D470">
        <v>0</v>
      </c>
      <c r="E470" t="s">
        <v>11</v>
      </c>
      <c r="F470" t="s">
        <v>12</v>
      </c>
      <c r="G470">
        <v>2497.0383000000002</v>
      </c>
      <c r="H470" s="1">
        <f t="shared" si="28"/>
        <v>0.32950819672131176</v>
      </c>
      <c r="I470" s="1">
        <f t="shared" si="29"/>
        <v>-0.88962616050688648</v>
      </c>
      <c r="J470" s="1">
        <f t="shared" si="30"/>
        <v>-22113.859289130869</v>
      </c>
      <c r="K470" s="1">
        <f t="shared" si="31"/>
        <v>4.4068197144945369</v>
      </c>
    </row>
    <row r="471" spans="1:11" x14ac:dyDescent="0.25">
      <c r="A471">
        <v>18</v>
      </c>
      <c r="B471" t="s">
        <v>7</v>
      </c>
      <c r="C471">
        <v>30.114999999999998</v>
      </c>
      <c r="D471">
        <v>0</v>
      </c>
      <c r="E471" t="s">
        <v>11</v>
      </c>
      <c r="F471" t="s">
        <v>14</v>
      </c>
      <c r="G471">
        <v>2203.4718499999999</v>
      </c>
      <c r="H471" s="1">
        <f t="shared" si="28"/>
        <v>-8.9344262295082258E-2</v>
      </c>
      <c r="I471" s="1">
        <f t="shared" si="29"/>
        <v>-0.91386779614550273</v>
      </c>
      <c r="J471" s="1">
        <f t="shared" si="30"/>
        <v>4934.8378797217565</v>
      </c>
      <c r="K471" s="1">
        <f t="shared" si="31"/>
        <v>0.20771475970920619</v>
      </c>
    </row>
    <row r="472" spans="1:11" x14ac:dyDescent="0.25">
      <c r="A472">
        <v>19</v>
      </c>
      <c r="B472" t="s">
        <v>7</v>
      </c>
      <c r="C472">
        <v>29.8</v>
      </c>
      <c r="D472">
        <v>0</v>
      </c>
      <c r="E472" t="s">
        <v>11</v>
      </c>
      <c r="F472" t="s">
        <v>9</v>
      </c>
      <c r="G472">
        <v>1744.4649999999999</v>
      </c>
      <c r="H472" s="1">
        <f t="shared" si="28"/>
        <v>-0.14098360655737696</v>
      </c>
      <c r="I472" s="1">
        <f t="shared" si="29"/>
        <v>-0.95177089036260087</v>
      </c>
      <c r="J472" s="1">
        <f t="shared" si="30"/>
        <v>8699.369815271486</v>
      </c>
      <c r="K472" s="1">
        <f t="shared" si="31"/>
        <v>0.59406688857128698</v>
      </c>
    </row>
    <row r="473" spans="1:11" x14ac:dyDescent="0.25">
      <c r="A473">
        <v>47</v>
      </c>
      <c r="B473" t="s">
        <v>7</v>
      </c>
      <c r="C473">
        <v>33.344999999999999</v>
      </c>
      <c r="D473">
        <v>0</v>
      </c>
      <c r="E473" t="s">
        <v>11</v>
      </c>
      <c r="F473" t="s">
        <v>14</v>
      </c>
      <c r="G473">
        <v>20878.78443</v>
      </c>
      <c r="H473" s="1">
        <f t="shared" si="28"/>
        <v>0.44016393442622931</v>
      </c>
      <c r="I473" s="1">
        <f t="shared" si="29"/>
        <v>0.62827069754690534</v>
      </c>
      <c r="J473" s="1">
        <f t="shared" si="30"/>
        <v>21770.974279002126</v>
      </c>
      <c r="K473" s="1">
        <f t="shared" si="31"/>
        <v>7.6964222955043446</v>
      </c>
    </row>
    <row r="474" spans="1:11" x14ac:dyDescent="0.25">
      <c r="A474">
        <v>54</v>
      </c>
      <c r="B474" t="s">
        <v>10</v>
      </c>
      <c r="C474">
        <v>25.1</v>
      </c>
      <c r="D474">
        <v>3</v>
      </c>
      <c r="E474" t="s">
        <v>8</v>
      </c>
      <c r="F474" t="s">
        <v>9</v>
      </c>
      <c r="G474">
        <v>25382.296999999999</v>
      </c>
      <c r="H474" s="1">
        <f t="shared" si="28"/>
        <v>-0.91147540983606545</v>
      </c>
      <c r="I474" s="1">
        <f t="shared" si="29"/>
        <v>1.0001541699800411</v>
      </c>
      <c r="J474" s="1">
        <f t="shared" si="30"/>
        <v>-67569.599946990056</v>
      </c>
      <c r="K474" s="1">
        <f t="shared" si="31"/>
        <v>29.929185954132514</v>
      </c>
    </row>
    <row r="475" spans="1:11" x14ac:dyDescent="0.25">
      <c r="A475">
        <v>61</v>
      </c>
      <c r="B475" t="s">
        <v>10</v>
      </c>
      <c r="C475">
        <v>28.31</v>
      </c>
      <c r="D475">
        <v>1</v>
      </c>
      <c r="E475" t="s">
        <v>8</v>
      </c>
      <c r="F475" t="s">
        <v>13</v>
      </c>
      <c r="G475">
        <v>28868.6639</v>
      </c>
      <c r="H475" s="1">
        <f t="shared" si="28"/>
        <v>-0.38524590163934452</v>
      </c>
      <c r="I475" s="1">
        <f t="shared" si="29"/>
        <v>1.2880455012010725</v>
      </c>
      <c r="J475" s="1">
        <f t="shared" si="30"/>
        <v>-35804.557617003746</v>
      </c>
      <c r="K475" s="1">
        <f t="shared" si="31"/>
        <v>5.111023783823688</v>
      </c>
    </row>
    <row r="476" spans="1:11" x14ac:dyDescent="0.25">
      <c r="A476">
        <v>24</v>
      </c>
      <c r="B476" t="s">
        <v>10</v>
      </c>
      <c r="C476">
        <v>28.5</v>
      </c>
      <c r="D476">
        <v>0</v>
      </c>
      <c r="E476" t="s">
        <v>8</v>
      </c>
      <c r="F476" t="s">
        <v>14</v>
      </c>
      <c r="G476">
        <v>35147.528480000001</v>
      </c>
      <c r="H476" s="1">
        <f t="shared" si="28"/>
        <v>-0.35409836065573774</v>
      </c>
      <c r="I476" s="1">
        <f t="shared" si="29"/>
        <v>1.8065310003872832</v>
      </c>
      <c r="J476" s="1">
        <f t="shared" si="30"/>
        <v>-45797.453284621559</v>
      </c>
      <c r="K476" s="1">
        <f t="shared" si="31"/>
        <v>4.2880359918116318</v>
      </c>
    </row>
    <row r="477" spans="1:11" x14ac:dyDescent="0.25">
      <c r="A477">
        <v>25</v>
      </c>
      <c r="B477" t="s">
        <v>10</v>
      </c>
      <c r="C477">
        <v>35.625</v>
      </c>
      <c r="D477">
        <v>0</v>
      </c>
      <c r="E477" t="s">
        <v>11</v>
      </c>
      <c r="F477" t="s">
        <v>13</v>
      </c>
      <c r="G477">
        <v>2534.3937500000002</v>
      </c>
      <c r="H477" s="1">
        <f t="shared" si="28"/>
        <v>0.81393442622950818</v>
      </c>
      <c r="I477" s="1">
        <f t="shared" si="29"/>
        <v>-0.88654148510199404</v>
      </c>
      <c r="J477" s="1">
        <f t="shared" si="30"/>
        <v>-53053.641186437926</v>
      </c>
      <c r="K477" s="1">
        <f t="shared" si="31"/>
        <v>25.545368791359749</v>
      </c>
    </row>
    <row r="478" spans="1:11" x14ac:dyDescent="0.25">
      <c r="A478">
        <v>21</v>
      </c>
      <c r="B478" t="s">
        <v>10</v>
      </c>
      <c r="C478">
        <v>36.85</v>
      </c>
      <c r="D478">
        <v>0</v>
      </c>
      <c r="E478" t="s">
        <v>11</v>
      </c>
      <c r="F478" t="s">
        <v>12</v>
      </c>
      <c r="G478">
        <v>1534.3045</v>
      </c>
      <c r="H478" s="1">
        <f t="shared" si="28"/>
        <v>1.014754098360656</v>
      </c>
      <c r="I478" s="1">
        <f t="shared" si="29"/>
        <v>-0.96912517000398846</v>
      </c>
      <c r="J478" s="1">
        <f t="shared" si="30"/>
        <v>-72192.088952742808</v>
      </c>
      <c r="K478" s="1">
        <f t="shared" si="31"/>
        <v>39.428888290229445</v>
      </c>
    </row>
    <row r="479" spans="1:11" x14ac:dyDescent="0.25">
      <c r="A479">
        <v>23</v>
      </c>
      <c r="B479" t="s">
        <v>10</v>
      </c>
      <c r="C479">
        <v>32.56</v>
      </c>
      <c r="D479">
        <v>0</v>
      </c>
      <c r="E479" t="s">
        <v>11</v>
      </c>
      <c r="F479" t="s">
        <v>12</v>
      </c>
      <c r="G479">
        <v>1824.2854</v>
      </c>
      <c r="H479" s="1">
        <f t="shared" si="28"/>
        <v>0.31147540983606592</v>
      </c>
      <c r="I479" s="1">
        <f t="shared" si="29"/>
        <v>-0.94517961587149801</v>
      </c>
      <c r="J479" s="1">
        <f t="shared" si="30"/>
        <v>-22293.365143956595</v>
      </c>
      <c r="K479" s="1">
        <f t="shared" si="31"/>
        <v>3.9570863309225675</v>
      </c>
    </row>
    <row r="480" spans="1:11" x14ac:dyDescent="0.25">
      <c r="A480">
        <v>63</v>
      </c>
      <c r="B480" t="s">
        <v>10</v>
      </c>
      <c r="C480">
        <v>41.325000000000003</v>
      </c>
      <c r="D480">
        <v>3</v>
      </c>
      <c r="E480" t="s">
        <v>11</v>
      </c>
      <c r="F480" t="s">
        <v>13</v>
      </c>
      <c r="G480">
        <v>15555.188749999999</v>
      </c>
      <c r="H480" s="1">
        <f t="shared" si="28"/>
        <v>1.7483606557377054</v>
      </c>
      <c r="I480" s="1">
        <f t="shared" si="29"/>
        <v>0.1886677839242081</v>
      </c>
      <c r="J480" s="1">
        <f t="shared" si="30"/>
        <v>27143.08676074972</v>
      </c>
      <c r="K480" s="1">
        <f t="shared" si="31"/>
        <v>115.65373503099831</v>
      </c>
    </row>
    <row r="481" spans="1:11" x14ac:dyDescent="0.25">
      <c r="A481">
        <v>49</v>
      </c>
      <c r="B481" t="s">
        <v>10</v>
      </c>
      <c r="C481">
        <v>37.51</v>
      </c>
      <c r="D481">
        <v>2</v>
      </c>
      <c r="E481" t="s">
        <v>11</v>
      </c>
      <c r="F481" t="s">
        <v>12</v>
      </c>
      <c r="G481">
        <v>9304.7019</v>
      </c>
      <c r="H481" s="1">
        <f t="shared" si="28"/>
        <v>1.122950819672131</v>
      </c>
      <c r="I481" s="1">
        <f t="shared" si="29"/>
        <v>-0.32747438689150543</v>
      </c>
      <c r="J481" s="1">
        <f t="shared" si="30"/>
        <v>-25859.397646098889</v>
      </c>
      <c r="K481" s="1">
        <f t="shared" si="31"/>
        <v>48.153088591661223</v>
      </c>
    </row>
    <row r="482" spans="1:11" x14ac:dyDescent="0.25">
      <c r="A482">
        <v>18</v>
      </c>
      <c r="B482" t="s">
        <v>7</v>
      </c>
      <c r="C482">
        <v>31.35</v>
      </c>
      <c r="D482">
        <v>0</v>
      </c>
      <c r="E482" t="s">
        <v>11</v>
      </c>
      <c r="F482" t="s">
        <v>12</v>
      </c>
      <c r="G482">
        <v>1622.1885</v>
      </c>
      <c r="H482" s="1">
        <f t="shared" si="28"/>
        <v>0.11311475409836087</v>
      </c>
      <c r="I482" s="1">
        <f t="shared" si="29"/>
        <v>-0.96186803313952673</v>
      </c>
      <c r="J482" s="1">
        <f t="shared" si="30"/>
        <v>-8890.424665734894</v>
      </c>
      <c r="K482" s="1">
        <f t="shared" si="31"/>
        <v>0.60721911163088049</v>
      </c>
    </row>
    <row r="483" spans="1:11" x14ac:dyDescent="0.25">
      <c r="A483">
        <v>51</v>
      </c>
      <c r="B483" t="s">
        <v>7</v>
      </c>
      <c r="C483">
        <v>39.5</v>
      </c>
      <c r="D483">
        <v>1</v>
      </c>
      <c r="E483" t="s">
        <v>11</v>
      </c>
      <c r="F483" t="s">
        <v>9</v>
      </c>
      <c r="G483">
        <v>9880.0679999999993</v>
      </c>
      <c r="H483" s="1">
        <f t="shared" si="28"/>
        <v>1.4491803278688524</v>
      </c>
      <c r="I483" s="1">
        <f t="shared" si="29"/>
        <v>-0.27996277459721342</v>
      </c>
      <c r="J483" s="1">
        <f t="shared" si="30"/>
        <v>-28137.637996972753</v>
      </c>
      <c r="K483" s="1">
        <f t="shared" si="31"/>
        <v>79.731374349008718</v>
      </c>
    </row>
    <row r="484" spans="1:11" x14ac:dyDescent="0.25">
      <c r="A484">
        <v>48</v>
      </c>
      <c r="B484" t="s">
        <v>10</v>
      </c>
      <c r="C484">
        <v>34.299999999999997</v>
      </c>
      <c r="D484">
        <v>3</v>
      </c>
      <c r="E484" t="s">
        <v>11</v>
      </c>
      <c r="F484" t="s">
        <v>9</v>
      </c>
      <c r="G484">
        <v>9563.0290000000005</v>
      </c>
      <c r="H484" s="1">
        <f t="shared" si="28"/>
        <v>0.59672131147540941</v>
      </c>
      <c r="I484" s="1">
        <f t="shared" si="29"/>
        <v>-0.30614268691768209</v>
      </c>
      <c r="J484" s="1">
        <f t="shared" si="30"/>
        <v>-12933.824850350433</v>
      </c>
      <c r="K484" s="1">
        <f t="shared" si="31"/>
        <v>13.907250761970078</v>
      </c>
    </row>
    <row r="485" spans="1:11" x14ac:dyDescent="0.25">
      <c r="A485">
        <v>31</v>
      </c>
      <c r="B485" t="s">
        <v>7</v>
      </c>
      <c r="C485">
        <v>31.065000000000001</v>
      </c>
      <c r="D485">
        <v>0</v>
      </c>
      <c r="E485" t="s">
        <v>11</v>
      </c>
      <c r="F485" t="s">
        <v>14</v>
      </c>
      <c r="G485">
        <v>4347.0233500000004</v>
      </c>
      <c r="H485" s="1">
        <f t="shared" si="28"/>
        <v>6.6393442622951007E-2</v>
      </c>
      <c r="I485" s="1">
        <f t="shared" si="29"/>
        <v>-0.7368612123359104</v>
      </c>
      <c r="J485" s="1">
        <f t="shared" si="30"/>
        <v>-4292.1135146957522</v>
      </c>
      <c r="K485" s="1">
        <f t="shared" si="31"/>
        <v>0.24427579964895491</v>
      </c>
    </row>
    <row r="486" spans="1:11" x14ac:dyDescent="0.25">
      <c r="A486">
        <v>54</v>
      </c>
      <c r="B486" t="s">
        <v>7</v>
      </c>
      <c r="C486">
        <v>21.47</v>
      </c>
      <c r="D486">
        <v>3</v>
      </c>
      <c r="E486" t="s">
        <v>11</v>
      </c>
      <c r="F486" t="s">
        <v>13</v>
      </c>
      <c r="G486">
        <v>12475.3513</v>
      </c>
      <c r="H486" s="1">
        <f t="shared" si="28"/>
        <v>-1.5065573770491807</v>
      </c>
      <c r="I486" s="1">
        <f t="shared" si="29"/>
        <v>-6.5653843390715602E-2</v>
      </c>
      <c r="J486" s="1">
        <f t="shared" si="30"/>
        <v>5059.067864759164</v>
      </c>
      <c r="K486" s="1">
        <f t="shared" si="31"/>
        <v>82.823784296257514</v>
      </c>
    </row>
    <row r="487" spans="1:11" x14ac:dyDescent="0.25">
      <c r="A487">
        <v>19</v>
      </c>
      <c r="B487" t="s">
        <v>10</v>
      </c>
      <c r="C487">
        <v>28.7</v>
      </c>
      <c r="D487">
        <v>0</v>
      </c>
      <c r="E487" t="s">
        <v>11</v>
      </c>
      <c r="F487" t="s">
        <v>9</v>
      </c>
      <c r="G487">
        <v>1253.9359999999999</v>
      </c>
      <c r="H487" s="1">
        <f t="shared" si="28"/>
        <v>-0.32131147540983623</v>
      </c>
      <c r="I487" s="1">
        <f t="shared" si="29"/>
        <v>-0.99227696756650074</v>
      </c>
      <c r="J487" s="1">
        <f t="shared" si="30"/>
        <v>22032.490261279709</v>
      </c>
      <c r="K487" s="1">
        <f t="shared" si="31"/>
        <v>3.4997330528515813</v>
      </c>
    </row>
    <row r="488" spans="1:11" x14ac:dyDescent="0.25">
      <c r="A488">
        <v>44</v>
      </c>
      <c r="B488" t="s">
        <v>7</v>
      </c>
      <c r="C488">
        <v>38.06</v>
      </c>
      <c r="D488">
        <v>0</v>
      </c>
      <c r="E488" t="s">
        <v>8</v>
      </c>
      <c r="F488" t="s">
        <v>12</v>
      </c>
      <c r="G488">
        <v>48885.135609999998</v>
      </c>
      <c r="H488" s="1">
        <f t="shared" si="28"/>
        <v>1.2131147540983611</v>
      </c>
      <c r="I488" s="1">
        <f t="shared" si="29"/>
        <v>2.9409319736317312</v>
      </c>
      <c r="J488" s="1">
        <f t="shared" si="30"/>
        <v>268518.47514066211</v>
      </c>
      <c r="K488" s="1">
        <f t="shared" si="31"/>
        <v>56.088755509521135</v>
      </c>
    </row>
    <row r="489" spans="1:11" x14ac:dyDescent="0.25">
      <c r="A489">
        <v>53</v>
      </c>
      <c r="B489" t="s">
        <v>10</v>
      </c>
      <c r="C489">
        <v>31.16</v>
      </c>
      <c r="D489">
        <v>1</v>
      </c>
      <c r="E489" t="s">
        <v>11</v>
      </c>
      <c r="F489" t="s">
        <v>13</v>
      </c>
      <c r="G489">
        <v>10461.9794</v>
      </c>
      <c r="H489" s="1">
        <f t="shared" si="28"/>
        <v>8.1967213114754106E-2</v>
      </c>
      <c r="I489" s="1">
        <f t="shared" si="29"/>
        <v>-0.23191067554857508</v>
      </c>
      <c r="J489" s="1">
        <f t="shared" si="30"/>
        <v>-1513.9217961383231</v>
      </c>
      <c r="K489" s="1">
        <f t="shared" si="31"/>
        <v>0.34720690364292867</v>
      </c>
    </row>
    <row r="490" spans="1:11" x14ac:dyDescent="0.25">
      <c r="A490">
        <v>19</v>
      </c>
      <c r="B490" t="s">
        <v>7</v>
      </c>
      <c r="C490">
        <v>32.9</v>
      </c>
      <c r="D490">
        <v>0</v>
      </c>
      <c r="E490" t="s">
        <v>11</v>
      </c>
      <c r="F490" t="s">
        <v>9</v>
      </c>
      <c r="G490">
        <v>1748.7739999999999</v>
      </c>
      <c r="H490" s="1">
        <f t="shared" si="28"/>
        <v>0.36721311475409812</v>
      </c>
      <c r="I490" s="1">
        <f t="shared" si="29"/>
        <v>-0.95141506902141293</v>
      </c>
      <c r="J490" s="1">
        <f t="shared" si="30"/>
        <v>-26279.616311729926</v>
      </c>
      <c r="K490" s="1">
        <f t="shared" si="31"/>
        <v>5.4253713346904622</v>
      </c>
    </row>
    <row r="491" spans="1:11" x14ac:dyDescent="0.25">
      <c r="A491">
        <v>61</v>
      </c>
      <c r="B491" t="s">
        <v>7</v>
      </c>
      <c r="C491">
        <v>25.08</v>
      </c>
      <c r="D491">
        <v>0</v>
      </c>
      <c r="E491" t="s">
        <v>11</v>
      </c>
      <c r="F491" t="s">
        <v>12</v>
      </c>
      <c r="G491">
        <v>24513.091260000001</v>
      </c>
      <c r="H491" s="1">
        <f t="shared" si="28"/>
        <v>-0.91475409836065613</v>
      </c>
      <c r="I491" s="1">
        <f t="shared" si="29"/>
        <v>0.9283783630236474</v>
      </c>
      <c r="J491" s="1">
        <f t="shared" si="30"/>
        <v>-63044.023152498281</v>
      </c>
      <c r="K491" s="1">
        <f t="shared" si="31"/>
        <v>30.148416248028553</v>
      </c>
    </row>
    <row r="492" spans="1:11" x14ac:dyDescent="0.25">
      <c r="A492">
        <v>18</v>
      </c>
      <c r="B492" t="s">
        <v>7</v>
      </c>
      <c r="C492">
        <v>25.08</v>
      </c>
      <c r="D492">
        <v>0</v>
      </c>
      <c r="E492" t="s">
        <v>11</v>
      </c>
      <c r="F492" t="s">
        <v>14</v>
      </c>
      <c r="G492">
        <v>2196.4731999999999</v>
      </c>
      <c r="H492" s="1">
        <f t="shared" si="28"/>
        <v>-0.91475409836065613</v>
      </c>
      <c r="I492" s="1">
        <f t="shared" si="29"/>
        <v>-0.91444571887223869</v>
      </c>
      <c r="J492" s="1">
        <f t="shared" si="30"/>
        <v>59491.111429569246</v>
      </c>
      <c r="K492" s="1">
        <f t="shared" si="31"/>
        <v>30.148416248028553</v>
      </c>
    </row>
    <row r="493" spans="1:11" x14ac:dyDescent="0.25">
      <c r="A493">
        <v>61</v>
      </c>
      <c r="B493" t="s">
        <v>10</v>
      </c>
      <c r="C493">
        <v>43.4</v>
      </c>
      <c r="D493">
        <v>0</v>
      </c>
      <c r="E493" t="s">
        <v>11</v>
      </c>
      <c r="F493" t="s">
        <v>9</v>
      </c>
      <c r="G493">
        <v>12574.049000000001</v>
      </c>
      <c r="H493" s="1">
        <f t="shared" si="28"/>
        <v>2.0885245901639342</v>
      </c>
      <c r="I493" s="1">
        <f t="shared" si="29"/>
        <v>-5.7503751029107257E-2</v>
      </c>
      <c r="J493" s="1">
        <f t="shared" si="30"/>
        <v>-5865.4984274490243</v>
      </c>
      <c r="K493" s="1">
        <f t="shared" si="31"/>
        <v>164.58946703928765</v>
      </c>
    </row>
    <row r="494" spans="1:11" x14ac:dyDescent="0.25">
      <c r="A494">
        <v>21</v>
      </c>
      <c r="B494" t="s">
        <v>10</v>
      </c>
      <c r="C494">
        <v>25.7</v>
      </c>
      <c r="D494">
        <v>4</v>
      </c>
      <c r="E494" t="s">
        <v>8</v>
      </c>
      <c r="F494" t="s">
        <v>9</v>
      </c>
      <c r="G494">
        <v>17942.106</v>
      </c>
      <c r="H494" s="1">
        <f t="shared" si="28"/>
        <v>-0.81311475409836087</v>
      </c>
      <c r="I494" s="1">
        <f t="shared" si="29"/>
        <v>0.38577061455770884</v>
      </c>
      <c r="J494" s="1">
        <f t="shared" si="30"/>
        <v>-23919.604703213587</v>
      </c>
      <c r="K494" s="1">
        <f t="shared" si="31"/>
        <v>23.724277137252379</v>
      </c>
    </row>
    <row r="495" spans="1:11" x14ac:dyDescent="0.25">
      <c r="A495">
        <v>20</v>
      </c>
      <c r="B495" t="s">
        <v>10</v>
      </c>
      <c r="C495">
        <v>27.93</v>
      </c>
      <c r="D495">
        <v>0</v>
      </c>
      <c r="E495" t="s">
        <v>11</v>
      </c>
      <c r="F495" t="s">
        <v>14</v>
      </c>
      <c r="G495">
        <v>1967.0227</v>
      </c>
      <c r="H495" s="1">
        <f t="shared" si="28"/>
        <v>-0.44754098360655747</v>
      </c>
      <c r="I495" s="1">
        <f t="shared" si="29"/>
        <v>-0.93339289562931826</v>
      </c>
      <c r="J495" s="1">
        <f t="shared" si="30"/>
        <v>29217.930449523144</v>
      </c>
      <c r="K495" s="1">
        <f t="shared" si="31"/>
        <v>6.9735993678477834</v>
      </c>
    </row>
    <row r="496" spans="1:11" x14ac:dyDescent="0.25">
      <c r="A496">
        <v>31</v>
      </c>
      <c r="B496" t="s">
        <v>7</v>
      </c>
      <c r="C496">
        <v>23.6</v>
      </c>
      <c r="D496">
        <v>2</v>
      </c>
      <c r="E496" t="s">
        <v>11</v>
      </c>
      <c r="F496" t="s">
        <v>9</v>
      </c>
      <c r="G496">
        <v>4931.6469999999999</v>
      </c>
      <c r="H496" s="1">
        <f t="shared" si="28"/>
        <v>-1.1573770491803277</v>
      </c>
      <c r="I496" s="1">
        <f t="shared" si="29"/>
        <v>-0.68858514567700613</v>
      </c>
      <c r="J496" s="1">
        <f t="shared" si="30"/>
        <v>56460.343138453005</v>
      </c>
      <c r="K496" s="1">
        <f t="shared" si="31"/>
        <v>48.591457996332906</v>
      </c>
    </row>
    <row r="497" spans="1:11" x14ac:dyDescent="0.25">
      <c r="A497">
        <v>45</v>
      </c>
      <c r="B497" t="s">
        <v>10</v>
      </c>
      <c r="C497">
        <v>28.7</v>
      </c>
      <c r="D497">
        <v>2</v>
      </c>
      <c r="E497" t="s">
        <v>11</v>
      </c>
      <c r="F497" t="s">
        <v>9</v>
      </c>
      <c r="G497">
        <v>8027.9679999999998</v>
      </c>
      <c r="H497" s="1">
        <f t="shared" si="28"/>
        <v>-0.32131147540983623</v>
      </c>
      <c r="I497" s="1">
        <f t="shared" si="29"/>
        <v>-0.43290236754552641</v>
      </c>
      <c r="J497" s="1">
        <f t="shared" si="30"/>
        <v>9359.9201257560908</v>
      </c>
      <c r="K497" s="1">
        <f t="shared" si="31"/>
        <v>3.4997330528515813</v>
      </c>
    </row>
    <row r="498" spans="1:11" x14ac:dyDescent="0.25">
      <c r="A498">
        <v>44</v>
      </c>
      <c r="B498" t="s">
        <v>7</v>
      </c>
      <c r="C498">
        <v>23.98</v>
      </c>
      <c r="D498">
        <v>2</v>
      </c>
      <c r="E498" t="s">
        <v>11</v>
      </c>
      <c r="F498" t="s">
        <v>12</v>
      </c>
      <c r="G498">
        <v>8211.1002000000008</v>
      </c>
      <c r="H498" s="1">
        <f t="shared" si="28"/>
        <v>-1.0950819672131147</v>
      </c>
      <c r="I498" s="1">
        <f t="shared" si="29"/>
        <v>-0.41777998531793115</v>
      </c>
      <c r="J498" s="1">
        <f t="shared" si="30"/>
        <v>31768.415032593373</v>
      </c>
      <c r="K498" s="1">
        <f t="shared" si="31"/>
        <v>43.438082412308823</v>
      </c>
    </row>
    <row r="499" spans="1:11" x14ac:dyDescent="0.25">
      <c r="A499">
        <v>62</v>
      </c>
      <c r="B499" t="s">
        <v>7</v>
      </c>
      <c r="C499">
        <v>39.200000000000003</v>
      </c>
      <c r="D499">
        <v>0</v>
      </c>
      <c r="E499" t="s">
        <v>11</v>
      </c>
      <c r="F499" t="s">
        <v>9</v>
      </c>
      <c r="G499">
        <v>13470.86</v>
      </c>
      <c r="H499" s="1">
        <f t="shared" si="28"/>
        <v>1.4000000000000006</v>
      </c>
      <c r="I499" s="1">
        <f t="shared" si="29"/>
        <v>1.6551596571761751E-2</v>
      </c>
      <c r="J499" s="1">
        <f t="shared" si="30"/>
        <v>3793.5310538085619</v>
      </c>
      <c r="K499" s="1">
        <f t="shared" si="31"/>
        <v>74.463828757448852</v>
      </c>
    </row>
    <row r="500" spans="1:11" x14ac:dyDescent="0.25">
      <c r="A500">
        <v>29</v>
      </c>
      <c r="B500" t="s">
        <v>10</v>
      </c>
      <c r="C500">
        <v>34.4</v>
      </c>
      <c r="D500">
        <v>0</v>
      </c>
      <c r="E500" t="s">
        <v>8</v>
      </c>
      <c r="F500" t="s">
        <v>9</v>
      </c>
      <c r="G500">
        <v>36197.699000000001</v>
      </c>
      <c r="H500" s="1">
        <f t="shared" si="28"/>
        <v>0.61311475409836047</v>
      </c>
      <c r="I500" s="1">
        <f t="shared" si="29"/>
        <v>1.8932502120146888</v>
      </c>
      <c r="J500" s="1">
        <f t="shared" si="30"/>
        <v>88709.967795649354</v>
      </c>
      <c r="K500" s="1">
        <f t="shared" si="31"/>
        <v>14.663099292490061</v>
      </c>
    </row>
    <row r="501" spans="1:11" x14ac:dyDescent="0.25">
      <c r="A501">
        <v>43</v>
      </c>
      <c r="B501" t="s">
        <v>10</v>
      </c>
      <c r="C501">
        <v>26.03</v>
      </c>
      <c r="D501">
        <v>0</v>
      </c>
      <c r="E501" t="s">
        <v>11</v>
      </c>
      <c r="F501" t="s">
        <v>14</v>
      </c>
      <c r="G501">
        <v>6837.3687</v>
      </c>
      <c r="H501" s="1">
        <f t="shared" si="28"/>
        <v>-0.75901639344262284</v>
      </c>
      <c r="I501" s="1">
        <f t="shared" si="29"/>
        <v>-0.53121767034048695</v>
      </c>
      <c r="J501" s="1">
        <f t="shared" si="30"/>
        <v>28124.896398166104</v>
      </c>
      <c r="K501" s="1">
        <f t="shared" si="31"/>
        <v>20.618477287968275</v>
      </c>
    </row>
    <row r="502" spans="1:11" x14ac:dyDescent="0.25">
      <c r="A502">
        <v>51</v>
      </c>
      <c r="B502" t="s">
        <v>10</v>
      </c>
      <c r="C502">
        <v>23.21</v>
      </c>
      <c r="D502">
        <v>1</v>
      </c>
      <c r="E502" t="s">
        <v>8</v>
      </c>
      <c r="F502" t="s">
        <v>12</v>
      </c>
      <c r="G502">
        <v>22218.1149</v>
      </c>
      <c r="H502" s="1">
        <f t="shared" si="28"/>
        <v>-1.221311475409836</v>
      </c>
      <c r="I502" s="1">
        <f t="shared" si="29"/>
        <v>0.73886767228103034</v>
      </c>
      <c r="J502" s="1">
        <f t="shared" si="30"/>
        <v>-67622.308638971517</v>
      </c>
      <c r="K502" s="1">
        <f t="shared" si="31"/>
        <v>54.180748727305016</v>
      </c>
    </row>
    <row r="503" spans="1:11" x14ac:dyDescent="0.25">
      <c r="A503">
        <v>19</v>
      </c>
      <c r="B503" t="s">
        <v>10</v>
      </c>
      <c r="C503">
        <v>30.25</v>
      </c>
      <c r="D503">
        <v>0</v>
      </c>
      <c r="E503" t="s">
        <v>8</v>
      </c>
      <c r="F503" t="s">
        <v>12</v>
      </c>
      <c r="G503">
        <v>32548.340499999998</v>
      </c>
      <c r="H503" s="1">
        <f t="shared" si="28"/>
        <v>-6.7213114754098385E-2</v>
      </c>
      <c r="I503" s="1">
        <f t="shared" si="29"/>
        <v>1.5918996350952641</v>
      </c>
      <c r="J503" s="1">
        <f t="shared" si="30"/>
        <v>-6260.2512814028041</v>
      </c>
      <c r="K503" s="1">
        <f t="shared" si="31"/>
        <v>0.10288527591116908</v>
      </c>
    </row>
    <row r="504" spans="1:11" x14ac:dyDescent="0.25">
      <c r="A504">
        <v>38</v>
      </c>
      <c r="B504" t="s">
        <v>7</v>
      </c>
      <c r="C504">
        <v>28.93</v>
      </c>
      <c r="D504">
        <v>1</v>
      </c>
      <c r="E504" t="s">
        <v>11</v>
      </c>
      <c r="F504" t="s">
        <v>12</v>
      </c>
      <c r="G504">
        <v>5974.3846999999996</v>
      </c>
      <c r="H504" s="1">
        <f t="shared" si="28"/>
        <v>-0.28360655737704926</v>
      </c>
      <c r="I504" s="1">
        <f t="shared" si="29"/>
        <v>-0.60247970893500502</v>
      </c>
      <c r="J504" s="1">
        <f t="shared" si="30"/>
        <v>11578.597945107997</v>
      </c>
      <c r="K504" s="1">
        <f t="shared" si="31"/>
        <v>2.692084673047519</v>
      </c>
    </row>
    <row r="505" spans="1:11" x14ac:dyDescent="0.25">
      <c r="A505">
        <v>37</v>
      </c>
      <c r="B505" t="s">
        <v>10</v>
      </c>
      <c r="C505">
        <v>30.875</v>
      </c>
      <c r="D505">
        <v>3</v>
      </c>
      <c r="E505" t="s">
        <v>11</v>
      </c>
      <c r="F505" t="s">
        <v>13</v>
      </c>
      <c r="G505">
        <v>6796.8632500000003</v>
      </c>
      <c r="H505" s="1">
        <f t="shared" si="28"/>
        <v>3.524590163934424E-2</v>
      </c>
      <c r="I505" s="1">
        <f t="shared" si="29"/>
        <v>-0.53456246113752171</v>
      </c>
      <c r="J505" s="1">
        <f t="shared" si="30"/>
        <v>-1896.7653153223657</v>
      </c>
      <c r="K505" s="1">
        <f t="shared" si="31"/>
        <v>9.2563591661003863E-2</v>
      </c>
    </row>
    <row r="506" spans="1:11" x14ac:dyDescent="0.25">
      <c r="A506">
        <v>22</v>
      </c>
      <c r="B506" t="s">
        <v>10</v>
      </c>
      <c r="C506">
        <v>31.35</v>
      </c>
      <c r="D506">
        <v>1</v>
      </c>
      <c r="E506" t="s">
        <v>11</v>
      </c>
      <c r="F506" t="s">
        <v>13</v>
      </c>
      <c r="G506">
        <v>2643.2685000000001</v>
      </c>
      <c r="H506" s="1">
        <f t="shared" si="28"/>
        <v>0.11311475409836087</v>
      </c>
      <c r="I506" s="1">
        <f t="shared" si="29"/>
        <v>-0.87755100945416231</v>
      </c>
      <c r="J506" s="1">
        <f t="shared" si="30"/>
        <v>-8094.7555780182192</v>
      </c>
      <c r="K506" s="1">
        <f t="shared" si="31"/>
        <v>0.60721911163088049</v>
      </c>
    </row>
    <row r="507" spans="1:11" x14ac:dyDescent="0.25">
      <c r="A507">
        <v>21</v>
      </c>
      <c r="B507" t="s">
        <v>10</v>
      </c>
      <c r="C507">
        <v>23.75</v>
      </c>
      <c r="D507">
        <v>2</v>
      </c>
      <c r="E507" t="s">
        <v>11</v>
      </c>
      <c r="F507" t="s">
        <v>13</v>
      </c>
      <c r="G507">
        <v>3077.0954999999999</v>
      </c>
      <c r="H507" s="1">
        <f t="shared" si="28"/>
        <v>-1.1327868852459018</v>
      </c>
      <c r="I507" s="1">
        <f t="shared" si="29"/>
        <v>-0.84172717446145795</v>
      </c>
      <c r="J507" s="1">
        <f t="shared" si="30"/>
        <v>67894.848974326494</v>
      </c>
      <c r="K507" s="1">
        <f t="shared" si="31"/>
        <v>46.522730792112888</v>
      </c>
    </row>
    <row r="508" spans="1:11" x14ac:dyDescent="0.25">
      <c r="A508">
        <v>24</v>
      </c>
      <c r="B508" t="s">
        <v>7</v>
      </c>
      <c r="C508">
        <v>25.27</v>
      </c>
      <c r="D508">
        <v>0</v>
      </c>
      <c r="E508" t="s">
        <v>11</v>
      </c>
      <c r="F508" t="s">
        <v>14</v>
      </c>
      <c r="G508">
        <v>3044.2132999999999</v>
      </c>
      <c r="H508" s="1">
        <f t="shared" si="28"/>
        <v>-0.8836065573770493</v>
      </c>
      <c r="I508" s="1">
        <f t="shared" si="29"/>
        <v>-0.84444246536542911</v>
      </c>
      <c r="J508" s="1">
        <f t="shared" si="30"/>
        <v>52938.839927556131</v>
      </c>
      <c r="K508" s="1">
        <f t="shared" si="31"/>
        <v>28.09802845601649</v>
      </c>
    </row>
    <row r="509" spans="1:11" x14ac:dyDescent="0.25">
      <c r="A509">
        <v>57</v>
      </c>
      <c r="B509" t="s">
        <v>7</v>
      </c>
      <c r="C509">
        <v>28.7</v>
      </c>
      <c r="D509">
        <v>0</v>
      </c>
      <c r="E509" t="s">
        <v>11</v>
      </c>
      <c r="F509" t="s">
        <v>9</v>
      </c>
      <c r="G509">
        <v>11455.28</v>
      </c>
      <c r="H509" s="1">
        <f t="shared" si="28"/>
        <v>-0.32131147540983623</v>
      </c>
      <c r="I509" s="1">
        <f t="shared" si="29"/>
        <v>-0.1498875723471739</v>
      </c>
      <c r="J509" s="1">
        <f t="shared" si="30"/>
        <v>2948.2510199234453</v>
      </c>
      <c r="K509" s="1">
        <f t="shared" si="31"/>
        <v>3.4997330528515813</v>
      </c>
    </row>
    <row r="510" spans="1:11" x14ac:dyDescent="0.25">
      <c r="A510">
        <v>56</v>
      </c>
      <c r="B510" t="s">
        <v>10</v>
      </c>
      <c r="C510">
        <v>32.11</v>
      </c>
      <c r="D510">
        <v>1</v>
      </c>
      <c r="E510" t="s">
        <v>11</v>
      </c>
      <c r="F510" t="s">
        <v>14</v>
      </c>
      <c r="G510">
        <v>11763.000899999999</v>
      </c>
      <c r="H510" s="1">
        <f t="shared" si="28"/>
        <v>0.23770491803278679</v>
      </c>
      <c r="I510" s="1">
        <f t="shared" si="29"/>
        <v>-0.12447711438718886</v>
      </c>
      <c r="J510" s="1">
        <f t="shared" si="30"/>
        <v>-1952.1378126507718</v>
      </c>
      <c r="K510" s="1">
        <f t="shared" si="31"/>
        <v>2.3692679435826758</v>
      </c>
    </row>
    <row r="511" spans="1:11" x14ac:dyDescent="0.25">
      <c r="A511">
        <v>27</v>
      </c>
      <c r="B511" t="s">
        <v>10</v>
      </c>
      <c r="C511">
        <v>33.659999999999997</v>
      </c>
      <c r="D511">
        <v>0</v>
      </c>
      <c r="E511" t="s">
        <v>11</v>
      </c>
      <c r="F511" t="s">
        <v>12</v>
      </c>
      <c r="G511">
        <v>2498.4144000000001</v>
      </c>
      <c r="H511" s="1">
        <f t="shared" si="28"/>
        <v>0.49180327868852403</v>
      </c>
      <c r="I511" s="1">
        <f t="shared" si="29"/>
        <v>-0.88951252723986196</v>
      </c>
      <c r="J511" s="1">
        <f t="shared" si="30"/>
        <v>-32538.474358947406</v>
      </c>
      <c r="K511" s="1">
        <f t="shared" si="31"/>
        <v>9.543420166642246</v>
      </c>
    </row>
    <row r="512" spans="1:11" x14ac:dyDescent="0.25">
      <c r="A512">
        <v>51</v>
      </c>
      <c r="B512" t="s">
        <v>10</v>
      </c>
      <c r="C512">
        <v>22.42</v>
      </c>
      <c r="D512">
        <v>0</v>
      </c>
      <c r="E512" t="s">
        <v>11</v>
      </c>
      <c r="F512" t="s">
        <v>14</v>
      </c>
      <c r="G512">
        <v>9361.3268000000007</v>
      </c>
      <c r="H512" s="1">
        <f t="shared" si="28"/>
        <v>-1.3508196721311474</v>
      </c>
      <c r="I512" s="1">
        <f t="shared" si="29"/>
        <v>-0.32279851131419374</v>
      </c>
      <c r="J512" s="1">
        <f t="shared" si="30"/>
        <v>29912.625441856268</v>
      </c>
      <c r="K512" s="1">
        <f t="shared" si="31"/>
        <v>66.434845336197213</v>
      </c>
    </row>
    <row r="513" spans="1:11" x14ac:dyDescent="0.25">
      <c r="A513">
        <v>19</v>
      </c>
      <c r="B513" t="s">
        <v>10</v>
      </c>
      <c r="C513">
        <v>30.4</v>
      </c>
      <c r="D513">
        <v>0</v>
      </c>
      <c r="E513" t="s">
        <v>11</v>
      </c>
      <c r="F513" t="s">
        <v>9</v>
      </c>
      <c r="G513">
        <v>1256.299</v>
      </c>
      <c r="H513" s="1">
        <f t="shared" ref="H513:H575" si="32">STANDARDIZE(C513, 30.66,6.1)</f>
        <v>-4.2622950819672392E-2</v>
      </c>
      <c r="I513" s="1">
        <f t="shared" ref="I513:I575" si="33">STANDARDIZE(G513,13270.42,12110.01)</f>
        <v>-0.99208183973423625</v>
      </c>
      <c r="J513" s="1">
        <f t="shared" si="30"/>
        <v>2010.658810988607</v>
      </c>
      <c r="K513" s="1">
        <f t="shared" si="31"/>
        <v>2.9158071691129911E-2</v>
      </c>
    </row>
    <row r="514" spans="1:11" x14ac:dyDescent="0.25">
      <c r="A514">
        <v>39</v>
      </c>
      <c r="B514" t="s">
        <v>10</v>
      </c>
      <c r="C514">
        <v>28.3</v>
      </c>
      <c r="D514">
        <v>1</v>
      </c>
      <c r="E514" t="s">
        <v>8</v>
      </c>
      <c r="F514" t="s">
        <v>9</v>
      </c>
      <c r="G514">
        <v>21082.16</v>
      </c>
      <c r="H514" s="1">
        <f t="shared" si="32"/>
        <v>-0.38688524590163925</v>
      </c>
      <c r="I514" s="1">
        <f t="shared" si="33"/>
        <v>0.64506470267159144</v>
      </c>
      <c r="J514" s="1">
        <f t="shared" si="30"/>
        <v>-18281.670848926708</v>
      </c>
      <c r="K514" s="1">
        <f t="shared" si="31"/>
        <v>5.1563389307716809</v>
      </c>
    </row>
    <row r="515" spans="1:11" x14ac:dyDescent="0.25">
      <c r="A515">
        <v>58</v>
      </c>
      <c r="B515" t="s">
        <v>10</v>
      </c>
      <c r="C515">
        <v>35.700000000000003</v>
      </c>
      <c r="D515">
        <v>0</v>
      </c>
      <c r="E515" t="s">
        <v>11</v>
      </c>
      <c r="F515" t="s">
        <v>9</v>
      </c>
      <c r="G515">
        <v>11362.754999999999</v>
      </c>
      <c r="H515" s="1">
        <f t="shared" si="32"/>
        <v>0.82622950819672181</v>
      </c>
      <c r="I515" s="1">
        <f t="shared" si="33"/>
        <v>-0.1575279458893924</v>
      </c>
      <c r="J515" s="1">
        <f t="shared" ref="J515:J578" si="34">(C515-$M$2)*(G515-$M$4)</f>
        <v>-8558.0980710697877</v>
      </c>
      <c r="K515" s="1">
        <f t="shared" ref="K515:K578" si="35">POWER(C515-$M$2,2)</f>
        <v>26.309130189249757</v>
      </c>
    </row>
    <row r="516" spans="1:11" x14ac:dyDescent="0.25">
      <c r="A516">
        <v>20</v>
      </c>
      <c r="B516" t="s">
        <v>10</v>
      </c>
      <c r="C516">
        <v>35.31</v>
      </c>
      <c r="D516">
        <v>1</v>
      </c>
      <c r="E516" t="s">
        <v>11</v>
      </c>
      <c r="F516" t="s">
        <v>12</v>
      </c>
      <c r="G516">
        <v>27724.28875</v>
      </c>
      <c r="H516" s="1">
        <f t="shared" si="32"/>
        <v>0.76229508196721352</v>
      </c>
      <c r="I516" s="1">
        <f t="shared" si="33"/>
        <v>1.1935472183755422</v>
      </c>
      <c r="J516" s="1">
        <f t="shared" si="34"/>
        <v>69633.892246979507</v>
      </c>
      <c r="K516" s="1">
        <f t="shared" si="35"/>
        <v>22.460420920221853</v>
      </c>
    </row>
    <row r="517" spans="1:11" x14ac:dyDescent="0.25">
      <c r="A517">
        <v>45</v>
      </c>
      <c r="B517" t="s">
        <v>10</v>
      </c>
      <c r="C517">
        <v>30.495000000000001</v>
      </c>
      <c r="D517">
        <v>2</v>
      </c>
      <c r="E517" t="s">
        <v>11</v>
      </c>
      <c r="F517" t="s">
        <v>13</v>
      </c>
      <c r="G517">
        <v>8413.4630500000003</v>
      </c>
      <c r="H517" s="1">
        <f t="shared" si="32"/>
        <v>-2.7049180327868714E-2</v>
      </c>
      <c r="I517" s="1">
        <f t="shared" si="33"/>
        <v>-0.40106960687893733</v>
      </c>
      <c r="J517" s="1">
        <f t="shared" si="34"/>
        <v>349.83102952680821</v>
      </c>
      <c r="K517" s="1">
        <f t="shared" si="35"/>
        <v>5.7391756851041626E-3</v>
      </c>
    </row>
    <row r="518" spans="1:11" x14ac:dyDescent="0.25">
      <c r="A518">
        <v>35</v>
      </c>
      <c r="B518" t="s">
        <v>7</v>
      </c>
      <c r="C518">
        <v>31</v>
      </c>
      <c r="D518">
        <v>1</v>
      </c>
      <c r="E518" t="s">
        <v>11</v>
      </c>
      <c r="F518" t="s">
        <v>9</v>
      </c>
      <c r="G518">
        <v>5240.7650000000003</v>
      </c>
      <c r="H518" s="1">
        <f t="shared" si="32"/>
        <v>5.5737704918032767E-2</v>
      </c>
      <c r="I518" s="1">
        <f t="shared" si="33"/>
        <v>-0.66305932034738202</v>
      </c>
      <c r="J518" s="1">
        <f t="shared" si="34"/>
        <v>-3344.0069695112606</v>
      </c>
      <c r="K518" s="1">
        <f t="shared" si="35"/>
        <v>0.18424925481097082</v>
      </c>
    </row>
    <row r="519" spans="1:11" x14ac:dyDescent="0.25">
      <c r="A519">
        <v>31</v>
      </c>
      <c r="B519" t="s">
        <v>10</v>
      </c>
      <c r="C519">
        <v>30.875</v>
      </c>
      <c r="D519">
        <v>0</v>
      </c>
      <c r="E519" t="s">
        <v>11</v>
      </c>
      <c r="F519" t="s">
        <v>14</v>
      </c>
      <c r="G519">
        <v>3857.7592500000001</v>
      </c>
      <c r="H519" s="1">
        <f t="shared" si="32"/>
        <v>3.524590163934424E-2</v>
      </c>
      <c r="I519" s="1">
        <f t="shared" si="33"/>
        <v>-0.77726283875901003</v>
      </c>
      <c r="J519" s="1">
        <f t="shared" si="34"/>
        <v>-2790.9661125492476</v>
      </c>
      <c r="K519" s="1">
        <f t="shared" si="35"/>
        <v>9.2563591661003863E-2</v>
      </c>
    </row>
    <row r="520" spans="1:11" x14ac:dyDescent="0.25">
      <c r="A520">
        <v>50</v>
      </c>
      <c r="B520" t="s">
        <v>7</v>
      </c>
      <c r="C520">
        <v>27.36</v>
      </c>
      <c r="D520">
        <v>0</v>
      </c>
      <c r="E520" t="s">
        <v>11</v>
      </c>
      <c r="F520" t="s">
        <v>14</v>
      </c>
      <c r="G520">
        <v>25656.575260000001</v>
      </c>
      <c r="H520" s="1">
        <f t="shared" si="32"/>
        <v>-0.54098360655737721</v>
      </c>
      <c r="I520" s="1">
        <f t="shared" si="33"/>
        <v>1.0228030579660958</v>
      </c>
      <c r="J520" s="1">
        <f t="shared" si="34"/>
        <v>-40536.866889361336</v>
      </c>
      <c r="K520" s="1">
        <f t="shared" si="35"/>
        <v>10.308962743883937</v>
      </c>
    </row>
    <row r="521" spans="1:11" x14ac:dyDescent="0.25">
      <c r="A521">
        <v>32</v>
      </c>
      <c r="B521" t="s">
        <v>7</v>
      </c>
      <c r="C521">
        <v>44.22</v>
      </c>
      <c r="D521">
        <v>0</v>
      </c>
      <c r="E521" t="s">
        <v>11</v>
      </c>
      <c r="F521" t="s">
        <v>12</v>
      </c>
      <c r="G521">
        <v>3994.1777999999999</v>
      </c>
      <c r="H521" s="1">
        <f t="shared" si="32"/>
        <v>2.222950819672131</v>
      </c>
      <c r="I521" s="1">
        <f t="shared" si="33"/>
        <v>-0.76599789760702097</v>
      </c>
      <c r="J521" s="1">
        <f t="shared" si="34"/>
        <v>-123349.14436286515</v>
      </c>
      <c r="K521" s="1">
        <f t="shared" si="35"/>
        <v>186.30182498955145</v>
      </c>
    </row>
    <row r="522" spans="1:11" x14ac:dyDescent="0.25">
      <c r="A522">
        <v>51</v>
      </c>
      <c r="B522" t="s">
        <v>7</v>
      </c>
      <c r="C522">
        <v>33.914999999999999</v>
      </c>
      <c r="D522">
        <v>0</v>
      </c>
      <c r="E522" t="s">
        <v>11</v>
      </c>
      <c r="F522" t="s">
        <v>14</v>
      </c>
      <c r="G522">
        <v>9866.3048500000004</v>
      </c>
      <c r="H522" s="1">
        <f t="shared" si="32"/>
        <v>0.5336065573770491</v>
      </c>
      <c r="I522" s="1">
        <f t="shared" si="33"/>
        <v>-0.28109928480653606</v>
      </c>
      <c r="J522" s="1">
        <f t="shared" si="34"/>
        <v>-10584.333056976082</v>
      </c>
      <c r="K522" s="1">
        <f t="shared" si="35"/>
        <v>11.183958919468195</v>
      </c>
    </row>
    <row r="523" spans="1:11" x14ac:dyDescent="0.25">
      <c r="A523">
        <v>38</v>
      </c>
      <c r="B523" t="s">
        <v>7</v>
      </c>
      <c r="C523">
        <v>37.729999999999997</v>
      </c>
      <c r="D523">
        <v>0</v>
      </c>
      <c r="E523" t="s">
        <v>11</v>
      </c>
      <c r="F523" t="s">
        <v>12</v>
      </c>
      <c r="G523">
        <v>5397.6166999999996</v>
      </c>
      <c r="H523" s="1">
        <f t="shared" si="32"/>
        <v>1.1590163934426225</v>
      </c>
      <c r="I523" s="1">
        <f t="shared" si="33"/>
        <v>-0.65010708496524783</v>
      </c>
      <c r="J523" s="1">
        <f t="shared" si="34"/>
        <v>-54651.008482309633</v>
      </c>
      <c r="K523" s="1">
        <f t="shared" si="35"/>
        <v>51.254755358805149</v>
      </c>
    </row>
    <row r="524" spans="1:11" x14ac:dyDescent="0.25">
      <c r="A524">
        <v>42</v>
      </c>
      <c r="B524" t="s">
        <v>10</v>
      </c>
      <c r="C524">
        <v>26.07</v>
      </c>
      <c r="D524">
        <v>1</v>
      </c>
      <c r="E524" t="s">
        <v>8</v>
      </c>
      <c r="F524" t="s">
        <v>12</v>
      </c>
      <c r="G524">
        <v>38245.593269999998</v>
      </c>
      <c r="H524" s="1">
        <f t="shared" si="32"/>
        <v>-0.75245901639344259</v>
      </c>
      <c r="I524" s="1">
        <f t="shared" si="33"/>
        <v>2.0623577742710371</v>
      </c>
      <c r="J524" s="1">
        <f t="shared" si="34"/>
        <v>-113483.65621842365</v>
      </c>
      <c r="K524" s="1">
        <f t="shared" si="35"/>
        <v>20.256816700176273</v>
      </c>
    </row>
    <row r="525" spans="1:11" x14ac:dyDescent="0.25">
      <c r="A525">
        <v>18</v>
      </c>
      <c r="B525" t="s">
        <v>7</v>
      </c>
      <c r="C525">
        <v>33.880000000000003</v>
      </c>
      <c r="D525">
        <v>0</v>
      </c>
      <c r="E525" t="s">
        <v>11</v>
      </c>
      <c r="F525" t="s">
        <v>12</v>
      </c>
      <c r="G525">
        <v>11482.63485</v>
      </c>
      <c r="H525" s="1">
        <f t="shared" si="32"/>
        <v>0.52786885245901682</v>
      </c>
      <c r="I525" s="1">
        <f t="shared" si="33"/>
        <v>-0.14762870963772942</v>
      </c>
      <c r="J525" s="1">
        <f t="shared" si="34"/>
        <v>-5124.7319204765372</v>
      </c>
      <c r="K525" s="1">
        <f t="shared" si="35"/>
        <v>10.951086933786227</v>
      </c>
    </row>
    <row r="526" spans="1:11" x14ac:dyDescent="0.25">
      <c r="A526">
        <v>19</v>
      </c>
      <c r="B526" t="s">
        <v>7</v>
      </c>
      <c r="C526">
        <v>30.59</v>
      </c>
      <c r="D526">
        <v>2</v>
      </c>
      <c r="E526" t="s">
        <v>11</v>
      </c>
      <c r="F526" t="s">
        <v>13</v>
      </c>
      <c r="G526">
        <v>24059.680189999999</v>
      </c>
      <c r="H526" s="1">
        <f t="shared" si="32"/>
        <v>-1.1475409836065622E-2</v>
      </c>
      <c r="I526" s="1">
        <f t="shared" si="33"/>
        <v>0.89093734769830901</v>
      </c>
      <c r="J526" s="1">
        <f t="shared" si="34"/>
        <v>212.21631707773804</v>
      </c>
      <c r="K526" s="1">
        <f t="shared" si="35"/>
        <v>3.7027967907919446E-4</v>
      </c>
    </row>
    <row r="527" spans="1:11" x14ac:dyDescent="0.25">
      <c r="A527">
        <v>51</v>
      </c>
      <c r="B527" t="s">
        <v>7</v>
      </c>
      <c r="C527">
        <v>25.8</v>
      </c>
      <c r="D527">
        <v>1</v>
      </c>
      <c r="E527" t="s">
        <v>11</v>
      </c>
      <c r="F527" t="s">
        <v>9</v>
      </c>
      <c r="G527">
        <v>9861.0249999999996</v>
      </c>
      <c r="H527" s="1">
        <f t="shared" si="32"/>
        <v>-0.79672131147540981</v>
      </c>
      <c r="I527" s="1">
        <f t="shared" si="33"/>
        <v>-0.28153527536310874</v>
      </c>
      <c r="J527" s="1">
        <f t="shared" si="34"/>
        <v>15124.357796549717</v>
      </c>
      <c r="K527" s="1">
        <f t="shared" si="35"/>
        <v>22.760125667772339</v>
      </c>
    </row>
    <row r="528" spans="1:11" x14ac:dyDescent="0.25">
      <c r="A528">
        <v>46</v>
      </c>
      <c r="B528" t="s">
        <v>10</v>
      </c>
      <c r="C528">
        <v>39.424999999999997</v>
      </c>
      <c r="D528">
        <v>1</v>
      </c>
      <c r="E528" t="s">
        <v>11</v>
      </c>
      <c r="F528" t="s">
        <v>14</v>
      </c>
      <c r="G528">
        <v>8342.9087500000005</v>
      </c>
      <c r="H528" s="1">
        <f t="shared" si="32"/>
        <v>1.436885245901639</v>
      </c>
      <c r="I528" s="1">
        <f t="shared" si="33"/>
        <v>-0.40689572097793475</v>
      </c>
      <c r="J528" s="1">
        <f t="shared" si="34"/>
        <v>-41511.680600219421</v>
      </c>
      <c r="K528" s="1">
        <f t="shared" si="35"/>
        <v>78.397612951118688</v>
      </c>
    </row>
    <row r="529" spans="1:11" x14ac:dyDescent="0.25">
      <c r="A529">
        <v>18</v>
      </c>
      <c r="B529" t="s">
        <v>10</v>
      </c>
      <c r="C529">
        <v>25.46</v>
      </c>
      <c r="D529">
        <v>0</v>
      </c>
      <c r="E529" t="s">
        <v>11</v>
      </c>
      <c r="F529" t="s">
        <v>14</v>
      </c>
      <c r="G529">
        <v>1708.0014000000001</v>
      </c>
      <c r="H529" s="1">
        <f t="shared" si="32"/>
        <v>-0.85245901639344257</v>
      </c>
      <c r="I529" s="1">
        <f t="shared" si="33"/>
        <v>-0.95478192008099094</v>
      </c>
      <c r="J529" s="1">
        <f t="shared" si="34"/>
        <v>57870.358393912225</v>
      </c>
      <c r="K529" s="1">
        <f t="shared" si="35"/>
        <v>26.119840664004428</v>
      </c>
    </row>
    <row r="530" spans="1:11" x14ac:dyDescent="0.25">
      <c r="A530">
        <v>57</v>
      </c>
      <c r="B530" t="s">
        <v>10</v>
      </c>
      <c r="C530">
        <v>42.13</v>
      </c>
      <c r="D530">
        <v>1</v>
      </c>
      <c r="E530" t="s">
        <v>8</v>
      </c>
      <c r="F530" t="s">
        <v>12</v>
      </c>
      <c r="G530">
        <v>48675.517699999997</v>
      </c>
      <c r="H530" s="1">
        <f t="shared" si="32"/>
        <v>1.8803278688524596</v>
      </c>
      <c r="I530" s="1">
        <f t="shared" si="33"/>
        <v>2.9236224990730806</v>
      </c>
      <c r="J530" s="1">
        <f t="shared" si="34"/>
        <v>412020.77929130342</v>
      </c>
      <c r="K530" s="1">
        <f t="shared" si="35"/>
        <v>133.6160907016841</v>
      </c>
    </row>
    <row r="531" spans="1:11" x14ac:dyDescent="0.25">
      <c r="A531">
        <v>62</v>
      </c>
      <c r="B531" t="s">
        <v>7</v>
      </c>
      <c r="C531">
        <v>31.73</v>
      </c>
      <c r="D531">
        <v>0</v>
      </c>
      <c r="E531" t="s">
        <v>11</v>
      </c>
      <c r="F531" t="s">
        <v>14</v>
      </c>
      <c r="G531">
        <v>14043.476699999999</v>
      </c>
      <c r="H531" s="1">
        <f t="shared" si="32"/>
        <v>0.17540983606557384</v>
      </c>
      <c r="I531" s="1">
        <f t="shared" si="33"/>
        <v>6.383617354568652E-2</v>
      </c>
      <c r="J531" s="1">
        <f t="shared" si="34"/>
        <v>1173.4203534357971</v>
      </c>
      <c r="K531" s="1">
        <f t="shared" si="35"/>
        <v>1.3438435276067788</v>
      </c>
    </row>
    <row r="532" spans="1:11" x14ac:dyDescent="0.25">
      <c r="A532">
        <v>59</v>
      </c>
      <c r="B532" t="s">
        <v>10</v>
      </c>
      <c r="C532">
        <v>29.7</v>
      </c>
      <c r="D532">
        <v>2</v>
      </c>
      <c r="E532" t="s">
        <v>11</v>
      </c>
      <c r="F532" t="s">
        <v>12</v>
      </c>
      <c r="G532">
        <v>12925.886</v>
      </c>
      <c r="H532" s="1">
        <f t="shared" si="32"/>
        <v>-0.15737704918032802</v>
      </c>
      <c r="I532" s="1">
        <f t="shared" si="33"/>
        <v>-2.845034810045571E-2</v>
      </c>
      <c r="J532" s="1">
        <f t="shared" si="34"/>
        <v>91.743481069666061</v>
      </c>
      <c r="K532" s="1">
        <f t="shared" si="35"/>
        <v>0.75821835805131566</v>
      </c>
    </row>
    <row r="533" spans="1:11" x14ac:dyDescent="0.25">
      <c r="A533">
        <v>37</v>
      </c>
      <c r="B533" t="s">
        <v>10</v>
      </c>
      <c r="C533">
        <v>36.19</v>
      </c>
      <c r="D533">
        <v>0</v>
      </c>
      <c r="E533" t="s">
        <v>11</v>
      </c>
      <c r="F533" t="s">
        <v>12</v>
      </c>
      <c r="G533">
        <v>19214.705529999999</v>
      </c>
      <c r="H533" s="1">
        <f t="shared" si="32"/>
        <v>0.90655737704917994</v>
      </c>
      <c r="I533" s="1">
        <f t="shared" si="33"/>
        <v>0.49085719417242424</v>
      </c>
      <c r="J533" s="1">
        <f t="shared" si="34"/>
        <v>34746.356389191045</v>
      </c>
      <c r="K533" s="1">
        <f t="shared" si="35"/>
        <v>31.575887988797572</v>
      </c>
    </row>
    <row r="534" spans="1:11" x14ac:dyDescent="0.25">
      <c r="A534">
        <v>64</v>
      </c>
      <c r="B534" t="s">
        <v>10</v>
      </c>
      <c r="C534">
        <v>40.479999999999997</v>
      </c>
      <c r="D534">
        <v>0</v>
      </c>
      <c r="E534" t="s">
        <v>11</v>
      </c>
      <c r="F534" t="s">
        <v>12</v>
      </c>
      <c r="G534">
        <v>13831.1152</v>
      </c>
      <c r="H534" s="1">
        <f t="shared" si="32"/>
        <v>1.60983606557377</v>
      </c>
      <c r="I534" s="1">
        <f t="shared" si="33"/>
        <v>4.6300143435059102E-2</v>
      </c>
      <c r="J534" s="1">
        <f t="shared" si="34"/>
        <v>7926.0924516639343</v>
      </c>
      <c r="K534" s="1">
        <f t="shared" si="35"/>
        <v>98.193089948104401</v>
      </c>
    </row>
    <row r="535" spans="1:11" x14ac:dyDescent="0.25">
      <c r="A535">
        <v>38</v>
      </c>
      <c r="B535" t="s">
        <v>10</v>
      </c>
      <c r="C535">
        <v>28.024999999999999</v>
      </c>
      <c r="D535">
        <v>1</v>
      </c>
      <c r="E535" t="s">
        <v>11</v>
      </c>
      <c r="F535" t="s">
        <v>14</v>
      </c>
      <c r="G535">
        <v>6067.1267500000004</v>
      </c>
      <c r="H535" s="1">
        <f t="shared" si="32"/>
        <v>-0.43196721311475439</v>
      </c>
      <c r="I535" s="1">
        <f t="shared" si="33"/>
        <v>-0.59482141220362328</v>
      </c>
      <c r="J535" s="1">
        <f t="shared" si="34"/>
        <v>17728.959172504419</v>
      </c>
      <c r="K535" s="1">
        <f t="shared" si="35"/>
        <v>6.4808804718417647</v>
      </c>
    </row>
    <row r="536" spans="1:11" x14ac:dyDescent="0.25">
      <c r="A536">
        <v>33</v>
      </c>
      <c r="B536" t="s">
        <v>7</v>
      </c>
      <c r="C536">
        <v>38.9</v>
      </c>
      <c r="D536">
        <v>3</v>
      </c>
      <c r="E536" t="s">
        <v>11</v>
      </c>
      <c r="F536" t="s">
        <v>9</v>
      </c>
      <c r="G536">
        <v>5972.3779999999997</v>
      </c>
      <c r="H536" s="1">
        <f t="shared" si="32"/>
        <v>1.3508196721311474</v>
      </c>
      <c r="I536" s="1">
        <f t="shared" si="33"/>
        <v>-0.60264541482624712</v>
      </c>
      <c r="J536" s="1">
        <f t="shared" si="34"/>
        <v>-58795.029082576883</v>
      </c>
      <c r="K536" s="1">
        <f t="shared" si="35"/>
        <v>69.376283165888864</v>
      </c>
    </row>
    <row r="537" spans="1:11" x14ac:dyDescent="0.25">
      <c r="A537">
        <v>46</v>
      </c>
      <c r="B537" t="s">
        <v>7</v>
      </c>
      <c r="C537">
        <v>30.2</v>
      </c>
      <c r="D537">
        <v>2</v>
      </c>
      <c r="E537" t="s">
        <v>11</v>
      </c>
      <c r="F537" t="s">
        <v>9</v>
      </c>
      <c r="G537">
        <v>8825.0859999999993</v>
      </c>
      <c r="H537" s="1">
        <f t="shared" si="32"/>
        <v>-7.5409836065573915E-2</v>
      </c>
      <c r="I537" s="1">
        <f t="shared" si="33"/>
        <v>-0.36707930051255122</v>
      </c>
      <c r="J537" s="1">
        <f t="shared" si="34"/>
        <v>1559.4649316766015</v>
      </c>
      <c r="K537" s="1">
        <f t="shared" si="35"/>
        <v>0.13746101065118282</v>
      </c>
    </row>
    <row r="538" spans="1:11" x14ac:dyDescent="0.25">
      <c r="A538">
        <v>46</v>
      </c>
      <c r="B538" t="s">
        <v>7</v>
      </c>
      <c r="C538">
        <v>28.05</v>
      </c>
      <c r="D538">
        <v>1</v>
      </c>
      <c r="E538" t="s">
        <v>11</v>
      </c>
      <c r="F538" t="s">
        <v>12</v>
      </c>
      <c r="G538">
        <v>8233.0974999999999</v>
      </c>
      <c r="H538" s="1">
        <f t="shared" si="32"/>
        <v>-0.42786885245901635</v>
      </c>
      <c r="I538" s="1">
        <f t="shared" si="33"/>
        <v>-0.41596352934473219</v>
      </c>
      <c r="J538" s="1">
        <f t="shared" si="34"/>
        <v>12094.969494957557</v>
      </c>
      <c r="K538" s="1">
        <f t="shared" si="35"/>
        <v>6.3542176044717467</v>
      </c>
    </row>
    <row r="539" spans="1:11" x14ac:dyDescent="0.25">
      <c r="A539">
        <v>53</v>
      </c>
      <c r="B539" t="s">
        <v>10</v>
      </c>
      <c r="C539">
        <v>31.35</v>
      </c>
      <c r="D539">
        <v>0</v>
      </c>
      <c r="E539" t="s">
        <v>11</v>
      </c>
      <c r="F539" t="s">
        <v>12</v>
      </c>
      <c r="G539">
        <v>27346.04207</v>
      </c>
      <c r="H539" s="1">
        <f t="shared" si="32"/>
        <v>0.11311475409836087</v>
      </c>
      <c r="I539" s="1">
        <f t="shared" si="33"/>
        <v>1.1623130013930623</v>
      </c>
      <c r="J539" s="1">
        <f t="shared" si="34"/>
        <v>11154.699225242523</v>
      </c>
      <c r="K539" s="1">
        <f t="shared" si="35"/>
        <v>0.60721911163088049</v>
      </c>
    </row>
    <row r="540" spans="1:11" x14ac:dyDescent="0.25">
      <c r="A540">
        <v>34</v>
      </c>
      <c r="B540" t="s">
        <v>7</v>
      </c>
      <c r="C540">
        <v>38</v>
      </c>
      <c r="D540">
        <v>3</v>
      </c>
      <c r="E540" t="s">
        <v>11</v>
      </c>
      <c r="F540" t="s">
        <v>9</v>
      </c>
      <c r="G540">
        <v>6196.4480000000003</v>
      </c>
      <c r="H540" s="1">
        <f t="shared" si="32"/>
        <v>1.2032786885245903</v>
      </c>
      <c r="I540" s="1">
        <f t="shared" si="33"/>
        <v>-0.58414253993184151</v>
      </c>
      <c r="J540" s="1">
        <f t="shared" si="34"/>
        <v>-50777.376978108077</v>
      </c>
      <c r="K540" s="1">
        <f t="shared" si="35"/>
        <v>55.193646391209121</v>
      </c>
    </row>
    <row r="541" spans="1:11" x14ac:dyDescent="0.25">
      <c r="A541">
        <v>20</v>
      </c>
      <c r="B541" t="s">
        <v>7</v>
      </c>
      <c r="C541">
        <v>31.79</v>
      </c>
      <c r="D541">
        <v>2</v>
      </c>
      <c r="E541" t="s">
        <v>11</v>
      </c>
      <c r="F541" t="s">
        <v>12</v>
      </c>
      <c r="G541">
        <v>3056.3881000000001</v>
      </c>
      <c r="H541" s="1">
        <f t="shared" si="32"/>
        <v>0.18524590163934412</v>
      </c>
      <c r="I541" s="1">
        <f t="shared" si="33"/>
        <v>-0.84343711524598242</v>
      </c>
      <c r="J541" s="1">
        <f t="shared" si="34"/>
        <v>-12161.772887131345</v>
      </c>
      <c r="K541" s="1">
        <f t="shared" si="35"/>
        <v>1.4865526459187599</v>
      </c>
    </row>
    <row r="542" spans="1:11" x14ac:dyDescent="0.25">
      <c r="A542">
        <v>63</v>
      </c>
      <c r="B542" t="s">
        <v>7</v>
      </c>
      <c r="C542">
        <v>36.299999999999997</v>
      </c>
      <c r="D542">
        <v>0</v>
      </c>
      <c r="E542" t="s">
        <v>11</v>
      </c>
      <c r="F542" t="s">
        <v>12</v>
      </c>
      <c r="G542">
        <v>13887.204</v>
      </c>
      <c r="H542" s="1">
        <f t="shared" si="32"/>
        <v>0.92459016393442583</v>
      </c>
      <c r="I542" s="1">
        <f t="shared" si="33"/>
        <v>5.0931749849917517E-2</v>
      </c>
      <c r="J542" s="1">
        <f t="shared" si="34"/>
        <v>4903.9878785094652</v>
      </c>
      <c r="K542" s="1">
        <f t="shared" si="35"/>
        <v>32.824221372369536</v>
      </c>
    </row>
    <row r="543" spans="1:11" x14ac:dyDescent="0.25">
      <c r="A543">
        <v>54</v>
      </c>
      <c r="B543" t="s">
        <v>10</v>
      </c>
      <c r="C543">
        <v>30.21</v>
      </c>
      <c r="D543">
        <v>0</v>
      </c>
      <c r="E543" t="s">
        <v>11</v>
      </c>
      <c r="F543" t="s">
        <v>13</v>
      </c>
      <c r="G543">
        <v>10231.499900000001</v>
      </c>
      <c r="H543" s="1">
        <f t="shared" si="32"/>
        <v>-7.3770491803278576E-2</v>
      </c>
      <c r="I543" s="1">
        <f t="shared" si="33"/>
        <v>-0.25094282333375439</v>
      </c>
      <c r="J543" s="1">
        <f t="shared" si="34"/>
        <v>1010.0291781736903</v>
      </c>
      <c r="K543" s="1">
        <f t="shared" si="35"/>
        <v>0.13014586370317904</v>
      </c>
    </row>
    <row r="544" spans="1:11" x14ac:dyDescent="0.25">
      <c r="A544">
        <v>49</v>
      </c>
      <c r="B544" t="s">
        <v>10</v>
      </c>
      <c r="C544">
        <v>25.84</v>
      </c>
      <c r="D544">
        <v>2</v>
      </c>
      <c r="E544" t="s">
        <v>8</v>
      </c>
      <c r="F544" t="s">
        <v>13</v>
      </c>
      <c r="G544">
        <v>23807.240600000001</v>
      </c>
      <c r="H544" s="1">
        <f t="shared" si="32"/>
        <v>-0.79016393442622956</v>
      </c>
      <c r="I544" s="1">
        <f t="shared" si="33"/>
        <v>0.87009181660461066</v>
      </c>
      <c r="J544" s="1">
        <f t="shared" si="34"/>
        <v>-50978.612983945553</v>
      </c>
      <c r="K544" s="1">
        <f t="shared" si="35"/>
        <v>22.380065079980337</v>
      </c>
    </row>
    <row r="545" spans="1:11" x14ac:dyDescent="0.25">
      <c r="A545">
        <v>28</v>
      </c>
      <c r="B545" t="s">
        <v>10</v>
      </c>
      <c r="C545">
        <v>35.435000000000002</v>
      </c>
      <c r="D545">
        <v>0</v>
      </c>
      <c r="E545" t="s">
        <v>11</v>
      </c>
      <c r="F545" t="s">
        <v>14</v>
      </c>
      <c r="G545">
        <v>3268.84665</v>
      </c>
      <c r="H545" s="1">
        <f t="shared" si="32"/>
        <v>0.78278688524590201</v>
      </c>
      <c r="I545" s="1">
        <f t="shared" si="33"/>
        <v>-0.82589307110398757</v>
      </c>
      <c r="J545" s="1">
        <f t="shared" si="34"/>
        <v>-47486.682030179909</v>
      </c>
      <c r="K545" s="1">
        <f t="shared" si="35"/>
        <v>23.660856583371821</v>
      </c>
    </row>
    <row r="546" spans="1:11" x14ac:dyDescent="0.25">
      <c r="A546">
        <v>54</v>
      </c>
      <c r="B546" t="s">
        <v>7</v>
      </c>
      <c r="C546">
        <v>46.7</v>
      </c>
      <c r="D546">
        <v>2</v>
      </c>
      <c r="E546" t="s">
        <v>11</v>
      </c>
      <c r="F546" t="s">
        <v>9</v>
      </c>
      <c r="G546">
        <v>11538.421</v>
      </c>
      <c r="H546" s="1">
        <f t="shared" si="32"/>
        <v>2.6295081967213121</v>
      </c>
      <c r="I546" s="1">
        <f t="shared" si="33"/>
        <v>-0.14302209494459539</v>
      </c>
      <c r="J546" s="1">
        <f t="shared" si="34"/>
        <v>-24078.145682711831</v>
      </c>
      <c r="K546" s="1">
        <f t="shared" si="35"/>
        <v>260.15246854644693</v>
      </c>
    </row>
    <row r="547" spans="1:11" x14ac:dyDescent="0.25">
      <c r="A547">
        <v>25</v>
      </c>
      <c r="B547" t="s">
        <v>7</v>
      </c>
      <c r="C547">
        <v>28.594999999999999</v>
      </c>
      <c r="D547">
        <v>0</v>
      </c>
      <c r="E547" t="s">
        <v>11</v>
      </c>
      <c r="F547" t="s">
        <v>14</v>
      </c>
      <c r="G547">
        <v>3213.6220499999999</v>
      </c>
      <c r="H547" s="1">
        <f t="shared" si="32"/>
        <v>-0.33852459016393466</v>
      </c>
      <c r="I547" s="1">
        <f t="shared" si="33"/>
        <v>-0.83045331506745246</v>
      </c>
      <c r="J547" s="1">
        <f t="shared" si="34"/>
        <v>19397.243758113091</v>
      </c>
      <c r="K547" s="1">
        <f t="shared" si="35"/>
        <v>3.9036170958056111</v>
      </c>
    </row>
    <row r="548" spans="1:11" x14ac:dyDescent="0.25">
      <c r="A548">
        <v>43</v>
      </c>
      <c r="B548" t="s">
        <v>7</v>
      </c>
      <c r="C548">
        <v>46.2</v>
      </c>
      <c r="D548">
        <v>0</v>
      </c>
      <c r="E548" t="s">
        <v>8</v>
      </c>
      <c r="F548" t="s">
        <v>12</v>
      </c>
      <c r="G548">
        <v>45863.205000000002</v>
      </c>
      <c r="H548" s="1">
        <f t="shared" si="32"/>
        <v>2.5475409836065581</v>
      </c>
      <c r="I548" s="1">
        <f t="shared" si="33"/>
        <v>2.6913920797753268</v>
      </c>
      <c r="J548" s="1">
        <f t="shared" si="34"/>
        <v>513138.64523097733</v>
      </c>
      <c r="K548" s="1">
        <f t="shared" si="35"/>
        <v>244.27322589384704</v>
      </c>
    </row>
    <row r="549" spans="1:11" x14ac:dyDescent="0.25">
      <c r="A549">
        <v>63</v>
      </c>
      <c r="B549" t="s">
        <v>10</v>
      </c>
      <c r="C549">
        <v>30.8</v>
      </c>
      <c r="D549">
        <v>0</v>
      </c>
      <c r="E549" t="s">
        <v>11</v>
      </c>
      <c r="F549" t="s">
        <v>9</v>
      </c>
      <c r="G549">
        <v>13390.558999999999</v>
      </c>
      <c r="H549" s="1">
        <f t="shared" si="32"/>
        <v>2.2950819672131244E-2</v>
      </c>
      <c r="I549" s="1">
        <f t="shared" si="33"/>
        <v>9.9206359036862236E-3</v>
      </c>
      <c r="J549" s="1">
        <f t="shared" si="34"/>
        <v>82.36973703583871</v>
      </c>
      <c r="K549" s="1">
        <f t="shared" si="35"/>
        <v>5.2552193771024013E-2</v>
      </c>
    </row>
    <row r="550" spans="1:11" x14ac:dyDescent="0.25">
      <c r="A550">
        <v>32</v>
      </c>
      <c r="B550" t="s">
        <v>7</v>
      </c>
      <c r="C550">
        <v>28.93</v>
      </c>
      <c r="D550">
        <v>0</v>
      </c>
      <c r="E550" t="s">
        <v>11</v>
      </c>
      <c r="F550" t="s">
        <v>12</v>
      </c>
      <c r="G550">
        <v>3972.9247</v>
      </c>
      <c r="H550" s="1">
        <f t="shared" si="32"/>
        <v>-0.28360655737704926</v>
      </c>
      <c r="I550" s="1">
        <f t="shared" si="33"/>
        <v>-0.76775290028662246</v>
      </c>
      <c r="J550" s="1">
        <f t="shared" si="34"/>
        <v>14862.508145635466</v>
      </c>
      <c r="K550" s="1">
        <f t="shared" si="35"/>
        <v>2.692084673047519</v>
      </c>
    </row>
    <row r="551" spans="1:11" x14ac:dyDescent="0.25">
      <c r="A551">
        <v>62</v>
      </c>
      <c r="B551" t="s">
        <v>10</v>
      </c>
      <c r="C551">
        <v>21.4</v>
      </c>
      <c r="D551">
        <v>0</v>
      </c>
      <c r="E551" t="s">
        <v>11</v>
      </c>
      <c r="F551" t="s">
        <v>9</v>
      </c>
      <c r="G551">
        <v>12957.118</v>
      </c>
      <c r="H551" s="1">
        <f t="shared" si="32"/>
        <v>-1.5180327868852463</v>
      </c>
      <c r="I551" s="1">
        <f t="shared" si="33"/>
        <v>-2.5871324631441234E-2</v>
      </c>
      <c r="J551" s="1">
        <f t="shared" si="34"/>
        <v>679.81502914706073</v>
      </c>
      <c r="K551" s="1">
        <f t="shared" si="35"/>
        <v>84.102790324893533</v>
      </c>
    </row>
    <row r="552" spans="1:11" x14ac:dyDescent="0.25">
      <c r="A552">
        <v>52</v>
      </c>
      <c r="B552" t="s">
        <v>7</v>
      </c>
      <c r="C552">
        <v>31.73</v>
      </c>
      <c r="D552">
        <v>2</v>
      </c>
      <c r="E552" t="s">
        <v>11</v>
      </c>
      <c r="F552" t="s">
        <v>13</v>
      </c>
      <c r="G552">
        <v>11187.6567</v>
      </c>
      <c r="H552" s="1">
        <f t="shared" si="32"/>
        <v>0.17540983606557384</v>
      </c>
      <c r="I552" s="1">
        <f t="shared" si="33"/>
        <v>-0.17198691826018314</v>
      </c>
      <c r="J552" s="1">
        <f t="shared" si="34"/>
        <v>-2137.1679987119583</v>
      </c>
      <c r="K552" s="1">
        <f t="shared" si="35"/>
        <v>1.3438435276067788</v>
      </c>
    </row>
    <row r="553" spans="1:11" x14ac:dyDescent="0.25">
      <c r="A553">
        <v>25</v>
      </c>
      <c r="B553" t="s">
        <v>7</v>
      </c>
      <c r="C553">
        <v>41.325000000000003</v>
      </c>
      <c r="D553">
        <v>0</v>
      </c>
      <c r="E553" t="s">
        <v>11</v>
      </c>
      <c r="F553" t="s">
        <v>14</v>
      </c>
      <c r="G553">
        <v>17878.900679999999</v>
      </c>
      <c r="H553" s="1">
        <f t="shared" si="32"/>
        <v>1.7483606557377054</v>
      </c>
      <c r="I553" s="1">
        <f t="shared" si="33"/>
        <v>0.38055135214586933</v>
      </c>
      <c r="J553" s="1">
        <f t="shared" si="34"/>
        <v>52132.848710710881</v>
      </c>
      <c r="K553" s="1">
        <f t="shared" si="35"/>
        <v>115.65373503099831</v>
      </c>
    </row>
    <row r="554" spans="1:11" x14ac:dyDescent="0.25">
      <c r="A554">
        <v>28</v>
      </c>
      <c r="B554" t="s">
        <v>10</v>
      </c>
      <c r="C554">
        <v>23.8</v>
      </c>
      <c r="D554">
        <v>2</v>
      </c>
      <c r="E554" t="s">
        <v>11</v>
      </c>
      <c r="F554" t="s">
        <v>9</v>
      </c>
      <c r="G554">
        <v>3847.674</v>
      </c>
      <c r="H554" s="1">
        <f t="shared" si="32"/>
        <v>-1.1245901639344262</v>
      </c>
      <c r="I554" s="1">
        <f t="shared" si="33"/>
        <v>-0.77809564153951971</v>
      </c>
      <c r="J554" s="1">
        <f t="shared" si="34"/>
        <v>62179.741380741754</v>
      </c>
      <c r="K554" s="1">
        <f t="shared" si="35"/>
        <v>45.843155057372861</v>
      </c>
    </row>
    <row r="555" spans="1:11" x14ac:dyDescent="0.25">
      <c r="A555">
        <v>46</v>
      </c>
      <c r="B555" t="s">
        <v>10</v>
      </c>
      <c r="C555">
        <v>33.44</v>
      </c>
      <c r="D555">
        <v>1</v>
      </c>
      <c r="E555" t="s">
        <v>11</v>
      </c>
      <c r="F555" t="s">
        <v>14</v>
      </c>
      <c r="G555">
        <v>8334.5895999999993</v>
      </c>
      <c r="H555" s="1">
        <f t="shared" si="32"/>
        <v>0.45573770491803239</v>
      </c>
      <c r="I555" s="1">
        <f t="shared" si="33"/>
        <v>-0.40758268572858325</v>
      </c>
      <c r="J555" s="1">
        <f t="shared" si="34"/>
        <v>-13475.848472032794</v>
      </c>
      <c r="K555" s="1">
        <f t="shared" si="35"/>
        <v>8.2325533994983129</v>
      </c>
    </row>
    <row r="556" spans="1:11" x14ac:dyDescent="0.25">
      <c r="A556">
        <v>34</v>
      </c>
      <c r="B556" t="s">
        <v>10</v>
      </c>
      <c r="C556">
        <v>34.21</v>
      </c>
      <c r="D556">
        <v>0</v>
      </c>
      <c r="E556" t="s">
        <v>11</v>
      </c>
      <c r="F556" t="s">
        <v>12</v>
      </c>
      <c r="G556">
        <v>3935.1799000000001</v>
      </c>
      <c r="H556" s="1">
        <f t="shared" si="32"/>
        <v>0.5819672131147543</v>
      </c>
      <c r="I556" s="1">
        <f t="shared" si="33"/>
        <v>-0.77086972677974663</v>
      </c>
      <c r="J556" s="1">
        <f t="shared" si="34"/>
        <v>-33102.793757136154</v>
      </c>
      <c r="K556" s="1">
        <f t="shared" si="35"/>
        <v>13.244087084502128</v>
      </c>
    </row>
    <row r="557" spans="1:11" x14ac:dyDescent="0.25">
      <c r="A557">
        <v>35</v>
      </c>
      <c r="B557" t="s">
        <v>7</v>
      </c>
      <c r="C557">
        <v>34.104999999999997</v>
      </c>
      <c r="D557">
        <v>3</v>
      </c>
      <c r="E557" t="s">
        <v>8</v>
      </c>
      <c r="F557" t="s">
        <v>13</v>
      </c>
      <c r="G557">
        <v>39983.425949999997</v>
      </c>
      <c r="H557" s="1">
        <f t="shared" si="32"/>
        <v>0.56475409836065527</v>
      </c>
      <c r="I557" s="1">
        <f t="shared" si="33"/>
        <v>2.2058615930127226</v>
      </c>
      <c r="J557" s="1">
        <f t="shared" si="34"/>
        <v>95255.541983406889</v>
      </c>
      <c r="K557" s="1">
        <f t="shared" si="35"/>
        <v>12.490871127456128</v>
      </c>
    </row>
    <row r="558" spans="1:11" x14ac:dyDescent="0.25">
      <c r="A558">
        <v>19</v>
      </c>
      <c r="B558" t="s">
        <v>10</v>
      </c>
      <c r="C558">
        <v>35.53</v>
      </c>
      <c r="D558">
        <v>0</v>
      </c>
      <c r="E558" t="s">
        <v>11</v>
      </c>
      <c r="F558" t="s">
        <v>13</v>
      </c>
      <c r="G558">
        <v>1646.4296999999999</v>
      </c>
      <c r="H558" s="1">
        <f t="shared" si="32"/>
        <v>0.79836065573770509</v>
      </c>
      <c r="I558" s="1">
        <f t="shared" si="33"/>
        <v>-0.95986628417317565</v>
      </c>
      <c r="J558" s="1">
        <f t="shared" si="34"/>
        <v>-56460.069360297071</v>
      </c>
      <c r="K558" s="1">
        <f t="shared" si="35"/>
        <v>24.594087687365786</v>
      </c>
    </row>
    <row r="559" spans="1:11" x14ac:dyDescent="0.25">
      <c r="A559">
        <v>46</v>
      </c>
      <c r="B559" t="s">
        <v>7</v>
      </c>
      <c r="C559">
        <v>19.95</v>
      </c>
      <c r="D559">
        <v>2</v>
      </c>
      <c r="E559" t="s">
        <v>11</v>
      </c>
      <c r="F559" t="s">
        <v>13</v>
      </c>
      <c r="G559">
        <v>9193.8384999999998</v>
      </c>
      <c r="H559" s="1">
        <f t="shared" si="32"/>
        <v>-1.7557377049180329</v>
      </c>
      <c r="I559" s="1">
        <f t="shared" si="33"/>
        <v>-0.33662907792809421</v>
      </c>
      <c r="J559" s="1">
        <f t="shared" si="34"/>
        <v>40756.1798399658</v>
      </c>
      <c r="K559" s="1">
        <f t="shared" si="35"/>
        <v>112.80048663235391</v>
      </c>
    </row>
    <row r="560" spans="1:11" x14ac:dyDescent="0.25">
      <c r="A560">
        <v>54</v>
      </c>
      <c r="B560" t="s">
        <v>7</v>
      </c>
      <c r="C560">
        <v>32.68</v>
      </c>
      <c r="D560">
        <v>0</v>
      </c>
      <c r="E560" t="s">
        <v>11</v>
      </c>
      <c r="F560" t="s">
        <v>14</v>
      </c>
      <c r="G560">
        <v>10923.933199999999</v>
      </c>
      <c r="H560" s="1">
        <f t="shared" si="32"/>
        <v>0.33114754098360649</v>
      </c>
      <c r="I560" s="1">
        <f t="shared" si="33"/>
        <v>-0.19376423306008836</v>
      </c>
      <c r="J560" s="1">
        <f t="shared" si="34"/>
        <v>-4444.8352196667856</v>
      </c>
      <c r="K560" s="1">
        <f t="shared" si="35"/>
        <v>4.4489045675465251</v>
      </c>
    </row>
    <row r="561" spans="1:11" x14ac:dyDescent="0.25">
      <c r="A561">
        <v>27</v>
      </c>
      <c r="B561" t="s">
        <v>10</v>
      </c>
      <c r="C561">
        <v>30.5</v>
      </c>
      <c r="D561">
        <v>0</v>
      </c>
      <c r="E561" t="s">
        <v>11</v>
      </c>
      <c r="F561" t="s">
        <v>9</v>
      </c>
      <c r="G561">
        <v>2494.0219999999999</v>
      </c>
      <c r="H561" s="1">
        <f t="shared" si="32"/>
        <v>-2.6229508196721336E-2</v>
      </c>
      <c r="I561" s="1">
        <f t="shared" si="33"/>
        <v>-0.88987523544571812</v>
      </c>
      <c r="J561" s="1">
        <f t="shared" si="34"/>
        <v>745.58605877015077</v>
      </c>
      <c r="K561" s="1">
        <f t="shared" si="35"/>
        <v>5.0066022111029916E-3</v>
      </c>
    </row>
    <row r="562" spans="1:11" x14ac:dyDescent="0.25">
      <c r="A562">
        <v>50</v>
      </c>
      <c r="B562" t="s">
        <v>10</v>
      </c>
      <c r="C562">
        <v>44.77</v>
      </c>
      <c r="D562">
        <v>1</v>
      </c>
      <c r="E562" t="s">
        <v>11</v>
      </c>
      <c r="F562" t="s">
        <v>12</v>
      </c>
      <c r="G562">
        <v>9058.7302999999993</v>
      </c>
      <c r="H562" s="1">
        <f t="shared" si="32"/>
        <v>2.3131147540983612</v>
      </c>
      <c r="I562" s="1">
        <f t="shared" si="33"/>
        <v>-0.34778581520576785</v>
      </c>
      <c r="J562" s="1">
        <f t="shared" si="34"/>
        <v>-56406.722306106574</v>
      </c>
      <c r="K562" s="1">
        <f t="shared" si="35"/>
        <v>201.61849190741142</v>
      </c>
    </row>
    <row r="563" spans="1:11" x14ac:dyDescent="0.25">
      <c r="A563">
        <v>18</v>
      </c>
      <c r="B563" t="s">
        <v>7</v>
      </c>
      <c r="C563">
        <v>32.119999999999997</v>
      </c>
      <c r="D563">
        <v>2</v>
      </c>
      <c r="E563" t="s">
        <v>11</v>
      </c>
      <c r="F563" t="s">
        <v>12</v>
      </c>
      <c r="G563">
        <v>2801.2588000000001</v>
      </c>
      <c r="H563" s="1">
        <f t="shared" si="32"/>
        <v>0.23934426229508154</v>
      </c>
      <c r="I563" s="1">
        <f t="shared" si="33"/>
        <v>-0.86450475267980786</v>
      </c>
      <c r="J563" s="1">
        <f t="shared" si="34"/>
        <v>-15848.733372162886</v>
      </c>
      <c r="K563" s="1">
        <f t="shared" si="35"/>
        <v>2.400152796634667</v>
      </c>
    </row>
    <row r="564" spans="1:11" x14ac:dyDescent="0.25">
      <c r="A564">
        <v>19</v>
      </c>
      <c r="B564" t="s">
        <v>7</v>
      </c>
      <c r="C564">
        <v>30.495000000000001</v>
      </c>
      <c r="D564">
        <v>0</v>
      </c>
      <c r="E564" t="s">
        <v>11</v>
      </c>
      <c r="F564" t="s">
        <v>13</v>
      </c>
      <c r="G564">
        <v>2128.4310500000001</v>
      </c>
      <c r="H564" s="1">
        <f t="shared" si="32"/>
        <v>-2.7049180327868714E-2</v>
      </c>
      <c r="I564" s="1">
        <f t="shared" si="33"/>
        <v>-0.92006438888159459</v>
      </c>
      <c r="J564" s="1">
        <f t="shared" si="34"/>
        <v>825.96838217174945</v>
      </c>
      <c r="K564" s="1">
        <f t="shared" si="35"/>
        <v>5.7391756851041626E-3</v>
      </c>
    </row>
    <row r="565" spans="1:11" x14ac:dyDescent="0.25">
      <c r="A565">
        <v>38</v>
      </c>
      <c r="B565" t="s">
        <v>7</v>
      </c>
      <c r="C565">
        <v>40.564999999999998</v>
      </c>
      <c r="D565">
        <v>1</v>
      </c>
      <c r="E565" t="s">
        <v>11</v>
      </c>
      <c r="F565" t="s">
        <v>13</v>
      </c>
      <c r="G565">
        <v>6373.55735</v>
      </c>
      <c r="H565" s="1">
        <f t="shared" si="32"/>
        <v>1.6237704918032785</v>
      </c>
      <c r="I565" s="1">
        <f t="shared" si="33"/>
        <v>-0.56951750246283861</v>
      </c>
      <c r="J565" s="1">
        <f t="shared" si="34"/>
        <v>-66538.561462570971</v>
      </c>
      <c r="K565" s="1">
        <f t="shared" si="35"/>
        <v>99.884886199046392</v>
      </c>
    </row>
    <row r="566" spans="1:11" x14ac:dyDescent="0.25">
      <c r="A566">
        <v>41</v>
      </c>
      <c r="B566" t="s">
        <v>10</v>
      </c>
      <c r="C566">
        <v>30.59</v>
      </c>
      <c r="D566">
        <v>2</v>
      </c>
      <c r="E566" t="s">
        <v>11</v>
      </c>
      <c r="F566" t="s">
        <v>13</v>
      </c>
      <c r="G566">
        <v>7256.7231000000002</v>
      </c>
      <c r="H566" s="1">
        <f t="shared" si="32"/>
        <v>-1.1475409836065622E-2</v>
      </c>
      <c r="I566" s="1">
        <f t="shared" si="33"/>
        <v>-0.49658892932375776</v>
      </c>
      <c r="J566" s="1">
        <f t="shared" si="34"/>
        <v>-111.11714885561554</v>
      </c>
      <c r="K566" s="1">
        <f t="shared" si="35"/>
        <v>3.7027967907919446E-4</v>
      </c>
    </row>
    <row r="567" spans="1:11" x14ac:dyDescent="0.25">
      <c r="A567">
        <v>49</v>
      </c>
      <c r="B567" t="s">
        <v>7</v>
      </c>
      <c r="C567">
        <v>31.9</v>
      </c>
      <c r="D567">
        <v>5</v>
      </c>
      <c r="E567" t="s">
        <v>11</v>
      </c>
      <c r="F567" t="s">
        <v>9</v>
      </c>
      <c r="G567">
        <v>11552.904</v>
      </c>
      <c r="H567" s="1">
        <f t="shared" si="32"/>
        <v>0.20327868852458991</v>
      </c>
      <c r="I567" s="1">
        <f t="shared" si="33"/>
        <v>-0.14182614217494449</v>
      </c>
      <c r="J567" s="1">
        <f t="shared" si="34"/>
        <v>-1965.0759848729349</v>
      </c>
      <c r="K567" s="1">
        <f t="shared" si="35"/>
        <v>1.7668860294907291</v>
      </c>
    </row>
    <row r="568" spans="1:11" x14ac:dyDescent="0.25">
      <c r="A568">
        <v>48</v>
      </c>
      <c r="B568" t="s">
        <v>10</v>
      </c>
      <c r="C568">
        <v>40.564999999999998</v>
      </c>
      <c r="D568">
        <v>2</v>
      </c>
      <c r="E568" t="s">
        <v>8</v>
      </c>
      <c r="F568" t="s">
        <v>13</v>
      </c>
      <c r="G568">
        <v>45702.022349999999</v>
      </c>
      <c r="H568" s="1">
        <f t="shared" si="32"/>
        <v>1.6237704918032785</v>
      </c>
      <c r="I568" s="1">
        <f t="shared" si="33"/>
        <v>2.6780822105018904</v>
      </c>
      <c r="J568" s="1">
        <f t="shared" si="34"/>
        <v>326519.66090170998</v>
      </c>
      <c r="K568" s="1">
        <f t="shared" si="35"/>
        <v>99.884886199046392</v>
      </c>
    </row>
    <row r="569" spans="1:11" x14ac:dyDescent="0.25">
      <c r="A569">
        <v>31</v>
      </c>
      <c r="B569" t="s">
        <v>7</v>
      </c>
      <c r="C569">
        <v>29.1</v>
      </c>
      <c r="D569">
        <v>0</v>
      </c>
      <c r="E569" t="s">
        <v>11</v>
      </c>
      <c r="F569" t="s">
        <v>9</v>
      </c>
      <c r="G569">
        <v>3761.2919999999999</v>
      </c>
      <c r="H569" s="1">
        <f t="shared" si="32"/>
        <v>-0.2557377049180326</v>
      </c>
      <c r="I569" s="1">
        <f t="shared" si="33"/>
        <v>-0.78522874877890281</v>
      </c>
      <c r="J569" s="1">
        <f t="shared" si="34"/>
        <v>13633.853778042658</v>
      </c>
      <c r="K569" s="1">
        <f t="shared" si="35"/>
        <v>2.1631271749314691</v>
      </c>
    </row>
    <row r="570" spans="1:11" x14ac:dyDescent="0.25">
      <c r="A570">
        <v>18</v>
      </c>
      <c r="B570" t="s">
        <v>7</v>
      </c>
      <c r="C570">
        <v>37.29</v>
      </c>
      <c r="D570">
        <v>1</v>
      </c>
      <c r="E570" t="s">
        <v>11</v>
      </c>
      <c r="F570" t="s">
        <v>12</v>
      </c>
      <c r="G570">
        <v>2219.4450999999999</v>
      </c>
      <c r="H570" s="1">
        <f t="shared" si="32"/>
        <v>1.0868852459016392</v>
      </c>
      <c r="I570" s="1">
        <f t="shared" si="33"/>
        <v>-0.91254878402247408</v>
      </c>
      <c r="J570" s="1">
        <f t="shared" si="34"/>
        <v>-72647.117516253071</v>
      </c>
      <c r="K570" s="1">
        <f t="shared" si="35"/>
        <v>45.148221824517293</v>
      </c>
    </row>
    <row r="571" spans="1:11" x14ac:dyDescent="0.25">
      <c r="A571">
        <v>30</v>
      </c>
      <c r="B571" t="s">
        <v>7</v>
      </c>
      <c r="C571">
        <v>43.12</v>
      </c>
      <c r="D571">
        <v>2</v>
      </c>
      <c r="E571" t="s">
        <v>11</v>
      </c>
      <c r="F571" t="s">
        <v>12</v>
      </c>
      <c r="G571">
        <v>4753.6368000000002</v>
      </c>
      <c r="H571" s="1">
        <f t="shared" si="32"/>
        <v>2.0426229508196716</v>
      </c>
      <c r="I571" s="1">
        <f t="shared" si="33"/>
        <v>-0.70328457201934591</v>
      </c>
      <c r="J571" s="1">
        <f t="shared" si="34"/>
        <v>-103877.73345201892</v>
      </c>
      <c r="K571" s="1">
        <f t="shared" si="35"/>
        <v>157.48349115383169</v>
      </c>
    </row>
    <row r="572" spans="1:11" x14ac:dyDescent="0.25">
      <c r="A572">
        <v>62</v>
      </c>
      <c r="B572" t="s">
        <v>7</v>
      </c>
      <c r="C572">
        <v>36.86</v>
      </c>
      <c r="D572">
        <v>1</v>
      </c>
      <c r="E572" t="s">
        <v>11</v>
      </c>
      <c r="F572" t="s">
        <v>14</v>
      </c>
      <c r="G572">
        <v>31620.001059999999</v>
      </c>
      <c r="H572" s="1">
        <f t="shared" si="32"/>
        <v>1.0163934426229508</v>
      </c>
      <c r="I572" s="1">
        <f t="shared" si="33"/>
        <v>1.515240785102572</v>
      </c>
      <c r="J572" s="1">
        <f t="shared" si="34"/>
        <v>116909.18766499407</v>
      </c>
      <c r="K572" s="1">
        <f t="shared" si="35"/>
        <v>39.554573143281416</v>
      </c>
    </row>
    <row r="573" spans="1:11" x14ac:dyDescent="0.25">
      <c r="A573">
        <v>57</v>
      </c>
      <c r="B573" t="s">
        <v>7</v>
      </c>
      <c r="C573">
        <v>34.295000000000002</v>
      </c>
      <c r="D573">
        <v>2</v>
      </c>
      <c r="E573" t="s">
        <v>11</v>
      </c>
      <c r="F573" t="s">
        <v>14</v>
      </c>
      <c r="G573">
        <v>13224.057049999999</v>
      </c>
      <c r="H573" s="1">
        <f t="shared" si="32"/>
        <v>0.59590163934426255</v>
      </c>
      <c r="I573" s="1">
        <f t="shared" si="33"/>
        <v>-3.8284815619475652E-3</v>
      </c>
      <c r="J573" s="1">
        <f t="shared" si="34"/>
        <v>718.07305362019122</v>
      </c>
      <c r="K573" s="1">
        <f t="shared" si="35"/>
        <v>13.869983335444113</v>
      </c>
    </row>
    <row r="574" spans="1:11" x14ac:dyDescent="0.25">
      <c r="A574">
        <v>58</v>
      </c>
      <c r="B574" t="s">
        <v>7</v>
      </c>
      <c r="C574">
        <v>27.17</v>
      </c>
      <c r="D574">
        <v>0</v>
      </c>
      <c r="E574" t="s">
        <v>11</v>
      </c>
      <c r="F574" t="s">
        <v>13</v>
      </c>
      <c r="G574">
        <v>12222.898300000001</v>
      </c>
      <c r="H574" s="1">
        <f t="shared" si="32"/>
        <v>-0.57213114754098338</v>
      </c>
      <c r="I574" s="1">
        <f t="shared" si="33"/>
        <v>-8.6500481832797765E-2</v>
      </c>
      <c r="J574" s="1">
        <f t="shared" si="34"/>
        <v>2748.9962818109243</v>
      </c>
      <c r="K574" s="1">
        <f t="shared" si="35"/>
        <v>11.565150535895972</v>
      </c>
    </row>
    <row r="575" spans="1:11" x14ac:dyDescent="0.25">
      <c r="A575">
        <v>22</v>
      </c>
      <c r="B575" t="s">
        <v>10</v>
      </c>
      <c r="C575">
        <v>26.84</v>
      </c>
      <c r="D575">
        <v>0</v>
      </c>
      <c r="E575" t="s">
        <v>11</v>
      </c>
      <c r="F575" t="s">
        <v>12</v>
      </c>
      <c r="G575">
        <v>1664.9996000000001</v>
      </c>
      <c r="H575" s="1">
        <f t="shared" si="32"/>
        <v>-0.62622950819672141</v>
      </c>
      <c r="I575" s="1">
        <f t="shared" si="33"/>
        <v>-0.95833285026189063</v>
      </c>
      <c r="J575" s="1">
        <f t="shared" si="34"/>
        <v>42404.709355485837</v>
      </c>
      <c r="K575" s="1">
        <f t="shared" si="35"/>
        <v>13.918550385180071</v>
      </c>
    </row>
    <row r="576" spans="1:11" x14ac:dyDescent="0.25">
      <c r="A576">
        <v>52</v>
      </c>
      <c r="B576" t="s">
        <v>10</v>
      </c>
      <c r="C576">
        <v>30.2</v>
      </c>
      <c r="D576">
        <v>1</v>
      </c>
      <c r="E576" t="s">
        <v>11</v>
      </c>
      <c r="F576" t="s">
        <v>9</v>
      </c>
      <c r="G576">
        <v>9724.5300000000007</v>
      </c>
      <c r="H576" s="1">
        <f t="shared" ref="H576:H638" si="36">STANDARDIZE(C576, 30.66,6.1)</f>
        <v>-7.5409836065573915E-2</v>
      </c>
      <c r="I576" s="1">
        <f t="shared" ref="I576:I638" si="37">STANDARDIZE(G576,13270.42,12110.01)</f>
        <v>-0.29280652947437691</v>
      </c>
      <c r="J576" s="1">
        <f t="shared" si="34"/>
        <v>1225.989460101636</v>
      </c>
      <c r="K576" s="1">
        <f t="shared" si="35"/>
        <v>0.13746101065118282</v>
      </c>
    </row>
    <row r="577" spans="1:11" x14ac:dyDescent="0.25">
      <c r="A577">
        <v>25</v>
      </c>
      <c r="B577" t="s">
        <v>7</v>
      </c>
      <c r="C577">
        <v>23.465</v>
      </c>
      <c r="D577">
        <v>0</v>
      </c>
      <c r="E577" t="s">
        <v>11</v>
      </c>
      <c r="F577" t="s">
        <v>14</v>
      </c>
      <c r="G577">
        <v>3206.4913499999998</v>
      </c>
      <c r="H577" s="1">
        <f t="shared" si="36"/>
        <v>-1.1795081967213117</v>
      </c>
      <c r="I577" s="1">
        <f t="shared" si="37"/>
        <v>-0.83104214199657966</v>
      </c>
      <c r="J577" s="1">
        <f t="shared" si="34"/>
        <v>69812.326514344488</v>
      </c>
      <c r="K577" s="1">
        <f t="shared" si="35"/>
        <v>50.491787480130967</v>
      </c>
    </row>
    <row r="578" spans="1:11" x14ac:dyDescent="0.25">
      <c r="A578">
        <v>59</v>
      </c>
      <c r="B578" t="s">
        <v>10</v>
      </c>
      <c r="C578">
        <v>25.46</v>
      </c>
      <c r="D578">
        <v>1</v>
      </c>
      <c r="E578" t="s">
        <v>11</v>
      </c>
      <c r="F578" t="s">
        <v>14</v>
      </c>
      <c r="G578">
        <v>12913.992399999999</v>
      </c>
      <c r="H578" s="1">
        <f t="shared" si="36"/>
        <v>-0.85245901639344257</v>
      </c>
      <c r="I578" s="1">
        <f t="shared" si="37"/>
        <v>-2.9432477760134045E-2</v>
      </c>
      <c r="J578" s="1">
        <f t="shared" si="34"/>
        <v>599.25755576248343</v>
      </c>
      <c r="K578" s="1">
        <f t="shared" si="35"/>
        <v>26.119840664004428</v>
      </c>
    </row>
    <row r="579" spans="1:11" x14ac:dyDescent="0.25">
      <c r="A579">
        <v>19</v>
      </c>
      <c r="B579" t="s">
        <v>10</v>
      </c>
      <c r="C579">
        <v>30.59</v>
      </c>
      <c r="D579">
        <v>0</v>
      </c>
      <c r="E579" t="s">
        <v>11</v>
      </c>
      <c r="F579" t="s">
        <v>13</v>
      </c>
      <c r="G579">
        <v>1639.5631000000001</v>
      </c>
      <c r="H579" s="1">
        <f t="shared" si="36"/>
        <v>-1.1475409836065622E-2</v>
      </c>
      <c r="I579" s="1">
        <f t="shared" si="37"/>
        <v>-0.96043330269752047</v>
      </c>
      <c r="J579" s="1">
        <f t="shared" ref="J579:J642" si="38">(C579-$M$2)*(G579-$M$4)</f>
        <v>-219.20620733348829</v>
      </c>
      <c r="K579" s="1">
        <f t="shared" ref="K579:K642" si="39">POWER(C579-$M$2,2)</f>
        <v>3.7027967907919446E-4</v>
      </c>
    </row>
    <row r="580" spans="1:11" x14ac:dyDescent="0.25">
      <c r="A580">
        <v>39</v>
      </c>
      <c r="B580" t="s">
        <v>10</v>
      </c>
      <c r="C580">
        <v>45.43</v>
      </c>
      <c r="D580">
        <v>2</v>
      </c>
      <c r="E580" t="s">
        <v>11</v>
      </c>
      <c r="F580" t="s">
        <v>12</v>
      </c>
      <c r="G580">
        <v>6356.2707</v>
      </c>
      <c r="H580" s="1">
        <f t="shared" si="36"/>
        <v>2.4213114754098362</v>
      </c>
      <c r="I580" s="1">
        <f t="shared" si="37"/>
        <v>-0.57094497031794356</v>
      </c>
      <c r="J580" s="1">
        <f t="shared" si="38"/>
        <v>-99185.085992441745</v>
      </c>
      <c r="K580" s="1">
        <f t="shared" si="39"/>
        <v>220.79709220884314</v>
      </c>
    </row>
    <row r="581" spans="1:11" x14ac:dyDescent="0.25">
      <c r="A581">
        <v>32</v>
      </c>
      <c r="B581" t="s">
        <v>7</v>
      </c>
      <c r="C581">
        <v>23.65</v>
      </c>
      <c r="D581">
        <v>1</v>
      </c>
      <c r="E581" t="s">
        <v>11</v>
      </c>
      <c r="F581" t="s">
        <v>12</v>
      </c>
      <c r="G581">
        <v>17626.239509999999</v>
      </c>
      <c r="H581" s="1">
        <f t="shared" si="36"/>
        <v>-1.1491803278688528</v>
      </c>
      <c r="I581" s="1">
        <f t="shared" si="37"/>
        <v>0.35968752379230068</v>
      </c>
      <c r="J581" s="1">
        <f t="shared" si="38"/>
        <v>-31800.831225341324</v>
      </c>
      <c r="K581" s="1">
        <f t="shared" si="39"/>
        <v>47.896882261592935</v>
      </c>
    </row>
    <row r="582" spans="1:11" x14ac:dyDescent="0.25">
      <c r="A582">
        <v>19</v>
      </c>
      <c r="B582" t="s">
        <v>10</v>
      </c>
      <c r="C582">
        <v>20.7</v>
      </c>
      <c r="D582">
        <v>0</v>
      </c>
      <c r="E582" t="s">
        <v>11</v>
      </c>
      <c r="F582" t="s">
        <v>9</v>
      </c>
      <c r="G582">
        <v>1242.816</v>
      </c>
      <c r="H582" s="1">
        <f t="shared" si="36"/>
        <v>-1.6327868852459018</v>
      </c>
      <c r="I582" s="1">
        <f t="shared" si="37"/>
        <v>-0.99319521618892137</v>
      </c>
      <c r="J582" s="1">
        <f t="shared" si="38"/>
        <v>116360.73755676727</v>
      </c>
      <c r="K582" s="1">
        <f t="shared" si="39"/>
        <v>97.431850611253708</v>
      </c>
    </row>
    <row r="583" spans="1:11" x14ac:dyDescent="0.25">
      <c r="A583">
        <v>33</v>
      </c>
      <c r="B583" t="s">
        <v>7</v>
      </c>
      <c r="C583">
        <v>28.27</v>
      </c>
      <c r="D583">
        <v>1</v>
      </c>
      <c r="E583" t="s">
        <v>11</v>
      </c>
      <c r="F583" t="s">
        <v>12</v>
      </c>
      <c r="G583">
        <v>4779.6022999999996</v>
      </c>
      <c r="H583" s="1">
        <f t="shared" si="36"/>
        <v>-0.39180327868852471</v>
      </c>
      <c r="I583" s="1">
        <f t="shared" si="37"/>
        <v>-0.70114043671309934</v>
      </c>
      <c r="J583" s="1">
        <f t="shared" si="38"/>
        <v>18985.031157539579</v>
      </c>
      <c r="K583" s="1">
        <f t="shared" si="39"/>
        <v>5.2934843716156941</v>
      </c>
    </row>
    <row r="584" spans="1:11" x14ac:dyDescent="0.25">
      <c r="A584">
        <v>21</v>
      </c>
      <c r="B584" t="s">
        <v>10</v>
      </c>
      <c r="C584">
        <v>20.234999999999999</v>
      </c>
      <c r="D584">
        <v>3</v>
      </c>
      <c r="E584" t="s">
        <v>11</v>
      </c>
      <c r="F584" t="s">
        <v>14</v>
      </c>
      <c r="G584">
        <v>3861.2096499999998</v>
      </c>
      <c r="H584" s="1">
        <f t="shared" si="36"/>
        <v>-1.7090163934426232</v>
      </c>
      <c r="I584" s="1">
        <f t="shared" si="37"/>
        <v>-0.77697791744185196</v>
      </c>
      <c r="J584" s="1">
        <f t="shared" si="38"/>
        <v>94779.276360432661</v>
      </c>
      <c r="K584" s="1">
        <f t="shared" si="39"/>
        <v>106.82787994433583</v>
      </c>
    </row>
    <row r="585" spans="1:11" x14ac:dyDescent="0.25">
      <c r="A585">
        <v>34</v>
      </c>
      <c r="B585" t="s">
        <v>7</v>
      </c>
      <c r="C585">
        <v>30.21</v>
      </c>
      <c r="D585">
        <v>1</v>
      </c>
      <c r="E585" t="s">
        <v>8</v>
      </c>
      <c r="F585" t="s">
        <v>13</v>
      </c>
      <c r="G585">
        <v>43943.876100000001</v>
      </c>
      <c r="H585" s="1">
        <f t="shared" si="36"/>
        <v>-7.3770491803278576E-2</v>
      </c>
      <c r="I585" s="1">
        <f t="shared" si="37"/>
        <v>2.5329009720058036</v>
      </c>
      <c r="J585" s="1">
        <f t="shared" si="38"/>
        <v>-11151.95823429363</v>
      </c>
      <c r="K585" s="1">
        <f t="shared" si="39"/>
        <v>0.13014586370317904</v>
      </c>
    </row>
    <row r="586" spans="1:11" x14ac:dyDescent="0.25">
      <c r="A586">
        <v>61</v>
      </c>
      <c r="B586" t="s">
        <v>7</v>
      </c>
      <c r="C586">
        <v>35.909999999999997</v>
      </c>
      <c r="D586">
        <v>0</v>
      </c>
      <c r="E586" t="s">
        <v>11</v>
      </c>
      <c r="F586" t="s">
        <v>14</v>
      </c>
      <c r="G586">
        <v>13635.6379</v>
      </c>
      <c r="H586" s="1">
        <f t="shared" si="36"/>
        <v>0.86065573770491755</v>
      </c>
      <c r="I586" s="1">
        <f t="shared" si="37"/>
        <v>3.0158348341578548E-2</v>
      </c>
      <c r="J586" s="1">
        <f t="shared" si="38"/>
        <v>3226.9920255382558</v>
      </c>
      <c r="K586" s="1">
        <f t="shared" si="39"/>
        <v>28.507512103341636</v>
      </c>
    </row>
    <row r="587" spans="1:11" x14ac:dyDescent="0.25">
      <c r="A587">
        <v>38</v>
      </c>
      <c r="B587" t="s">
        <v>7</v>
      </c>
      <c r="C587">
        <v>30.69</v>
      </c>
      <c r="D587">
        <v>1</v>
      </c>
      <c r="E587" t="s">
        <v>11</v>
      </c>
      <c r="F587" t="s">
        <v>12</v>
      </c>
      <c r="G587">
        <v>5976.8311000000003</v>
      </c>
      <c r="H587" s="1">
        <f t="shared" si="36"/>
        <v>4.9180327868854328E-3</v>
      </c>
      <c r="I587" s="1">
        <f t="shared" si="37"/>
        <v>-0.60227769423807243</v>
      </c>
      <c r="J587" s="1">
        <f t="shared" si="38"/>
        <v>-841.18721189928135</v>
      </c>
      <c r="K587" s="1">
        <f t="shared" si="39"/>
        <v>1.4218810199053069E-2</v>
      </c>
    </row>
    <row r="588" spans="1:11" x14ac:dyDescent="0.25">
      <c r="A588">
        <v>58</v>
      </c>
      <c r="B588" t="s">
        <v>7</v>
      </c>
      <c r="C588">
        <v>29</v>
      </c>
      <c r="D588">
        <v>0</v>
      </c>
      <c r="E588" t="s">
        <v>11</v>
      </c>
      <c r="F588" t="s">
        <v>9</v>
      </c>
      <c r="G588">
        <v>11842.441999999999</v>
      </c>
      <c r="H588" s="1">
        <f t="shared" si="36"/>
        <v>-0.27213114754098366</v>
      </c>
      <c r="I588" s="1">
        <f t="shared" si="37"/>
        <v>-0.1179171610923526</v>
      </c>
      <c r="J588" s="1">
        <f t="shared" si="38"/>
        <v>1867.3234960223986</v>
      </c>
      <c r="K588" s="1">
        <f t="shared" si="39"/>
        <v>2.4672786444114996</v>
      </c>
    </row>
    <row r="589" spans="1:11" x14ac:dyDescent="0.25">
      <c r="A589">
        <v>47</v>
      </c>
      <c r="B589" t="s">
        <v>10</v>
      </c>
      <c r="C589">
        <v>19.57</v>
      </c>
      <c r="D589">
        <v>1</v>
      </c>
      <c r="E589" t="s">
        <v>11</v>
      </c>
      <c r="F589" t="s">
        <v>13</v>
      </c>
      <c r="G589">
        <v>8428.0692999999992</v>
      </c>
      <c r="H589" s="1">
        <f t="shared" si="36"/>
        <v>-1.8180327868852459</v>
      </c>
      <c r="I589" s="1">
        <f t="shared" si="37"/>
        <v>-0.39986347657846699</v>
      </c>
      <c r="J589" s="1">
        <f t="shared" si="38"/>
        <v>50638.436055783292</v>
      </c>
      <c r="K589" s="1">
        <f t="shared" si="39"/>
        <v>121.01666221637798</v>
      </c>
    </row>
    <row r="590" spans="1:11" x14ac:dyDescent="0.25">
      <c r="A590">
        <v>20</v>
      </c>
      <c r="B590" t="s">
        <v>10</v>
      </c>
      <c r="C590">
        <v>31.13</v>
      </c>
      <c r="D590">
        <v>2</v>
      </c>
      <c r="E590" t="s">
        <v>11</v>
      </c>
      <c r="F590" t="s">
        <v>12</v>
      </c>
      <c r="G590">
        <v>2566.4706999999999</v>
      </c>
      <c r="H590" s="1">
        <f t="shared" si="36"/>
        <v>7.7049180327868672E-2</v>
      </c>
      <c r="I590" s="1">
        <f t="shared" si="37"/>
        <v>-0.88389268877564919</v>
      </c>
      <c r="J590" s="1">
        <f t="shared" si="38"/>
        <v>-5852.3490103749546</v>
      </c>
      <c r="K590" s="1">
        <f t="shared" si="39"/>
        <v>0.31275234448693534</v>
      </c>
    </row>
    <row r="591" spans="1:11" x14ac:dyDescent="0.25">
      <c r="A591">
        <v>21</v>
      </c>
      <c r="B591" t="s">
        <v>7</v>
      </c>
      <c r="C591">
        <v>21.85</v>
      </c>
      <c r="D591">
        <v>1</v>
      </c>
      <c r="E591" t="s">
        <v>8</v>
      </c>
      <c r="F591" t="s">
        <v>14</v>
      </c>
      <c r="G591">
        <v>15359.104499999999</v>
      </c>
      <c r="H591" s="1">
        <f t="shared" si="36"/>
        <v>-1.444262295081967</v>
      </c>
      <c r="I591" s="1">
        <f t="shared" si="37"/>
        <v>0.17247586913635904</v>
      </c>
      <c r="J591" s="1">
        <f t="shared" si="38"/>
        <v>-20300.684240734234</v>
      </c>
      <c r="K591" s="1">
        <f t="shared" si="39"/>
        <v>76.05160871223336</v>
      </c>
    </row>
    <row r="592" spans="1:11" x14ac:dyDescent="0.25">
      <c r="A592">
        <v>41</v>
      </c>
      <c r="B592" t="s">
        <v>10</v>
      </c>
      <c r="C592">
        <v>40.26</v>
      </c>
      <c r="D592">
        <v>0</v>
      </c>
      <c r="E592" t="s">
        <v>11</v>
      </c>
      <c r="F592" t="s">
        <v>12</v>
      </c>
      <c r="G592">
        <v>5709.1643999999997</v>
      </c>
      <c r="H592" s="1">
        <f t="shared" si="36"/>
        <v>1.5737704918032784</v>
      </c>
      <c r="I592" s="1">
        <f t="shared" si="37"/>
        <v>-0.62438062396315119</v>
      </c>
      <c r="J592" s="1">
        <f t="shared" si="38"/>
        <v>-70945.430762984601</v>
      </c>
      <c r="K592" s="1">
        <f t="shared" si="39"/>
        <v>93.881423180960482</v>
      </c>
    </row>
    <row r="593" spans="1:11" x14ac:dyDescent="0.25">
      <c r="A593">
        <v>46</v>
      </c>
      <c r="B593" t="s">
        <v>7</v>
      </c>
      <c r="C593">
        <v>33.725000000000001</v>
      </c>
      <c r="D593">
        <v>1</v>
      </c>
      <c r="E593" t="s">
        <v>11</v>
      </c>
      <c r="F593" t="s">
        <v>14</v>
      </c>
      <c r="G593">
        <v>8823.9857499999998</v>
      </c>
      <c r="H593" s="1">
        <f t="shared" si="36"/>
        <v>0.50245901639344281</v>
      </c>
      <c r="I593" s="1">
        <f t="shared" si="37"/>
        <v>-0.36717015510309242</v>
      </c>
      <c r="J593" s="1">
        <f t="shared" si="38"/>
        <v>-13270.721495063219</v>
      </c>
      <c r="K593" s="1">
        <f t="shared" si="39"/>
        <v>9.9492467114802601</v>
      </c>
    </row>
    <row r="594" spans="1:11" x14ac:dyDescent="0.25">
      <c r="A594">
        <v>42</v>
      </c>
      <c r="B594" t="s">
        <v>7</v>
      </c>
      <c r="C594">
        <v>29.48</v>
      </c>
      <c r="D594">
        <v>2</v>
      </c>
      <c r="E594" t="s">
        <v>11</v>
      </c>
      <c r="F594" t="s">
        <v>12</v>
      </c>
      <c r="G594">
        <v>7640.3091999999997</v>
      </c>
      <c r="H594" s="1">
        <f t="shared" si="36"/>
        <v>-0.19344262295081963</v>
      </c>
      <c r="I594" s="1">
        <f t="shared" si="37"/>
        <v>-0.46491380271362287</v>
      </c>
      <c r="J594" s="1">
        <f t="shared" si="38"/>
        <v>5880.2045339464166</v>
      </c>
      <c r="K594" s="1">
        <f t="shared" si="39"/>
        <v>1.1897515909073717</v>
      </c>
    </row>
    <row r="595" spans="1:11" x14ac:dyDescent="0.25">
      <c r="A595">
        <v>34</v>
      </c>
      <c r="B595" t="s">
        <v>7</v>
      </c>
      <c r="C595">
        <v>33.25</v>
      </c>
      <c r="D595">
        <v>1</v>
      </c>
      <c r="E595" t="s">
        <v>11</v>
      </c>
      <c r="F595" t="s">
        <v>14</v>
      </c>
      <c r="G595">
        <v>5594.8455000000004</v>
      </c>
      <c r="H595" s="1">
        <f t="shared" si="36"/>
        <v>0.42459016393442622</v>
      </c>
      <c r="I595" s="1">
        <f t="shared" si="37"/>
        <v>-0.6338206574561045</v>
      </c>
      <c r="J595" s="1">
        <f t="shared" si="38"/>
        <v>-19923.922899709258</v>
      </c>
      <c r="K595" s="1">
        <f t="shared" si="39"/>
        <v>7.1783411915103761</v>
      </c>
    </row>
    <row r="596" spans="1:11" x14ac:dyDescent="0.25">
      <c r="A596">
        <v>43</v>
      </c>
      <c r="B596" t="s">
        <v>10</v>
      </c>
      <c r="C596">
        <v>32.6</v>
      </c>
      <c r="D596">
        <v>2</v>
      </c>
      <c r="E596" t="s">
        <v>11</v>
      </c>
      <c r="F596" t="s">
        <v>9</v>
      </c>
      <c r="G596">
        <v>7441.5010000000002</v>
      </c>
      <c r="H596" s="1">
        <f t="shared" si="36"/>
        <v>0.31803278688524611</v>
      </c>
      <c r="I596" s="1">
        <f t="shared" si="37"/>
        <v>-0.48133065125462321</v>
      </c>
      <c r="J596" s="1">
        <f t="shared" si="38"/>
        <v>-11342.950105956141</v>
      </c>
      <c r="K596" s="1">
        <f t="shared" si="39"/>
        <v>4.1178257431305534</v>
      </c>
    </row>
    <row r="597" spans="1:11" x14ac:dyDescent="0.25">
      <c r="A597">
        <v>52</v>
      </c>
      <c r="B597" t="s">
        <v>7</v>
      </c>
      <c r="C597">
        <v>37.524999999999999</v>
      </c>
      <c r="D597">
        <v>2</v>
      </c>
      <c r="E597" t="s">
        <v>11</v>
      </c>
      <c r="F597" t="s">
        <v>13</v>
      </c>
      <c r="G597">
        <v>33471.971890000001</v>
      </c>
      <c r="H597" s="1">
        <f t="shared" si="36"/>
        <v>1.1254098360655735</v>
      </c>
      <c r="I597" s="1">
        <f t="shared" si="37"/>
        <v>1.6681697116682812</v>
      </c>
      <c r="J597" s="1">
        <f t="shared" si="38"/>
        <v>142149.76394536754</v>
      </c>
      <c r="K597" s="1">
        <f t="shared" si="39"/>
        <v>48.361490871239226</v>
      </c>
    </row>
    <row r="598" spans="1:11" x14ac:dyDescent="0.25">
      <c r="A598">
        <v>18</v>
      </c>
      <c r="B598" t="s">
        <v>7</v>
      </c>
      <c r="C598">
        <v>39.159999999999997</v>
      </c>
      <c r="D598">
        <v>0</v>
      </c>
      <c r="E598" t="s">
        <v>11</v>
      </c>
      <c r="F598" t="s">
        <v>12</v>
      </c>
      <c r="G598">
        <v>1633.0444</v>
      </c>
      <c r="H598" s="1">
        <f t="shared" si="36"/>
        <v>1.3934426229508192</v>
      </c>
      <c r="I598" s="1">
        <f t="shared" si="37"/>
        <v>-0.9609715929218885</v>
      </c>
      <c r="J598" s="1">
        <f t="shared" si="38"/>
        <v>-97901.924148954567</v>
      </c>
      <c r="K598" s="1">
        <f t="shared" si="39"/>
        <v>73.775089345240758</v>
      </c>
    </row>
    <row r="599" spans="1:11" x14ac:dyDescent="0.25">
      <c r="A599">
        <v>51</v>
      </c>
      <c r="B599" t="s">
        <v>10</v>
      </c>
      <c r="C599">
        <v>31.635000000000002</v>
      </c>
      <c r="D599">
        <v>0</v>
      </c>
      <c r="E599" t="s">
        <v>11</v>
      </c>
      <c r="F599" t="s">
        <v>13</v>
      </c>
      <c r="G599">
        <v>9174.1356500000002</v>
      </c>
      <c r="H599" s="1">
        <f t="shared" si="36"/>
        <v>0.15983606557377072</v>
      </c>
      <c r="I599" s="1">
        <f t="shared" si="37"/>
        <v>-0.33825606667541974</v>
      </c>
      <c r="J599" s="1">
        <f t="shared" si="38"/>
        <v>-4104.9019454034433</v>
      </c>
      <c r="K599" s="1">
        <f t="shared" si="39"/>
        <v>1.1326124236128063</v>
      </c>
    </row>
    <row r="600" spans="1:11" x14ac:dyDescent="0.25">
      <c r="A600">
        <v>56</v>
      </c>
      <c r="B600" t="s">
        <v>7</v>
      </c>
      <c r="C600">
        <v>25.3</v>
      </c>
      <c r="D600">
        <v>0</v>
      </c>
      <c r="E600" t="s">
        <v>11</v>
      </c>
      <c r="F600" t="s">
        <v>9</v>
      </c>
      <c r="G600">
        <v>11070.535</v>
      </c>
      <c r="H600" s="1">
        <f t="shared" si="36"/>
        <v>-0.87868852459016389</v>
      </c>
      <c r="I600" s="1">
        <f t="shared" si="37"/>
        <v>-0.18165839664872285</v>
      </c>
      <c r="J600" s="1">
        <f t="shared" si="38"/>
        <v>10334.434856907314</v>
      </c>
      <c r="K600" s="1">
        <f t="shared" si="39"/>
        <v>27.780883015172471</v>
      </c>
    </row>
    <row r="601" spans="1:11" x14ac:dyDescent="0.25">
      <c r="A601">
        <v>64</v>
      </c>
      <c r="B601" t="s">
        <v>7</v>
      </c>
      <c r="C601">
        <v>39.049999999999997</v>
      </c>
      <c r="D601">
        <v>3</v>
      </c>
      <c r="E601" t="s">
        <v>11</v>
      </c>
      <c r="F601" t="s">
        <v>12</v>
      </c>
      <c r="G601">
        <v>16085.127500000001</v>
      </c>
      <c r="H601" s="1">
        <f t="shared" si="36"/>
        <v>1.3754098360655733</v>
      </c>
      <c r="I601" s="1">
        <f t="shared" si="37"/>
        <v>0.23242817305683483</v>
      </c>
      <c r="J601" s="1">
        <f t="shared" si="38"/>
        <v>25894.597528997634</v>
      </c>
      <c r="K601" s="1">
        <f t="shared" si="39"/>
        <v>71.8975559616688</v>
      </c>
    </row>
    <row r="602" spans="1:11" x14ac:dyDescent="0.25">
      <c r="A602">
        <v>19</v>
      </c>
      <c r="B602" t="s">
        <v>7</v>
      </c>
      <c r="C602">
        <v>28.31</v>
      </c>
      <c r="D602">
        <v>0</v>
      </c>
      <c r="E602" t="s">
        <v>8</v>
      </c>
      <c r="F602" t="s">
        <v>13</v>
      </c>
      <c r="G602">
        <v>17468.983899999999</v>
      </c>
      <c r="H602" s="1">
        <f t="shared" si="36"/>
        <v>-0.38524590163934452</v>
      </c>
      <c r="I602" s="1">
        <f t="shared" si="37"/>
        <v>0.3467019350107885</v>
      </c>
      <c r="J602" s="1">
        <f t="shared" si="38"/>
        <v>-10032.647298993395</v>
      </c>
      <c r="K602" s="1">
        <f t="shared" si="39"/>
        <v>5.111023783823688</v>
      </c>
    </row>
    <row r="603" spans="1:11" x14ac:dyDescent="0.25">
      <c r="A603">
        <v>51</v>
      </c>
      <c r="B603" t="s">
        <v>7</v>
      </c>
      <c r="C603">
        <v>34.1</v>
      </c>
      <c r="D603">
        <v>0</v>
      </c>
      <c r="E603" t="s">
        <v>11</v>
      </c>
      <c r="F603" t="s">
        <v>12</v>
      </c>
      <c r="G603">
        <v>9283.5619999999999</v>
      </c>
      <c r="H603" s="1">
        <f t="shared" si="36"/>
        <v>0.5639344262295084</v>
      </c>
      <c r="I603" s="1">
        <f t="shared" si="37"/>
        <v>-0.32922004193225274</v>
      </c>
      <c r="J603" s="1">
        <f t="shared" si="38"/>
        <v>-13226.488194899965</v>
      </c>
      <c r="K603" s="1">
        <f t="shared" si="39"/>
        <v>12.455553700930162</v>
      </c>
    </row>
    <row r="604" spans="1:11" x14ac:dyDescent="0.25">
      <c r="A604">
        <v>27</v>
      </c>
      <c r="B604" t="s">
        <v>7</v>
      </c>
      <c r="C604">
        <v>25.175000000000001</v>
      </c>
      <c r="D604">
        <v>0</v>
      </c>
      <c r="E604" t="s">
        <v>11</v>
      </c>
      <c r="F604" t="s">
        <v>14</v>
      </c>
      <c r="G604">
        <v>3558.6202499999999</v>
      </c>
      <c r="H604" s="1">
        <f t="shared" si="36"/>
        <v>-0.89918032786885238</v>
      </c>
      <c r="I604" s="1">
        <f t="shared" si="37"/>
        <v>-0.80196463504158955</v>
      </c>
      <c r="J604" s="1">
        <f t="shared" si="38"/>
        <v>51111.993007166115</v>
      </c>
      <c r="K604" s="1">
        <f t="shared" si="39"/>
        <v>29.114197352022504</v>
      </c>
    </row>
    <row r="605" spans="1:11" x14ac:dyDescent="0.25">
      <c r="A605">
        <v>59</v>
      </c>
      <c r="B605" t="s">
        <v>7</v>
      </c>
      <c r="C605">
        <v>23.655000000000001</v>
      </c>
      <c r="D605">
        <v>0</v>
      </c>
      <c r="E605" t="s">
        <v>8</v>
      </c>
      <c r="F605" t="s">
        <v>13</v>
      </c>
      <c r="G605">
        <v>25678.778450000002</v>
      </c>
      <c r="H605" s="1">
        <f t="shared" si="36"/>
        <v>-1.1483606557377048</v>
      </c>
      <c r="I605" s="1">
        <f t="shared" si="37"/>
        <v>1.0246365155767834</v>
      </c>
      <c r="J605" s="1">
        <f t="shared" si="38"/>
        <v>-87467.261600118101</v>
      </c>
      <c r="K605" s="1">
        <f t="shared" si="39"/>
        <v>47.827699688118898</v>
      </c>
    </row>
    <row r="606" spans="1:11" x14ac:dyDescent="0.25">
      <c r="A606">
        <v>28</v>
      </c>
      <c r="B606" t="s">
        <v>10</v>
      </c>
      <c r="C606">
        <v>26.98</v>
      </c>
      <c r="D606">
        <v>2</v>
      </c>
      <c r="E606" t="s">
        <v>11</v>
      </c>
      <c r="F606" t="s">
        <v>14</v>
      </c>
      <c r="G606">
        <v>4435.0941999999995</v>
      </c>
      <c r="H606" s="1">
        <f t="shared" si="36"/>
        <v>-0.6032786885245901</v>
      </c>
      <c r="I606" s="1">
        <f t="shared" si="37"/>
        <v>-0.72958864608699747</v>
      </c>
      <c r="J606" s="1">
        <f t="shared" si="38"/>
        <v>30866.697243251183</v>
      </c>
      <c r="K606" s="1">
        <f t="shared" si="39"/>
        <v>12.893538327908031</v>
      </c>
    </row>
    <row r="607" spans="1:11" x14ac:dyDescent="0.25">
      <c r="A607">
        <v>30</v>
      </c>
      <c r="B607" t="s">
        <v>10</v>
      </c>
      <c r="C607">
        <v>37.799999999999997</v>
      </c>
      <c r="D607">
        <v>2</v>
      </c>
      <c r="E607" t="s">
        <v>8</v>
      </c>
      <c r="F607" t="s">
        <v>9</v>
      </c>
      <c r="G607">
        <v>39241.442000000003</v>
      </c>
      <c r="H607" s="1">
        <f t="shared" si="36"/>
        <v>1.1704918032786882</v>
      </c>
      <c r="I607" s="1">
        <f t="shared" si="37"/>
        <v>2.1445912926578923</v>
      </c>
      <c r="J607" s="1">
        <f t="shared" si="38"/>
        <v>189479.86281344321</v>
      </c>
      <c r="K607" s="1">
        <f t="shared" si="39"/>
        <v>52.261949330169131</v>
      </c>
    </row>
    <row r="608" spans="1:11" x14ac:dyDescent="0.25">
      <c r="A608">
        <v>47</v>
      </c>
      <c r="B608" t="s">
        <v>7</v>
      </c>
      <c r="C608">
        <v>29.37</v>
      </c>
      <c r="D608">
        <v>1</v>
      </c>
      <c r="E608" t="s">
        <v>11</v>
      </c>
      <c r="F608" t="s">
        <v>12</v>
      </c>
      <c r="G608">
        <v>8547.6913000000004</v>
      </c>
      <c r="H608" s="1">
        <f t="shared" si="36"/>
        <v>-0.21147540983606544</v>
      </c>
      <c r="I608" s="1">
        <f t="shared" si="37"/>
        <v>-0.38998553262961794</v>
      </c>
      <c r="J608" s="1">
        <f t="shared" si="38"/>
        <v>5383.6619199865891</v>
      </c>
      <c r="K608" s="1">
        <f t="shared" si="39"/>
        <v>1.4418182073353993</v>
      </c>
    </row>
    <row r="609" spans="1:11" x14ac:dyDescent="0.25">
      <c r="A609">
        <v>38</v>
      </c>
      <c r="B609" t="s">
        <v>7</v>
      </c>
      <c r="C609">
        <v>34.799999999999997</v>
      </c>
      <c r="D609">
        <v>2</v>
      </c>
      <c r="E609" t="s">
        <v>11</v>
      </c>
      <c r="F609" t="s">
        <v>9</v>
      </c>
      <c r="G609">
        <v>6571.5439999999999</v>
      </c>
      <c r="H609" s="1">
        <f t="shared" si="36"/>
        <v>0.67868852459016349</v>
      </c>
      <c r="I609" s="1">
        <f t="shared" si="37"/>
        <v>-0.55316849449339844</v>
      </c>
      <c r="J609" s="1">
        <f t="shared" si="38"/>
        <v>-27319.649586574673</v>
      </c>
      <c r="K609" s="1">
        <f t="shared" si="39"/>
        <v>17.886493414569941</v>
      </c>
    </row>
    <row r="610" spans="1:11" x14ac:dyDescent="0.25">
      <c r="A610">
        <v>18</v>
      </c>
      <c r="B610" t="s">
        <v>7</v>
      </c>
      <c r="C610">
        <v>33.155000000000001</v>
      </c>
      <c r="D610">
        <v>0</v>
      </c>
      <c r="E610" t="s">
        <v>11</v>
      </c>
      <c r="F610" t="s">
        <v>14</v>
      </c>
      <c r="G610">
        <v>2207.6974500000001</v>
      </c>
      <c r="H610" s="1">
        <f t="shared" si="36"/>
        <v>0.40901639344262314</v>
      </c>
      <c r="I610" s="1">
        <f t="shared" si="37"/>
        <v>-0.913518861668983</v>
      </c>
      <c r="J610" s="1">
        <f t="shared" si="38"/>
        <v>-27970.677260563549</v>
      </c>
      <c r="K610" s="1">
        <f t="shared" si="39"/>
        <v>6.6783100875164072</v>
      </c>
    </row>
    <row r="611" spans="1:11" x14ac:dyDescent="0.25">
      <c r="A611">
        <v>34</v>
      </c>
      <c r="B611" t="s">
        <v>7</v>
      </c>
      <c r="C611">
        <v>19</v>
      </c>
      <c r="D611">
        <v>3</v>
      </c>
      <c r="E611" t="s">
        <v>11</v>
      </c>
      <c r="F611" t="s">
        <v>14</v>
      </c>
      <c r="G611">
        <v>6753.0379999999996</v>
      </c>
      <c r="H611" s="1">
        <f t="shared" si="36"/>
        <v>-1.9114754098360658</v>
      </c>
      <c r="I611" s="1">
        <f t="shared" si="37"/>
        <v>-0.53818138878498034</v>
      </c>
      <c r="J611" s="1">
        <f t="shared" si="38"/>
        <v>72643.62781514063</v>
      </c>
      <c r="K611" s="1">
        <f t="shared" si="39"/>
        <v>133.88242559241414</v>
      </c>
    </row>
    <row r="612" spans="1:11" x14ac:dyDescent="0.25">
      <c r="A612">
        <v>20</v>
      </c>
      <c r="B612" t="s">
        <v>7</v>
      </c>
      <c r="C612">
        <v>33</v>
      </c>
      <c r="D612">
        <v>0</v>
      </c>
      <c r="E612" t="s">
        <v>11</v>
      </c>
      <c r="F612" t="s">
        <v>12</v>
      </c>
      <c r="G612">
        <v>1880.07</v>
      </c>
      <c r="H612" s="1">
        <f t="shared" si="36"/>
        <v>0.38360655737704918</v>
      </c>
      <c r="I612" s="1">
        <f t="shared" si="37"/>
        <v>-0.94057312917165226</v>
      </c>
      <c r="J612" s="1">
        <f t="shared" si="38"/>
        <v>-27088.913724336493</v>
      </c>
      <c r="K612" s="1">
        <f t="shared" si="39"/>
        <v>5.9012198652104422</v>
      </c>
    </row>
    <row r="613" spans="1:11" x14ac:dyDescent="0.25">
      <c r="A613">
        <v>47</v>
      </c>
      <c r="B613" t="s">
        <v>7</v>
      </c>
      <c r="C613">
        <v>36.630000000000003</v>
      </c>
      <c r="D613">
        <v>1</v>
      </c>
      <c r="E613" t="s">
        <v>8</v>
      </c>
      <c r="F613" t="s">
        <v>12</v>
      </c>
      <c r="G613">
        <v>42969.852700000003</v>
      </c>
      <c r="H613" s="1">
        <f t="shared" si="36"/>
        <v>0.97868852459016442</v>
      </c>
      <c r="I613" s="1">
        <f t="shared" si="37"/>
        <v>2.452469708943263</v>
      </c>
      <c r="J613" s="1">
        <f t="shared" si="38"/>
        <v>181405.27928758407</v>
      </c>
      <c r="K613" s="1">
        <f t="shared" si="39"/>
        <v>36.714421523085512</v>
      </c>
    </row>
    <row r="614" spans="1:11" x14ac:dyDescent="0.25">
      <c r="A614">
        <v>56</v>
      </c>
      <c r="B614" t="s">
        <v>7</v>
      </c>
      <c r="C614">
        <v>28.594999999999999</v>
      </c>
      <c r="D614">
        <v>0</v>
      </c>
      <c r="E614" t="s">
        <v>11</v>
      </c>
      <c r="F614" t="s">
        <v>14</v>
      </c>
      <c r="G614">
        <v>11658.11505</v>
      </c>
      <c r="H614" s="1">
        <f t="shared" si="36"/>
        <v>-0.33852459016393466</v>
      </c>
      <c r="I614" s="1">
        <f t="shared" si="37"/>
        <v>-0.13313820137225318</v>
      </c>
      <c r="J614" s="1">
        <f t="shared" si="38"/>
        <v>2712.974668294094</v>
      </c>
      <c r="K614" s="1">
        <f t="shared" si="39"/>
        <v>3.9036170958056111</v>
      </c>
    </row>
    <row r="615" spans="1:11" x14ac:dyDescent="0.25">
      <c r="A615">
        <v>49</v>
      </c>
      <c r="B615" t="s">
        <v>10</v>
      </c>
      <c r="C615">
        <v>25.6</v>
      </c>
      <c r="D615">
        <v>2</v>
      </c>
      <c r="E615" t="s">
        <v>8</v>
      </c>
      <c r="F615" t="s">
        <v>9</v>
      </c>
      <c r="G615">
        <v>23306.546999999999</v>
      </c>
      <c r="H615" s="1">
        <f t="shared" si="36"/>
        <v>-0.82950819672131126</v>
      </c>
      <c r="I615" s="1">
        <f t="shared" si="37"/>
        <v>0.82874638418960833</v>
      </c>
      <c r="J615" s="1">
        <f t="shared" si="38"/>
        <v>-51076.025162735772</v>
      </c>
      <c r="K615" s="1">
        <f t="shared" si="39"/>
        <v>24.708428606732383</v>
      </c>
    </row>
    <row r="616" spans="1:11" x14ac:dyDescent="0.25">
      <c r="A616">
        <v>19</v>
      </c>
      <c r="B616" t="s">
        <v>7</v>
      </c>
      <c r="C616">
        <v>33.11</v>
      </c>
      <c r="D616">
        <v>0</v>
      </c>
      <c r="E616" t="s">
        <v>8</v>
      </c>
      <c r="F616" t="s">
        <v>12</v>
      </c>
      <c r="G616">
        <v>34439.855900000002</v>
      </c>
      <c r="H616" s="1">
        <f t="shared" si="36"/>
        <v>0.40163934426229497</v>
      </c>
      <c r="I616" s="1">
        <f t="shared" si="37"/>
        <v>1.7480940065284838</v>
      </c>
      <c r="J616" s="1">
        <f t="shared" si="38"/>
        <v>54361.653970948741</v>
      </c>
      <c r="K616" s="1">
        <f t="shared" si="39"/>
        <v>6.4477532487824103</v>
      </c>
    </row>
    <row r="617" spans="1:11" x14ac:dyDescent="0.25">
      <c r="A617">
        <v>55</v>
      </c>
      <c r="B617" t="s">
        <v>7</v>
      </c>
      <c r="C617">
        <v>37.1</v>
      </c>
      <c r="D617">
        <v>0</v>
      </c>
      <c r="E617" t="s">
        <v>11</v>
      </c>
      <c r="F617" t="s">
        <v>9</v>
      </c>
      <c r="G617">
        <v>10713.644</v>
      </c>
      <c r="H617" s="1">
        <f t="shared" si="36"/>
        <v>1.055737704918033</v>
      </c>
      <c r="I617" s="1">
        <f t="shared" si="37"/>
        <v>-0.21112914027321197</v>
      </c>
      <c r="J617" s="1">
        <f t="shared" si="38"/>
        <v>-15132.189481453817</v>
      </c>
      <c r="K617" s="1">
        <f t="shared" si="39"/>
        <v>42.631009616529376</v>
      </c>
    </row>
    <row r="618" spans="1:11" x14ac:dyDescent="0.25">
      <c r="A618">
        <v>30</v>
      </c>
      <c r="B618" t="s">
        <v>10</v>
      </c>
      <c r="C618">
        <v>31.4</v>
      </c>
      <c r="D618">
        <v>1</v>
      </c>
      <c r="E618" t="s">
        <v>11</v>
      </c>
      <c r="F618" t="s">
        <v>9</v>
      </c>
      <c r="G618">
        <v>3659.346</v>
      </c>
      <c r="H618" s="1">
        <f t="shared" si="36"/>
        <v>0.12131147540983582</v>
      </c>
      <c r="I618" s="1">
        <f t="shared" si="37"/>
        <v>-0.79364707378441479</v>
      </c>
      <c r="J618" s="1">
        <f t="shared" si="38"/>
        <v>-7771.579679632302</v>
      </c>
      <c r="K618" s="1">
        <f t="shared" si="39"/>
        <v>0.68764337689086275</v>
      </c>
    </row>
    <row r="619" spans="1:11" x14ac:dyDescent="0.25">
      <c r="A619">
        <v>37</v>
      </c>
      <c r="B619" t="s">
        <v>10</v>
      </c>
      <c r="C619">
        <v>34.1</v>
      </c>
      <c r="D619">
        <v>4</v>
      </c>
      <c r="E619" t="s">
        <v>8</v>
      </c>
      <c r="F619" t="s">
        <v>9</v>
      </c>
      <c r="G619">
        <v>40182.245999999999</v>
      </c>
      <c r="H619" s="1">
        <f t="shared" si="36"/>
        <v>0.5639344262295084</v>
      </c>
      <c r="I619" s="1">
        <f t="shared" si="37"/>
        <v>2.2222794200830553</v>
      </c>
      <c r="J619" s="1">
        <f t="shared" si="38"/>
        <v>95822.46528710518</v>
      </c>
      <c r="K619" s="1">
        <f t="shared" si="39"/>
        <v>12.455553700930162</v>
      </c>
    </row>
    <row r="620" spans="1:11" x14ac:dyDescent="0.25">
      <c r="A620">
        <v>49</v>
      </c>
      <c r="B620" t="s">
        <v>7</v>
      </c>
      <c r="C620">
        <v>21.3</v>
      </c>
      <c r="D620">
        <v>1</v>
      </c>
      <c r="E620" t="s">
        <v>11</v>
      </c>
      <c r="F620" t="s">
        <v>9</v>
      </c>
      <c r="G620">
        <v>9182.17</v>
      </c>
      <c r="H620" s="1">
        <f t="shared" si="36"/>
        <v>-1.5344262295081967</v>
      </c>
      <c r="I620" s="1">
        <f t="shared" si="37"/>
        <v>-0.33759261965927362</v>
      </c>
      <c r="J620" s="1">
        <f t="shared" si="38"/>
        <v>35683.854792122802</v>
      </c>
      <c r="K620" s="1">
        <f t="shared" si="39"/>
        <v>85.946941794373515</v>
      </c>
    </row>
    <row r="621" spans="1:11" x14ac:dyDescent="0.25">
      <c r="A621">
        <v>18</v>
      </c>
      <c r="B621" t="s">
        <v>10</v>
      </c>
      <c r="C621">
        <v>33.534999999999997</v>
      </c>
      <c r="D621">
        <v>0</v>
      </c>
      <c r="E621" t="s">
        <v>8</v>
      </c>
      <c r="F621" t="s">
        <v>14</v>
      </c>
      <c r="G621">
        <v>34617.840649999998</v>
      </c>
      <c r="H621" s="1">
        <f t="shared" si="36"/>
        <v>0.47131147540983553</v>
      </c>
      <c r="I621" s="1">
        <f t="shared" si="37"/>
        <v>1.7627913313036074</v>
      </c>
      <c r="J621" s="1">
        <f t="shared" si="38"/>
        <v>63987.902928241194</v>
      </c>
      <c r="K621" s="1">
        <f t="shared" si="39"/>
        <v>8.7867345034922799</v>
      </c>
    </row>
    <row r="622" spans="1:11" x14ac:dyDescent="0.25">
      <c r="A622">
        <v>59</v>
      </c>
      <c r="B622" t="s">
        <v>10</v>
      </c>
      <c r="C622">
        <v>28.785</v>
      </c>
      <c r="D622">
        <v>0</v>
      </c>
      <c r="E622" t="s">
        <v>11</v>
      </c>
      <c r="F622" t="s">
        <v>13</v>
      </c>
      <c r="G622">
        <v>12129.614149999999</v>
      </c>
      <c r="H622" s="1">
        <f t="shared" si="36"/>
        <v>-0.30737704918032788</v>
      </c>
      <c r="I622" s="1">
        <f t="shared" si="37"/>
        <v>-9.4203543184522606E-2</v>
      </c>
      <c r="J622" s="1">
        <f t="shared" si="38"/>
        <v>1610.0966994241633</v>
      </c>
      <c r="K622" s="1">
        <f t="shared" si="39"/>
        <v>3.188929303793556</v>
      </c>
    </row>
    <row r="623" spans="1:11" x14ac:dyDescent="0.25">
      <c r="A623">
        <v>29</v>
      </c>
      <c r="B623" t="s">
        <v>7</v>
      </c>
      <c r="C623">
        <v>26.03</v>
      </c>
      <c r="D623">
        <v>0</v>
      </c>
      <c r="E623" t="s">
        <v>11</v>
      </c>
      <c r="F623" t="s">
        <v>13</v>
      </c>
      <c r="G623">
        <v>3736.4647</v>
      </c>
      <c r="H623" s="1">
        <f t="shared" si="36"/>
        <v>-0.75901639344262284</v>
      </c>
      <c r="I623" s="1">
        <f t="shared" si="37"/>
        <v>-0.78727889572345522</v>
      </c>
      <c r="J623" s="1">
        <f t="shared" si="38"/>
        <v>42205.349019748559</v>
      </c>
      <c r="K623" s="1">
        <f t="shared" si="39"/>
        <v>20.618477287968275</v>
      </c>
    </row>
    <row r="624" spans="1:11" x14ac:dyDescent="0.25">
      <c r="A624">
        <v>36</v>
      </c>
      <c r="B624" t="s">
        <v>10</v>
      </c>
      <c r="C624">
        <v>28.88</v>
      </c>
      <c r="D624">
        <v>3</v>
      </c>
      <c r="E624" t="s">
        <v>11</v>
      </c>
      <c r="F624" t="s">
        <v>14</v>
      </c>
      <c r="G624">
        <v>6748.5911999999998</v>
      </c>
      <c r="H624" s="1">
        <f t="shared" si="36"/>
        <v>-0.29180327868852479</v>
      </c>
      <c r="I624" s="1">
        <f t="shared" si="37"/>
        <v>-0.53854858914237069</v>
      </c>
      <c r="J624" s="1">
        <f t="shared" si="38"/>
        <v>10622.445709789212</v>
      </c>
      <c r="K624" s="1">
        <f t="shared" si="39"/>
        <v>2.8586604077875344</v>
      </c>
    </row>
    <row r="625" spans="1:11" x14ac:dyDescent="0.25">
      <c r="A625">
        <v>33</v>
      </c>
      <c r="B625" t="s">
        <v>10</v>
      </c>
      <c r="C625">
        <v>42.46</v>
      </c>
      <c r="D625">
        <v>1</v>
      </c>
      <c r="E625" t="s">
        <v>11</v>
      </c>
      <c r="F625" t="s">
        <v>12</v>
      </c>
      <c r="G625">
        <v>11326.71487</v>
      </c>
      <c r="H625" s="1">
        <f t="shared" si="36"/>
        <v>1.9344262295081969</v>
      </c>
      <c r="I625" s="1">
        <f t="shared" si="37"/>
        <v>-0.16050400701568374</v>
      </c>
      <c r="J625" s="1">
        <f t="shared" si="38"/>
        <v>-20265.590862218913</v>
      </c>
      <c r="K625" s="1">
        <f t="shared" si="39"/>
        <v>141.35409085239996</v>
      </c>
    </row>
    <row r="626" spans="1:11" x14ac:dyDescent="0.25">
      <c r="A626">
        <v>58</v>
      </c>
      <c r="B626" t="s">
        <v>10</v>
      </c>
      <c r="C626">
        <v>38</v>
      </c>
      <c r="D626">
        <v>0</v>
      </c>
      <c r="E626" t="s">
        <v>11</v>
      </c>
      <c r="F626" t="s">
        <v>9</v>
      </c>
      <c r="G626">
        <v>11365.951999999999</v>
      </c>
      <c r="H626" s="1">
        <f t="shared" si="36"/>
        <v>1.2032786885245903</v>
      </c>
      <c r="I626" s="1">
        <f t="shared" si="37"/>
        <v>-0.15726394941044647</v>
      </c>
      <c r="J626" s="1">
        <f t="shared" si="38"/>
        <v>-12371.877368522461</v>
      </c>
      <c r="K626" s="1">
        <f t="shared" si="39"/>
        <v>55.193646391209121</v>
      </c>
    </row>
    <row r="627" spans="1:11" x14ac:dyDescent="0.25">
      <c r="A627">
        <v>44</v>
      </c>
      <c r="B627" t="s">
        <v>7</v>
      </c>
      <c r="C627">
        <v>38.950000000000003</v>
      </c>
      <c r="D627">
        <v>0</v>
      </c>
      <c r="E627" t="s">
        <v>8</v>
      </c>
      <c r="F627" t="s">
        <v>13</v>
      </c>
      <c r="G627">
        <v>42983.458500000001</v>
      </c>
      <c r="H627" s="1">
        <f t="shared" si="36"/>
        <v>1.3590163934426234</v>
      </c>
      <c r="I627" s="1">
        <f t="shared" si="37"/>
        <v>2.4535932257694255</v>
      </c>
      <c r="J627" s="1">
        <f t="shared" si="38"/>
        <v>250976.8518338693</v>
      </c>
      <c r="K627" s="1">
        <f t="shared" si="39"/>
        <v>70.211707431148923</v>
      </c>
    </row>
    <row r="628" spans="1:11" x14ac:dyDescent="0.25">
      <c r="A628">
        <v>53</v>
      </c>
      <c r="B628" t="s">
        <v>10</v>
      </c>
      <c r="C628">
        <v>36.1</v>
      </c>
      <c r="D628">
        <v>1</v>
      </c>
      <c r="E628" t="s">
        <v>11</v>
      </c>
      <c r="F628" t="s">
        <v>9</v>
      </c>
      <c r="G628">
        <v>10085.846</v>
      </c>
      <c r="H628" s="1">
        <f t="shared" si="36"/>
        <v>0.89180327868852483</v>
      </c>
      <c r="I628" s="1">
        <f t="shared" si="37"/>
        <v>-0.26297038565616382</v>
      </c>
      <c r="J628" s="1">
        <f t="shared" si="38"/>
        <v>-16285.834401047654</v>
      </c>
      <c r="K628" s="1">
        <f t="shared" si="39"/>
        <v>30.572524311329637</v>
      </c>
    </row>
    <row r="629" spans="1:11" x14ac:dyDescent="0.25">
      <c r="A629">
        <v>24</v>
      </c>
      <c r="B629" t="s">
        <v>10</v>
      </c>
      <c r="C629">
        <v>29.3</v>
      </c>
      <c r="D629">
        <v>0</v>
      </c>
      <c r="E629" t="s">
        <v>11</v>
      </c>
      <c r="F629" t="s">
        <v>9</v>
      </c>
      <c r="G629">
        <v>1977.8150000000001</v>
      </c>
      <c r="H629" s="1">
        <f t="shared" si="36"/>
        <v>-0.22295081967213107</v>
      </c>
      <c r="I629" s="1">
        <f t="shared" si="37"/>
        <v>-0.9325017072653119</v>
      </c>
      <c r="J629" s="1">
        <f t="shared" si="38"/>
        <v>14046.229367867194</v>
      </c>
      <c r="K629" s="1">
        <f t="shared" si="39"/>
        <v>1.6148242359714184</v>
      </c>
    </row>
    <row r="630" spans="1:11" x14ac:dyDescent="0.25">
      <c r="A630">
        <v>29</v>
      </c>
      <c r="B630" t="s">
        <v>7</v>
      </c>
      <c r="C630">
        <v>35.53</v>
      </c>
      <c r="D630">
        <v>0</v>
      </c>
      <c r="E630" t="s">
        <v>11</v>
      </c>
      <c r="F630" t="s">
        <v>12</v>
      </c>
      <c r="G630">
        <v>3366.6696999999999</v>
      </c>
      <c r="H630" s="1">
        <f t="shared" si="36"/>
        <v>0.79836065573770509</v>
      </c>
      <c r="I630" s="1">
        <f t="shared" si="37"/>
        <v>-0.81781520411626407</v>
      </c>
      <c r="J630" s="1">
        <f t="shared" si="38"/>
        <v>-47928.981779588677</v>
      </c>
      <c r="K630" s="1">
        <f t="shared" si="39"/>
        <v>24.594087687365786</v>
      </c>
    </row>
    <row r="631" spans="1:11" x14ac:dyDescent="0.25">
      <c r="A631">
        <v>40</v>
      </c>
      <c r="B631" t="s">
        <v>10</v>
      </c>
      <c r="C631">
        <v>22.704999999999998</v>
      </c>
      <c r="D631">
        <v>2</v>
      </c>
      <c r="E631" t="s">
        <v>11</v>
      </c>
      <c r="F631" t="s">
        <v>14</v>
      </c>
      <c r="G631">
        <v>7173.35995</v>
      </c>
      <c r="H631" s="1">
        <f t="shared" si="36"/>
        <v>-1.3040983606557381</v>
      </c>
      <c r="I631" s="1">
        <f t="shared" si="37"/>
        <v>-0.50347275105470601</v>
      </c>
      <c r="J631" s="1">
        <f t="shared" si="38"/>
        <v>46076.714636733144</v>
      </c>
      <c r="K631" s="1">
        <f t="shared" si="39"/>
        <v>61.870138648179193</v>
      </c>
    </row>
    <row r="632" spans="1:11" x14ac:dyDescent="0.25">
      <c r="A632">
        <v>51</v>
      </c>
      <c r="B632" t="s">
        <v>10</v>
      </c>
      <c r="C632">
        <v>39.700000000000003</v>
      </c>
      <c r="D632">
        <v>1</v>
      </c>
      <c r="E632" t="s">
        <v>11</v>
      </c>
      <c r="F632" t="s">
        <v>9</v>
      </c>
      <c r="G632">
        <v>9391.3459999999995</v>
      </c>
      <c r="H632" s="1">
        <f t="shared" si="36"/>
        <v>1.4819672131147545</v>
      </c>
      <c r="I632" s="1">
        <f t="shared" si="37"/>
        <v>-0.32031963639996996</v>
      </c>
      <c r="J632" s="1">
        <f t="shared" si="38"/>
        <v>-33229.535436481288</v>
      </c>
      <c r="K632" s="1">
        <f t="shared" si="39"/>
        <v>83.343071410048722</v>
      </c>
    </row>
    <row r="633" spans="1:11" x14ac:dyDescent="0.25">
      <c r="A633">
        <v>64</v>
      </c>
      <c r="B633" t="s">
        <v>10</v>
      </c>
      <c r="C633">
        <v>38.19</v>
      </c>
      <c r="D633">
        <v>0</v>
      </c>
      <c r="E633" t="s">
        <v>11</v>
      </c>
      <c r="F633" t="s">
        <v>14</v>
      </c>
      <c r="G633">
        <v>14410.9321</v>
      </c>
      <c r="H633" s="1">
        <f t="shared" si="36"/>
        <v>1.2344262295081965</v>
      </c>
      <c r="I633" s="1">
        <f t="shared" si="37"/>
        <v>9.4179286392001321E-2</v>
      </c>
      <c r="J633" s="1">
        <f t="shared" si="38"/>
        <v>10512.158919462972</v>
      </c>
      <c r="K633" s="1">
        <f t="shared" si="39"/>
        <v>58.052858599197037</v>
      </c>
    </row>
    <row r="634" spans="1:11" x14ac:dyDescent="0.25">
      <c r="A634">
        <v>19</v>
      </c>
      <c r="B634" t="s">
        <v>7</v>
      </c>
      <c r="C634">
        <v>24.51</v>
      </c>
      <c r="D634">
        <v>1</v>
      </c>
      <c r="E634" t="s">
        <v>11</v>
      </c>
      <c r="F634" t="s">
        <v>13</v>
      </c>
      <c r="G634">
        <v>2709.1118999999999</v>
      </c>
      <c r="H634" s="1">
        <f t="shared" si="36"/>
        <v>-1.0081967213114753</v>
      </c>
      <c r="I634" s="1">
        <f t="shared" si="37"/>
        <v>-0.87211390411733769</v>
      </c>
      <c r="J634" s="1">
        <f t="shared" si="38"/>
        <v>62559.953476739705</v>
      </c>
      <c r="K634" s="1">
        <f t="shared" si="39"/>
        <v>36.732779624064669</v>
      </c>
    </row>
    <row r="635" spans="1:11" x14ac:dyDescent="0.25">
      <c r="A635">
        <v>35</v>
      </c>
      <c r="B635" t="s">
        <v>7</v>
      </c>
      <c r="C635">
        <v>38.094999999999999</v>
      </c>
      <c r="D635">
        <v>2</v>
      </c>
      <c r="E635" t="s">
        <v>11</v>
      </c>
      <c r="F635" t="s">
        <v>14</v>
      </c>
      <c r="G635">
        <v>24915.046259999999</v>
      </c>
      <c r="H635" s="1">
        <f t="shared" si="36"/>
        <v>1.2188524590163934</v>
      </c>
      <c r="I635" s="1">
        <f t="shared" si="37"/>
        <v>0.96157032570575907</v>
      </c>
      <c r="J635" s="1">
        <f t="shared" si="38"/>
        <v>89416.592583539372</v>
      </c>
      <c r="K635" s="1">
        <f t="shared" si="39"/>
        <v>56.614227495203075</v>
      </c>
    </row>
    <row r="636" spans="1:11" x14ac:dyDescent="0.25">
      <c r="A636">
        <v>39</v>
      </c>
      <c r="B636" t="s">
        <v>10</v>
      </c>
      <c r="C636">
        <v>26.41</v>
      </c>
      <c r="D636">
        <v>0</v>
      </c>
      <c r="E636" t="s">
        <v>8</v>
      </c>
      <c r="F636" t="s">
        <v>14</v>
      </c>
      <c r="G636">
        <v>20149.322899999999</v>
      </c>
      <c r="H636" s="1">
        <f t="shared" si="36"/>
        <v>-0.69672131147540983</v>
      </c>
      <c r="I636" s="1">
        <f t="shared" si="37"/>
        <v>0.56803445249012996</v>
      </c>
      <c r="J636" s="1">
        <f t="shared" si="38"/>
        <v>-29616.588434242694</v>
      </c>
      <c r="K636" s="1">
        <f t="shared" si="39"/>
        <v>17.311901703944184</v>
      </c>
    </row>
    <row r="637" spans="1:11" x14ac:dyDescent="0.25">
      <c r="A637">
        <v>56</v>
      </c>
      <c r="B637" t="s">
        <v>10</v>
      </c>
      <c r="C637">
        <v>33.659999999999997</v>
      </c>
      <c r="D637">
        <v>4</v>
      </c>
      <c r="E637" t="s">
        <v>11</v>
      </c>
      <c r="F637" t="s">
        <v>12</v>
      </c>
      <c r="G637">
        <v>12949.1554</v>
      </c>
      <c r="H637" s="1">
        <f t="shared" si="36"/>
        <v>0.49180327868852403</v>
      </c>
      <c r="I637" s="1">
        <f t="shared" si="37"/>
        <v>-2.6528846796988644E-2</v>
      </c>
      <c r="J637" s="1">
        <f t="shared" si="38"/>
        <v>-253.59951047324512</v>
      </c>
      <c r="K637" s="1">
        <f t="shared" si="39"/>
        <v>9.543420166642246</v>
      </c>
    </row>
    <row r="638" spans="1:11" x14ac:dyDescent="0.25">
      <c r="A638">
        <v>33</v>
      </c>
      <c r="B638" t="s">
        <v>10</v>
      </c>
      <c r="C638">
        <v>42.4</v>
      </c>
      <c r="D638">
        <v>5</v>
      </c>
      <c r="E638" t="s">
        <v>11</v>
      </c>
      <c r="F638" t="s">
        <v>9</v>
      </c>
      <c r="G638">
        <v>6666.2430000000004</v>
      </c>
      <c r="H638" s="1">
        <f t="shared" si="36"/>
        <v>1.9245901639344261</v>
      </c>
      <c r="I638" s="1">
        <f t="shared" si="37"/>
        <v>-0.54534860004244423</v>
      </c>
      <c r="J638" s="1">
        <f t="shared" si="38"/>
        <v>-75293.171586711382</v>
      </c>
      <c r="K638" s="1">
        <f t="shared" si="39"/>
        <v>139.93098173408794</v>
      </c>
    </row>
    <row r="639" spans="1:11" x14ac:dyDescent="0.25">
      <c r="A639">
        <v>42</v>
      </c>
      <c r="B639" t="s">
        <v>10</v>
      </c>
      <c r="C639">
        <v>28.31</v>
      </c>
      <c r="D639">
        <v>3</v>
      </c>
      <c r="E639" t="s">
        <v>8</v>
      </c>
      <c r="F639" t="s">
        <v>13</v>
      </c>
      <c r="G639">
        <v>32787.458590000002</v>
      </c>
      <c r="H639" s="1">
        <f t="shared" ref="H639:H702" si="40">STANDARDIZE(C639, 30.66,6.1)</f>
        <v>-0.38524590163934452</v>
      </c>
      <c r="I639" s="1">
        <f t="shared" ref="I639:I702" si="41">STANDARDIZE(G639,13270.42,12110.01)</f>
        <v>1.6116451258091449</v>
      </c>
      <c r="J639" s="1">
        <f t="shared" si="38"/>
        <v>-44664.00150537389</v>
      </c>
      <c r="K639" s="1">
        <f t="shared" si="39"/>
        <v>5.111023783823688</v>
      </c>
    </row>
    <row r="640" spans="1:11" x14ac:dyDescent="0.25">
      <c r="A640">
        <v>61</v>
      </c>
      <c r="B640" t="s">
        <v>10</v>
      </c>
      <c r="C640">
        <v>33.914999999999999</v>
      </c>
      <c r="D640">
        <v>0</v>
      </c>
      <c r="E640" t="s">
        <v>11</v>
      </c>
      <c r="F640" t="s">
        <v>14</v>
      </c>
      <c r="G640">
        <v>13143.86485</v>
      </c>
      <c r="H640" s="1">
        <f t="shared" si="40"/>
        <v>0.5336065573770491</v>
      </c>
      <c r="I640" s="1">
        <f t="shared" si="41"/>
        <v>-1.0450457926954655E-2</v>
      </c>
      <c r="J640" s="1">
        <f t="shared" si="38"/>
        <v>376.6228914791364</v>
      </c>
      <c r="K640" s="1">
        <f t="shared" si="39"/>
        <v>11.183958919468195</v>
      </c>
    </row>
    <row r="641" spans="1:11" x14ac:dyDescent="0.25">
      <c r="A641">
        <v>23</v>
      </c>
      <c r="B641" t="s">
        <v>7</v>
      </c>
      <c r="C641">
        <v>34.96</v>
      </c>
      <c r="D641">
        <v>3</v>
      </c>
      <c r="E641" t="s">
        <v>11</v>
      </c>
      <c r="F641" t="s">
        <v>13</v>
      </c>
      <c r="G641">
        <v>4466.6214</v>
      </c>
      <c r="H641" s="1">
        <f t="shared" si="40"/>
        <v>0.70491803278688536</v>
      </c>
      <c r="I641" s="1">
        <f t="shared" si="41"/>
        <v>-0.72698524608980508</v>
      </c>
      <c r="J641" s="1">
        <f t="shared" si="38"/>
        <v>-37592.2180523918</v>
      </c>
      <c r="K641" s="1">
        <f t="shared" si="39"/>
        <v>19.265451063401933</v>
      </c>
    </row>
    <row r="642" spans="1:11" x14ac:dyDescent="0.25">
      <c r="A642">
        <v>43</v>
      </c>
      <c r="B642" t="s">
        <v>10</v>
      </c>
      <c r="C642">
        <v>35.31</v>
      </c>
      <c r="D642">
        <v>2</v>
      </c>
      <c r="E642" t="s">
        <v>11</v>
      </c>
      <c r="F642" t="s">
        <v>12</v>
      </c>
      <c r="G642">
        <v>18806.145469999999</v>
      </c>
      <c r="H642" s="1">
        <f t="shared" si="40"/>
        <v>0.76229508196721352</v>
      </c>
      <c r="I642" s="1">
        <f t="shared" si="41"/>
        <v>0.45711980997538393</v>
      </c>
      <c r="J642" s="1">
        <f t="shared" si="38"/>
        <v>27368.647232406602</v>
      </c>
      <c r="K642" s="1">
        <f t="shared" si="39"/>
        <v>22.460420920221853</v>
      </c>
    </row>
    <row r="643" spans="1:11" x14ac:dyDescent="0.25">
      <c r="A643">
        <v>48</v>
      </c>
      <c r="B643" t="s">
        <v>10</v>
      </c>
      <c r="C643">
        <v>30.78</v>
      </c>
      <c r="D643">
        <v>3</v>
      </c>
      <c r="E643" t="s">
        <v>11</v>
      </c>
      <c r="F643" t="s">
        <v>14</v>
      </c>
      <c r="G643">
        <v>10141.136200000001</v>
      </c>
      <c r="H643" s="1">
        <f t="shared" si="40"/>
        <v>1.9672131147541148E-2</v>
      </c>
      <c r="I643" s="1">
        <f t="shared" si="41"/>
        <v>-0.25840472468643705</v>
      </c>
      <c r="J643" s="1">
        <f t="shared" ref="J643:J706" si="42">(C643-$M$2)*(G643-$M$4)</f>
        <v>-604.73435787019309</v>
      </c>
      <c r="K643" s="1">
        <f t="shared" ref="K643:K706" si="43">POWER(C643-$M$2,2)</f>
        <v>4.3782487667029447E-2</v>
      </c>
    </row>
    <row r="644" spans="1:11" x14ac:dyDescent="0.25">
      <c r="A644">
        <v>39</v>
      </c>
      <c r="B644" t="s">
        <v>10</v>
      </c>
      <c r="C644">
        <v>26.22</v>
      </c>
      <c r="D644">
        <v>1</v>
      </c>
      <c r="E644" t="s">
        <v>11</v>
      </c>
      <c r="F644" t="s">
        <v>13</v>
      </c>
      <c r="G644">
        <v>6123.5688</v>
      </c>
      <c r="H644" s="1">
        <f t="shared" si="40"/>
        <v>-0.72786885245901667</v>
      </c>
      <c r="I644" s="1">
        <f t="shared" si="41"/>
        <v>-0.59016063570550314</v>
      </c>
      <c r="J644" s="1">
        <f t="shared" si="42"/>
        <v>30053.629764412217</v>
      </c>
      <c r="K644" s="1">
        <f t="shared" si="43"/>
        <v>18.929089495956244</v>
      </c>
    </row>
    <row r="645" spans="1:11" x14ac:dyDescent="0.25">
      <c r="A645">
        <v>40</v>
      </c>
      <c r="B645" t="s">
        <v>7</v>
      </c>
      <c r="C645">
        <v>23.37</v>
      </c>
      <c r="D645">
        <v>3</v>
      </c>
      <c r="E645" t="s">
        <v>11</v>
      </c>
      <c r="F645" t="s">
        <v>14</v>
      </c>
      <c r="G645">
        <v>8252.2842999999993</v>
      </c>
      <c r="H645" s="1">
        <f t="shared" si="40"/>
        <v>-1.1950819672131148</v>
      </c>
      <c r="I645" s="1">
        <f t="shared" si="41"/>
        <v>-0.4143791541047448</v>
      </c>
      <c r="J645" s="1">
        <f t="shared" si="42"/>
        <v>34412.147601048382</v>
      </c>
      <c r="K645" s="1">
        <f t="shared" si="43"/>
        <v>51.850906376136976</v>
      </c>
    </row>
    <row r="646" spans="1:11" x14ac:dyDescent="0.25">
      <c r="A646">
        <v>18</v>
      </c>
      <c r="B646" t="s">
        <v>10</v>
      </c>
      <c r="C646">
        <v>28.5</v>
      </c>
      <c r="D646">
        <v>0</v>
      </c>
      <c r="E646" t="s">
        <v>11</v>
      </c>
      <c r="F646" t="s">
        <v>14</v>
      </c>
      <c r="G646">
        <v>1712.2270000000001</v>
      </c>
      <c r="H646" s="1">
        <f t="shared" si="40"/>
        <v>-0.35409836065573774</v>
      </c>
      <c r="I646" s="1">
        <f t="shared" si="41"/>
        <v>-0.95443298560447098</v>
      </c>
      <c r="J646" s="1">
        <f t="shared" si="42"/>
        <v>23438.942917626955</v>
      </c>
      <c r="K646" s="1">
        <f t="shared" si="43"/>
        <v>4.2880359918116318</v>
      </c>
    </row>
    <row r="647" spans="1:11" x14ac:dyDescent="0.25">
      <c r="A647">
        <v>58</v>
      </c>
      <c r="B647" t="s">
        <v>7</v>
      </c>
      <c r="C647">
        <v>32.965000000000003</v>
      </c>
      <c r="D647">
        <v>0</v>
      </c>
      <c r="E647" t="s">
        <v>11</v>
      </c>
      <c r="F647" t="s">
        <v>14</v>
      </c>
      <c r="G647">
        <v>12430.95335</v>
      </c>
      <c r="H647" s="1">
        <f t="shared" si="40"/>
        <v>0.37786885245901697</v>
      </c>
      <c r="I647" s="1">
        <f t="shared" si="41"/>
        <v>-6.9320062493755191E-2</v>
      </c>
      <c r="J647" s="1">
        <f t="shared" si="42"/>
        <v>-1437.2476055879094</v>
      </c>
      <c r="K647" s="1">
        <f t="shared" si="43"/>
        <v>5.7323978795284676</v>
      </c>
    </row>
    <row r="648" spans="1:11" x14ac:dyDescent="0.25">
      <c r="A648">
        <v>49</v>
      </c>
      <c r="B648" t="s">
        <v>7</v>
      </c>
      <c r="C648">
        <v>42.68</v>
      </c>
      <c r="D648">
        <v>2</v>
      </c>
      <c r="E648" t="s">
        <v>11</v>
      </c>
      <c r="F648" t="s">
        <v>12</v>
      </c>
      <c r="G648">
        <v>9800.8881999999994</v>
      </c>
      <c r="H648" s="1">
        <f t="shared" si="40"/>
        <v>1.9704918032786887</v>
      </c>
      <c r="I648" s="1">
        <f t="shared" si="41"/>
        <v>-0.28650115070094911</v>
      </c>
      <c r="J648" s="1">
        <f t="shared" si="42"/>
        <v>-39117.19322668641</v>
      </c>
      <c r="K648" s="1">
        <f t="shared" si="43"/>
        <v>146.63375761954387</v>
      </c>
    </row>
    <row r="649" spans="1:11" x14ac:dyDescent="0.25">
      <c r="A649">
        <v>53</v>
      </c>
      <c r="B649" t="s">
        <v>7</v>
      </c>
      <c r="C649">
        <v>39.6</v>
      </c>
      <c r="D649">
        <v>1</v>
      </c>
      <c r="E649" t="s">
        <v>11</v>
      </c>
      <c r="F649" t="s">
        <v>12</v>
      </c>
      <c r="G649">
        <v>10579.710999999999</v>
      </c>
      <c r="H649" s="1">
        <f t="shared" si="40"/>
        <v>1.4655737704918035</v>
      </c>
      <c r="I649" s="1">
        <f t="shared" si="41"/>
        <v>-0.22218883386553773</v>
      </c>
      <c r="J649" s="1">
        <f t="shared" si="42"/>
        <v>-22135.509435702133</v>
      </c>
      <c r="K649" s="1">
        <f t="shared" si="43"/>
        <v>81.527222879528722</v>
      </c>
    </row>
    <row r="650" spans="1:11" x14ac:dyDescent="0.25">
      <c r="A650">
        <v>48</v>
      </c>
      <c r="B650" t="s">
        <v>7</v>
      </c>
      <c r="C650">
        <v>31.13</v>
      </c>
      <c r="D650">
        <v>0</v>
      </c>
      <c r="E650" t="s">
        <v>11</v>
      </c>
      <c r="F650" t="s">
        <v>12</v>
      </c>
      <c r="G650">
        <v>8280.6226999999999</v>
      </c>
      <c r="H650" s="1">
        <f t="shared" si="40"/>
        <v>7.7049180327868672E-2</v>
      </c>
      <c r="I650" s="1">
        <f t="shared" si="41"/>
        <v>-0.41203907346071555</v>
      </c>
      <c r="J650" s="1">
        <f t="shared" si="42"/>
        <v>-2656.7514885361206</v>
      </c>
      <c r="K650" s="1">
        <f t="shared" si="43"/>
        <v>0.31275234448693534</v>
      </c>
    </row>
    <row r="651" spans="1:11" x14ac:dyDescent="0.25">
      <c r="A651">
        <v>45</v>
      </c>
      <c r="B651" t="s">
        <v>7</v>
      </c>
      <c r="C651">
        <v>36.299999999999997</v>
      </c>
      <c r="D651">
        <v>2</v>
      </c>
      <c r="E651" t="s">
        <v>11</v>
      </c>
      <c r="F651" t="s">
        <v>12</v>
      </c>
      <c r="G651">
        <v>8527.5319999999992</v>
      </c>
      <c r="H651" s="1">
        <f t="shared" si="40"/>
        <v>0.92459016393442583</v>
      </c>
      <c r="I651" s="1">
        <f t="shared" si="41"/>
        <v>-0.39165021333590977</v>
      </c>
      <c r="J651" s="1">
        <f t="shared" si="42"/>
        <v>-25802.873547835759</v>
      </c>
      <c r="K651" s="1">
        <f t="shared" si="43"/>
        <v>32.824221372369536</v>
      </c>
    </row>
    <row r="652" spans="1:11" x14ac:dyDescent="0.25">
      <c r="A652">
        <v>59</v>
      </c>
      <c r="B652" t="s">
        <v>7</v>
      </c>
      <c r="C652">
        <v>35.200000000000003</v>
      </c>
      <c r="D652">
        <v>0</v>
      </c>
      <c r="E652" t="s">
        <v>11</v>
      </c>
      <c r="F652" t="s">
        <v>12</v>
      </c>
      <c r="G652">
        <v>12244.531000000001</v>
      </c>
      <c r="H652" s="1">
        <f t="shared" si="40"/>
        <v>0.74426229508196773</v>
      </c>
      <c r="I652" s="1">
        <f t="shared" si="41"/>
        <v>-8.4714133184035284E-2</v>
      </c>
      <c r="J652" s="1">
        <f t="shared" si="42"/>
        <v>-3641.8972222193456</v>
      </c>
      <c r="K652" s="1">
        <f t="shared" si="43"/>
        <v>21.429887536649886</v>
      </c>
    </row>
    <row r="653" spans="1:11" x14ac:dyDescent="0.25">
      <c r="A653">
        <v>52</v>
      </c>
      <c r="B653" t="s">
        <v>7</v>
      </c>
      <c r="C653">
        <v>25.3</v>
      </c>
      <c r="D653">
        <v>2</v>
      </c>
      <c r="E653" t="s">
        <v>8</v>
      </c>
      <c r="F653" t="s">
        <v>12</v>
      </c>
      <c r="G653">
        <v>24667.419000000002</v>
      </c>
      <c r="H653" s="1">
        <f t="shared" si="40"/>
        <v>-0.87868852459016389</v>
      </c>
      <c r="I653" s="1">
        <f t="shared" si="41"/>
        <v>0.94112217908986051</v>
      </c>
      <c r="J653" s="1">
        <f t="shared" si="42"/>
        <v>-61331.441387839986</v>
      </c>
      <c r="K653" s="1">
        <f t="shared" si="43"/>
        <v>27.780883015172471</v>
      </c>
    </row>
    <row r="654" spans="1:11" x14ac:dyDescent="0.25">
      <c r="A654">
        <v>26</v>
      </c>
      <c r="B654" t="s">
        <v>7</v>
      </c>
      <c r="C654">
        <v>42.4</v>
      </c>
      <c r="D654">
        <v>1</v>
      </c>
      <c r="E654" t="s">
        <v>11</v>
      </c>
      <c r="F654" t="s">
        <v>9</v>
      </c>
      <c r="G654">
        <v>3410.3240000000001</v>
      </c>
      <c r="H654" s="1">
        <f t="shared" si="40"/>
        <v>1.9245901639344261</v>
      </c>
      <c r="I654" s="1">
        <f t="shared" si="41"/>
        <v>-0.81421039288984898</v>
      </c>
      <c r="J654" s="1">
        <f t="shared" si="42"/>
        <v>-113808.22749492168</v>
      </c>
      <c r="K654" s="1">
        <f t="shared" si="43"/>
        <v>139.93098173408794</v>
      </c>
    </row>
    <row r="655" spans="1:11" x14ac:dyDescent="0.25">
      <c r="A655">
        <v>27</v>
      </c>
      <c r="B655" t="s">
        <v>10</v>
      </c>
      <c r="C655">
        <v>33.155000000000001</v>
      </c>
      <c r="D655">
        <v>2</v>
      </c>
      <c r="E655" t="s">
        <v>11</v>
      </c>
      <c r="F655" t="s">
        <v>13</v>
      </c>
      <c r="G655">
        <v>4058.71245</v>
      </c>
      <c r="H655" s="1">
        <f t="shared" si="40"/>
        <v>0.40901639344262314</v>
      </c>
      <c r="I655" s="1">
        <f t="shared" si="41"/>
        <v>-0.76066886402240785</v>
      </c>
      <c r="J655" s="1">
        <f t="shared" si="42"/>
        <v>-23187.2053469614</v>
      </c>
      <c r="K655" s="1">
        <f t="shared" si="43"/>
        <v>6.6783100875164072</v>
      </c>
    </row>
    <row r="656" spans="1:11" x14ac:dyDescent="0.25">
      <c r="A656">
        <v>48</v>
      </c>
      <c r="B656" t="s">
        <v>7</v>
      </c>
      <c r="C656">
        <v>35.909999999999997</v>
      </c>
      <c r="D656">
        <v>1</v>
      </c>
      <c r="E656" t="s">
        <v>11</v>
      </c>
      <c r="F656" t="s">
        <v>14</v>
      </c>
      <c r="G656">
        <v>26392.260289999998</v>
      </c>
      <c r="H656" s="1">
        <f t="shared" si="40"/>
        <v>0.86065573770491755</v>
      </c>
      <c r="I656" s="1">
        <f t="shared" si="41"/>
        <v>1.0835532167190611</v>
      </c>
      <c r="J656" s="1">
        <f t="shared" si="42"/>
        <v>71337.694393336671</v>
      </c>
      <c r="K656" s="1">
        <f t="shared" si="43"/>
        <v>28.507512103341636</v>
      </c>
    </row>
    <row r="657" spans="1:11" x14ac:dyDescent="0.25">
      <c r="A657">
        <v>57</v>
      </c>
      <c r="B657" t="s">
        <v>7</v>
      </c>
      <c r="C657">
        <v>28.785</v>
      </c>
      <c r="D657">
        <v>4</v>
      </c>
      <c r="E657" t="s">
        <v>11</v>
      </c>
      <c r="F657" t="s">
        <v>14</v>
      </c>
      <c r="G657">
        <v>14394.398150000001</v>
      </c>
      <c r="H657" s="1">
        <f t="shared" si="40"/>
        <v>-0.30737704918032788</v>
      </c>
      <c r="I657" s="1">
        <f t="shared" si="41"/>
        <v>9.2813973729171217E-2</v>
      </c>
      <c r="J657" s="1">
        <f t="shared" si="42"/>
        <v>-2434.2579688501</v>
      </c>
      <c r="K657" s="1">
        <f t="shared" si="43"/>
        <v>3.188929303793556</v>
      </c>
    </row>
    <row r="658" spans="1:11" x14ac:dyDescent="0.25">
      <c r="A658">
        <v>37</v>
      </c>
      <c r="B658" t="s">
        <v>10</v>
      </c>
      <c r="C658">
        <v>46.53</v>
      </c>
      <c r="D658">
        <v>3</v>
      </c>
      <c r="E658" t="s">
        <v>11</v>
      </c>
      <c r="F658" t="s">
        <v>12</v>
      </c>
      <c r="G658">
        <v>6435.6237000000001</v>
      </c>
      <c r="H658" s="1">
        <f t="shared" si="40"/>
        <v>2.6016393442622956</v>
      </c>
      <c r="I658" s="1">
        <f t="shared" si="41"/>
        <v>-0.5643922919964558</v>
      </c>
      <c r="J658" s="1">
        <f t="shared" si="42"/>
        <v>-105261.14565537537</v>
      </c>
      <c r="K658" s="1">
        <f t="shared" si="43"/>
        <v>254.69742604456289</v>
      </c>
    </row>
    <row r="659" spans="1:11" x14ac:dyDescent="0.25">
      <c r="A659">
        <v>57</v>
      </c>
      <c r="B659" t="s">
        <v>7</v>
      </c>
      <c r="C659">
        <v>23.98</v>
      </c>
      <c r="D659">
        <v>1</v>
      </c>
      <c r="E659" t="s">
        <v>11</v>
      </c>
      <c r="F659" t="s">
        <v>12</v>
      </c>
      <c r="G659">
        <v>22192.437109999999</v>
      </c>
      <c r="H659" s="1">
        <f t="shared" si="40"/>
        <v>-1.0950819672131147</v>
      </c>
      <c r="I659" s="1">
        <f t="shared" si="41"/>
        <v>0.73674729500636238</v>
      </c>
      <c r="J659" s="1">
        <f t="shared" si="42"/>
        <v>-60379.183933465771</v>
      </c>
      <c r="K659" s="1">
        <f t="shared" si="43"/>
        <v>43.438082412308823</v>
      </c>
    </row>
    <row r="660" spans="1:11" x14ac:dyDescent="0.25">
      <c r="A660">
        <v>32</v>
      </c>
      <c r="B660" t="s">
        <v>7</v>
      </c>
      <c r="C660">
        <v>31.54</v>
      </c>
      <c r="D660">
        <v>1</v>
      </c>
      <c r="E660" t="s">
        <v>11</v>
      </c>
      <c r="F660" t="s">
        <v>14</v>
      </c>
      <c r="G660">
        <v>5148.5526</v>
      </c>
      <c r="H660" s="1">
        <f t="shared" si="40"/>
        <v>0.14426229508196706</v>
      </c>
      <c r="I660" s="1">
        <f t="shared" si="41"/>
        <v>-0.67067388053354204</v>
      </c>
      <c r="J660" s="1">
        <f t="shared" si="42"/>
        <v>-7640.2432026703063</v>
      </c>
      <c r="K660" s="1">
        <f t="shared" si="43"/>
        <v>0.93943131961882642</v>
      </c>
    </row>
    <row r="661" spans="1:11" x14ac:dyDescent="0.25">
      <c r="A661">
        <v>18</v>
      </c>
      <c r="B661" t="s">
        <v>10</v>
      </c>
      <c r="C661">
        <v>33.659999999999997</v>
      </c>
      <c r="D661">
        <v>0</v>
      </c>
      <c r="E661" t="s">
        <v>11</v>
      </c>
      <c r="F661" t="s">
        <v>12</v>
      </c>
      <c r="G661">
        <v>1136.3994</v>
      </c>
      <c r="H661" s="1">
        <f t="shared" si="40"/>
        <v>0.49180327868852403</v>
      </c>
      <c r="I661" s="1">
        <f t="shared" si="41"/>
        <v>-1.0019827068681197</v>
      </c>
      <c r="J661" s="1">
        <f t="shared" si="42"/>
        <v>-36746.069190428207</v>
      </c>
      <c r="K661" s="1">
        <f t="shared" si="43"/>
        <v>9.543420166642246</v>
      </c>
    </row>
    <row r="662" spans="1:11" x14ac:dyDescent="0.25">
      <c r="A662">
        <v>64</v>
      </c>
      <c r="B662" t="s">
        <v>7</v>
      </c>
      <c r="C662">
        <v>22.99</v>
      </c>
      <c r="D662">
        <v>0</v>
      </c>
      <c r="E662" t="s">
        <v>8</v>
      </c>
      <c r="F662" t="s">
        <v>12</v>
      </c>
      <c r="G662">
        <v>27037.914100000002</v>
      </c>
      <c r="H662" s="1">
        <f t="shared" si="40"/>
        <v>-1.2573770491803282</v>
      </c>
      <c r="I662" s="1">
        <f t="shared" si="41"/>
        <v>1.1368689290925442</v>
      </c>
      <c r="J662" s="1">
        <f t="shared" si="42"/>
        <v>-106181.14787233576</v>
      </c>
      <c r="K662" s="1">
        <f t="shared" si="43"/>
        <v>57.467881960161115</v>
      </c>
    </row>
    <row r="663" spans="1:11" x14ac:dyDescent="0.25">
      <c r="A663">
        <v>43</v>
      </c>
      <c r="B663" t="s">
        <v>10</v>
      </c>
      <c r="C663">
        <v>38.06</v>
      </c>
      <c r="D663">
        <v>2</v>
      </c>
      <c r="E663" t="s">
        <v>8</v>
      </c>
      <c r="F663" t="s">
        <v>12</v>
      </c>
      <c r="G663">
        <v>42560.430399999997</v>
      </c>
      <c r="H663" s="1">
        <f t="shared" si="40"/>
        <v>1.2131147540983611</v>
      </c>
      <c r="I663" s="1">
        <f t="shared" si="41"/>
        <v>2.418661124144406</v>
      </c>
      <c r="J663" s="1">
        <f t="shared" si="42"/>
        <v>221151.2231168095</v>
      </c>
      <c r="K663" s="1">
        <f t="shared" si="43"/>
        <v>56.088755509521135</v>
      </c>
    </row>
    <row r="664" spans="1:11" x14ac:dyDescent="0.25">
      <c r="A664">
        <v>49</v>
      </c>
      <c r="B664" t="s">
        <v>10</v>
      </c>
      <c r="C664">
        <v>28.7</v>
      </c>
      <c r="D664">
        <v>1</v>
      </c>
      <c r="E664" t="s">
        <v>11</v>
      </c>
      <c r="F664" t="s">
        <v>9</v>
      </c>
      <c r="G664">
        <v>8703.4560000000001</v>
      </c>
      <c r="H664" s="1">
        <f t="shared" si="40"/>
        <v>-0.32131147540983623</v>
      </c>
      <c r="I664" s="1">
        <f t="shared" si="41"/>
        <v>-0.37712305770185162</v>
      </c>
      <c r="J664" s="1">
        <f t="shared" si="42"/>
        <v>8096.2459866754698</v>
      </c>
      <c r="K664" s="1">
        <f t="shared" si="43"/>
        <v>3.4997330528515813</v>
      </c>
    </row>
    <row r="665" spans="1:11" x14ac:dyDescent="0.25">
      <c r="A665">
        <v>40</v>
      </c>
      <c r="B665" t="s">
        <v>7</v>
      </c>
      <c r="C665">
        <v>32.774999999999999</v>
      </c>
      <c r="D665">
        <v>2</v>
      </c>
      <c r="E665" t="s">
        <v>8</v>
      </c>
      <c r="F665" t="s">
        <v>13</v>
      </c>
      <c r="G665">
        <v>40003.332249999999</v>
      </c>
      <c r="H665" s="1">
        <f t="shared" si="40"/>
        <v>0.34672131147540958</v>
      </c>
      <c r="I665" s="1">
        <f t="shared" si="41"/>
        <v>2.2075053819113282</v>
      </c>
      <c r="J665" s="1">
        <f t="shared" si="42"/>
        <v>59453.021709189066</v>
      </c>
      <c r="K665" s="1">
        <f t="shared" si="43"/>
        <v>4.8586856715404956</v>
      </c>
    </row>
    <row r="666" spans="1:11" x14ac:dyDescent="0.25">
      <c r="A666">
        <v>62</v>
      </c>
      <c r="B666" t="s">
        <v>10</v>
      </c>
      <c r="C666">
        <v>32.015000000000001</v>
      </c>
      <c r="D666">
        <v>0</v>
      </c>
      <c r="E666" t="s">
        <v>8</v>
      </c>
      <c r="F666" t="s">
        <v>14</v>
      </c>
      <c r="G666">
        <v>45710.207849999999</v>
      </c>
      <c r="H666" s="1">
        <f t="shared" si="40"/>
        <v>0.22213114754098368</v>
      </c>
      <c r="I666" s="1">
        <f t="shared" si="41"/>
        <v>2.6787581389280439</v>
      </c>
      <c r="J666" s="1">
        <f t="shared" si="42"/>
        <v>47196.349738800105</v>
      </c>
      <c r="K666" s="1">
        <f t="shared" si="43"/>
        <v>2.0858368395887044</v>
      </c>
    </row>
    <row r="667" spans="1:11" x14ac:dyDescent="0.25">
      <c r="A667">
        <v>40</v>
      </c>
      <c r="B667" t="s">
        <v>7</v>
      </c>
      <c r="C667">
        <v>29.81</v>
      </c>
      <c r="D667">
        <v>1</v>
      </c>
      <c r="E667" t="s">
        <v>11</v>
      </c>
      <c r="F667" t="s">
        <v>12</v>
      </c>
      <c r="G667">
        <v>6500.2358999999997</v>
      </c>
      <c r="H667" s="1">
        <f t="shared" si="40"/>
        <v>-0.13934426229508221</v>
      </c>
      <c r="I667" s="1">
        <f t="shared" si="41"/>
        <v>-0.5590568546186172</v>
      </c>
      <c r="J667" s="1">
        <f t="shared" si="42"/>
        <v>4968.5143449525322</v>
      </c>
      <c r="K667" s="1">
        <f t="shared" si="43"/>
        <v>0.57875174162328735</v>
      </c>
    </row>
    <row r="668" spans="1:11" x14ac:dyDescent="0.25">
      <c r="A668">
        <v>30</v>
      </c>
      <c r="B668" t="s">
        <v>10</v>
      </c>
      <c r="C668">
        <v>31.57</v>
      </c>
      <c r="D668">
        <v>3</v>
      </c>
      <c r="E668" t="s">
        <v>11</v>
      </c>
      <c r="F668" t="s">
        <v>12</v>
      </c>
      <c r="G668">
        <v>4837.5823</v>
      </c>
      <c r="H668" s="1">
        <f t="shared" si="40"/>
        <v>0.14918032786885249</v>
      </c>
      <c r="I668" s="1">
        <f t="shared" si="41"/>
        <v>-0.69635266197137735</v>
      </c>
      <c r="J668" s="1">
        <f t="shared" si="42"/>
        <v>-8187.4588088987839</v>
      </c>
      <c r="K668" s="1">
        <f t="shared" si="43"/>
        <v>0.99848587877482076</v>
      </c>
    </row>
    <row r="669" spans="1:11" x14ac:dyDescent="0.25">
      <c r="A669">
        <v>29</v>
      </c>
      <c r="B669" t="s">
        <v>7</v>
      </c>
      <c r="C669">
        <v>31.16</v>
      </c>
      <c r="D669">
        <v>0</v>
      </c>
      <c r="E669" t="s">
        <v>11</v>
      </c>
      <c r="F669" t="s">
        <v>14</v>
      </c>
      <c r="G669">
        <v>3943.5954000000002</v>
      </c>
      <c r="H669" s="1">
        <f t="shared" si="40"/>
        <v>8.1967213114754106E-2</v>
      </c>
      <c r="I669" s="1">
        <f t="shared" si="41"/>
        <v>-0.77017480580115127</v>
      </c>
      <c r="J669" s="1">
        <f t="shared" si="42"/>
        <v>-5354.8316749628611</v>
      </c>
      <c r="K669" s="1">
        <f t="shared" si="43"/>
        <v>0.34720690364292867</v>
      </c>
    </row>
    <row r="670" spans="1:11" x14ac:dyDescent="0.25">
      <c r="A670">
        <v>36</v>
      </c>
      <c r="B670" t="s">
        <v>10</v>
      </c>
      <c r="C670">
        <v>29.7</v>
      </c>
      <c r="D670">
        <v>0</v>
      </c>
      <c r="E670" t="s">
        <v>11</v>
      </c>
      <c r="F670" t="s">
        <v>12</v>
      </c>
      <c r="G670">
        <v>4399.7309999999998</v>
      </c>
      <c r="H670" s="1">
        <f t="shared" si="40"/>
        <v>-0.15737704918032802</v>
      </c>
      <c r="I670" s="1">
        <f t="shared" si="41"/>
        <v>-0.73250880882839897</v>
      </c>
      <c r="J670" s="1">
        <f t="shared" si="42"/>
        <v>7515.955592392047</v>
      </c>
      <c r="K670" s="1">
        <f t="shared" si="43"/>
        <v>0.75821835805131566</v>
      </c>
    </row>
    <row r="671" spans="1:11" x14ac:dyDescent="0.25">
      <c r="A671">
        <v>41</v>
      </c>
      <c r="B671" t="s">
        <v>7</v>
      </c>
      <c r="C671">
        <v>31.02</v>
      </c>
      <c r="D671">
        <v>0</v>
      </c>
      <c r="E671" t="s">
        <v>11</v>
      </c>
      <c r="F671" t="s">
        <v>12</v>
      </c>
      <c r="G671">
        <v>6185.3208000000004</v>
      </c>
      <c r="H671" s="1">
        <f t="shared" si="40"/>
        <v>5.9016393442622862E-2</v>
      </c>
      <c r="I671" s="1">
        <f t="shared" si="41"/>
        <v>-0.5850613831037299</v>
      </c>
      <c r="J671" s="1">
        <f t="shared" si="42"/>
        <v>-3075.4818475751285</v>
      </c>
      <c r="K671" s="1">
        <f t="shared" si="43"/>
        <v>0.20181896091496515</v>
      </c>
    </row>
    <row r="672" spans="1:11" x14ac:dyDescent="0.25">
      <c r="A672">
        <v>44</v>
      </c>
      <c r="B672" t="s">
        <v>7</v>
      </c>
      <c r="C672">
        <v>43.89</v>
      </c>
      <c r="D672">
        <v>2</v>
      </c>
      <c r="E672" t="s">
        <v>8</v>
      </c>
      <c r="F672" t="s">
        <v>12</v>
      </c>
      <c r="G672">
        <v>46200.985099999998</v>
      </c>
      <c r="H672" s="1">
        <f t="shared" si="40"/>
        <v>2.1688524590163936</v>
      </c>
      <c r="I672" s="1">
        <f t="shared" si="41"/>
        <v>2.719284715702134</v>
      </c>
      <c r="J672" s="1">
        <f t="shared" si="42"/>
        <v>441795.79634790192</v>
      </c>
      <c r="K672" s="1">
        <f t="shared" si="43"/>
        <v>177.40222483883556</v>
      </c>
    </row>
    <row r="673" spans="1:11" x14ac:dyDescent="0.25">
      <c r="A673">
        <v>45</v>
      </c>
      <c r="B673" t="s">
        <v>10</v>
      </c>
      <c r="C673">
        <v>21.375</v>
      </c>
      <c r="D673">
        <v>0</v>
      </c>
      <c r="E673" t="s">
        <v>11</v>
      </c>
      <c r="F673" t="s">
        <v>13</v>
      </c>
      <c r="G673">
        <v>7222.7862500000001</v>
      </c>
      <c r="H673" s="1">
        <f t="shared" si="40"/>
        <v>-1.5221311475409838</v>
      </c>
      <c r="I673" s="1">
        <f t="shared" si="41"/>
        <v>-0.49939130933830772</v>
      </c>
      <c r="J673" s="1">
        <f t="shared" si="42"/>
        <v>53413.19156562</v>
      </c>
      <c r="K673" s="1">
        <f t="shared" si="43"/>
        <v>84.561953192263516</v>
      </c>
    </row>
    <row r="674" spans="1:11" x14ac:dyDescent="0.25">
      <c r="A674">
        <v>55</v>
      </c>
      <c r="B674" t="s">
        <v>7</v>
      </c>
      <c r="C674">
        <v>40.81</v>
      </c>
      <c r="D674">
        <v>3</v>
      </c>
      <c r="E674" t="s">
        <v>11</v>
      </c>
      <c r="F674" t="s">
        <v>12</v>
      </c>
      <c r="G674">
        <v>12485.8009</v>
      </c>
      <c r="H674" s="1">
        <f t="shared" si="40"/>
        <v>1.6639344262295086</v>
      </c>
      <c r="I674" s="1">
        <f t="shared" si="41"/>
        <v>-6.4790953929848114E-2</v>
      </c>
      <c r="J674" s="1">
        <f t="shared" si="42"/>
        <v>-5584.9504585922086</v>
      </c>
      <c r="K674" s="1">
        <f t="shared" si="43"/>
        <v>104.84209009882042</v>
      </c>
    </row>
    <row r="675" spans="1:11" x14ac:dyDescent="0.25">
      <c r="A675">
        <v>60</v>
      </c>
      <c r="B675" t="s">
        <v>10</v>
      </c>
      <c r="C675">
        <v>31.35</v>
      </c>
      <c r="D675">
        <v>3</v>
      </c>
      <c r="E675" t="s">
        <v>8</v>
      </c>
      <c r="F675" t="s">
        <v>13</v>
      </c>
      <c r="G675">
        <v>46130.5265</v>
      </c>
      <c r="H675" s="1">
        <f t="shared" si="40"/>
        <v>0.11311475409836087</v>
      </c>
      <c r="I675" s="1">
        <f t="shared" si="41"/>
        <v>2.7134665041564787</v>
      </c>
      <c r="J675" s="1">
        <f t="shared" si="42"/>
        <v>25792.370700196669</v>
      </c>
      <c r="K675" s="1">
        <f t="shared" si="43"/>
        <v>0.60721911163088049</v>
      </c>
    </row>
    <row r="676" spans="1:11" x14ac:dyDescent="0.25">
      <c r="A676">
        <v>56</v>
      </c>
      <c r="B676" t="s">
        <v>10</v>
      </c>
      <c r="C676">
        <v>36.1</v>
      </c>
      <c r="D676">
        <v>3</v>
      </c>
      <c r="E676" t="s">
        <v>11</v>
      </c>
      <c r="F676" t="s">
        <v>9</v>
      </c>
      <c r="G676">
        <v>12363.547</v>
      </c>
      <c r="H676" s="1">
        <f t="shared" si="40"/>
        <v>0.89180327868852483</v>
      </c>
      <c r="I676" s="1">
        <f t="shared" si="41"/>
        <v>-7.4886230482055713E-2</v>
      </c>
      <c r="J676" s="1">
        <f t="shared" si="42"/>
        <v>-3691.8728819782737</v>
      </c>
      <c r="K676" s="1">
        <f t="shared" si="43"/>
        <v>30.572524311329637</v>
      </c>
    </row>
    <row r="677" spans="1:11" x14ac:dyDescent="0.25">
      <c r="A677">
        <v>49</v>
      </c>
      <c r="B677" t="s">
        <v>7</v>
      </c>
      <c r="C677">
        <v>23.18</v>
      </c>
      <c r="D677">
        <v>2</v>
      </c>
      <c r="E677" t="s">
        <v>11</v>
      </c>
      <c r="F677" t="s">
        <v>13</v>
      </c>
      <c r="G677">
        <v>10156.7832</v>
      </c>
      <c r="H677" s="1">
        <f t="shared" si="40"/>
        <v>-1.2262295081967214</v>
      </c>
      <c r="I677" s="1">
        <f t="shared" si="41"/>
        <v>-0.25711265308616593</v>
      </c>
      <c r="J677" s="1">
        <f t="shared" si="42"/>
        <v>21244.461192010298</v>
      </c>
      <c r="K677" s="1">
        <f t="shared" si="43"/>
        <v>54.623294168149044</v>
      </c>
    </row>
    <row r="678" spans="1:11" x14ac:dyDescent="0.25">
      <c r="A678">
        <v>21</v>
      </c>
      <c r="B678" t="s">
        <v>7</v>
      </c>
      <c r="C678">
        <v>17.399999999999999</v>
      </c>
      <c r="D678">
        <v>1</v>
      </c>
      <c r="E678" t="s">
        <v>11</v>
      </c>
      <c r="F678" t="s">
        <v>9</v>
      </c>
      <c r="G678">
        <v>2585.2689999999998</v>
      </c>
      <c r="H678" s="1">
        <f t="shared" si="40"/>
        <v>-2.1737704918032792</v>
      </c>
      <c r="I678" s="1">
        <f t="shared" si="41"/>
        <v>-0.88234039443402601</v>
      </c>
      <c r="J678" s="1">
        <f t="shared" si="42"/>
        <v>137581.43568891403</v>
      </c>
      <c r="K678" s="1">
        <f t="shared" si="43"/>
        <v>173.4688491040946</v>
      </c>
    </row>
    <row r="679" spans="1:11" x14ac:dyDescent="0.25">
      <c r="A679">
        <v>19</v>
      </c>
      <c r="B679" t="s">
        <v>10</v>
      </c>
      <c r="C679">
        <v>20.3</v>
      </c>
      <c r="D679">
        <v>0</v>
      </c>
      <c r="E679" t="s">
        <v>11</v>
      </c>
      <c r="F679" t="s">
        <v>9</v>
      </c>
      <c r="G679">
        <v>1242.26</v>
      </c>
      <c r="H679" s="1">
        <f t="shared" si="40"/>
        <v>-1.6983606557377049</v>
      </c>
      <c r="I679" s="1">
        <f t="shared" si="41"/>
        <v>-0.99324112862004243</v>
      </c>
      <c r="J679" s="1">
        <f t="shared" si="42"/>
        <v>121081.82032154164</v>
      </c>
      <c r="K679" s="1">
        <f t="shared" si="43"/>
        <v>105.48845648917379</v>
      </c>
    </row>
    <row r="680" spans="1:11" x14ac:dyDescent="0.25">
      <c r="A680">
        <v>39</v>
      </c>
      <c r="B680" t="s">
        <v>10</v>
      </c>
      <c r="C680">
        <v>35.299999999999997</v>
      </c>
      <c r="D680">
        <v>2</v>
      </c>
      <c r="E680" t="s">
        <v>8</v>
      </c>
      <c r="F680" t="s">
        <v>9</v>
      </c>
      <c r="G680">
        <v>40103.89</v>
      </c>
      <c r="H680" s="1">
        <f t="shared" si="40"/>
        <v>0.76065573770491757</v>
      </c>
      <c r="I680" s="1">
        <f t="shared" si="41"/>
        <v>2.2158090703475883</v>
      </c>
      <c r="J680" s="1">
        <f t="shared" si="42"/>
        <v>128033.10007875027</v>
      </c>
      <c r="K680" s="1">
        <f t="shared" si="43"/>
        <v>22.365736067169806</v>
      </c>
    </row>
    <row r="681" spans="1:11" x14ac:dyDescent="0.25">
      <c r="A681">
        <v>53</v>
      </c>
      <c r="B681" t="s">
        <v>10</v>
      </c>
      <c r="C681">
        <v>24.32</v>
      </c>
      <c r="D681">
        <v>0</v>
      </c>
      <c r="E681" t="s">
        <v>11</v>
      </c>
      <c r="F681" t="s">
        <v>13</v>
      </c>
      <c r="G681">
        <v>9863.4717999999993</v>
      </c>
      <c r="H681" s="1">
        <f t="shared" si="40"/>
        <v>-1.0393442622950819</v>
      </c>
      <c r="I681" s="1">
        <f t="shared" si="41"/>
        <v>-0.28133322763565022</v>
      </c>
      <c r="J681" s="1">
        <f t="shared" si="42"/>
        <v>19800.991351122229</v>
      </c>
      <c r="K681" s="1">
        <f t="shared" si="43"/>
        <v>39.071967416076731</v>
      </c>
    </row>
    <row r="682" spans="1:11" x14ac:dyDescent="0.25">
      <c r="A682">
        <v>33</v>
      </c>
      <c r="B682" t="s">
        <v>7</v>
      </c>
      <c r="C682">
        <v>18.5</v>
      </c>
      <c r="D682">
        <v>1</v>
      </c>
      <c r="E682" t="s">
        <v>11</v>
      </c>
      <c r="F682" t="s">
        <v>9</v>
      </c>
      <c r="G682">
        <v>4766.0219999999999</v>
      </c>
      <c r="H682" s="1">
        <f t="shared" si="40"/>
        <v>-1.9934426229508198</v>
      </c>
      <c r="I682" s="1">
        <f t="shared" si="41"/>
        <v>-0.70226184784323065</v>
      </c>
      <c r="J682" s="1">
        <f t="shared" si="42"/>
        <v>99767.520076153785</v>
      </c>
      <c r="K682" s="1">
        <f t="shared" si="43"/>
        <v>145.70318293981427</v>
      </c>
    </row>
    <row r="683" spans="1:11" x14ac:dyDescent="0.25">
      <c r="A683">
        <v>53</v>
      </c>
      <c r="B683" t="s">
        <v>10</v>
      </c>
      <c r="C683">
        <v>26.41</v>
      </c>
      <c r="D683">
        <v>2</v>
      </c>
      <c r="E683" t="s">
        <v>11</v>
      </c>
      <c r="F683" t="s">
        <v>14</v>
      </c>
      <c r="G683">
        <v>11244.376899999999</v>
      </c>
      <c r="H683" s="1">
        <f t="shared" si="40"/>
        <v>-0.69672131147540983</v>
      </c>
      <c r="I683" s="1">
        <f t="shared" si="41"/>
        <v>-0.16730317316005525</v>
      </c>
      <c r="J683" s="1">
        <f t="shared" si="42"/>
        <v>7434.7310634587202</v>
      </c>
      <c r="K683" s="1">
        <f t="shared" si="43"/>
        <v>17.311901703944184</v>
      </c>
    </row>
    <row r="684" spans="1:11" x14ac:dyDescent="0.25">
      <c r="A684">
        <v>42</v>
      </c>
      <c r="B684" t="s">
        <v>10</v>
      </c>
      <c r="C684">
        <v>26.125</v>
      </c>
      <c r="D684">
        <v>2</v>
      </c>
      <c r="E684" t="s">
        <v>11</v>
      </c>
      <c r="F684" t="s">
        <v>14</v>
      </c>
      <c r="G684">
        <v>7729.6457499999997</v>
      </c>
      <c r="H684" s="1">
        <f t="shared" si="40"/>
        <v>-0.74344262295081975</v>
      </c>
      <c r="I684" s="1">
        <f t="shared" si="41"/>
        <v>-0.45753671962285747</v>
      </c>
      <c r="J684" s="1">
        <f t="shared" si="42"/>
        <v>23569.630750585908</v>
      </c>
      <c r="K684" s="1">
        <f t="shared" si="43"/>
        <v>19.76475839196226</v>
      </c>
    </row>
    <row r="685" spans="1:11" x14ac:dyDescent="0.25">
      <c r="A685">
        <v>40</v>
      </c>
      <c r="B685" t="s">
        <v>10</v>
      </c>
      <c r="C685">
        <v>41.69</v>
      </c>
      <c r="D685">
        <v>0</v>
      </c>
      <c r="E685" t="s">
        <v>11</v>
      </c>
      <c r="F685" t="s">
        <v>12</v>
      </c>
      <c r="G685">
        <v>5438.7491</v>
      </c>
      <c r="H685" s="1">
        <f t="shared" si="40"/>
        <v>1.8081967213114751</v>
      </c>
      <c r="I685" s="1">
        <f t="shared" si="41"/>
        <v>-0.64671052294754505</v>
      </c>
      <c r="J685" s="1">
        <f t="shared" si="42"/>
        <v>-84422.821588349165</v>
      </c>
      <c r="K685" s="1">
        <f t="shared" si="43"/>
        <v>123.6375571673961</v>
      </c>
    </row>
    <row r="686" spans="1:11" x14ac:dyDescent="0.25">
      <c r="A686">
        <v>47</v>
      </c>
      <c r="B686" t="s">
        <v>7</v>
      </c>
      <c r="C686">
        <v>24.1</v>
      </c>
      <c r="D686">
        <v>1</v>
      </c>
      <c r="E686" t="s">
        <v>11</v>
      </c>
      <c r="F686" t="s">
        <v>9</v>
      </c>
      <c r="G686">
        <v>26236.579969999999</v>
      </c>
      <c r="H686" s="1">
        <f t="shared" si="40"/>
        <v>-1.0754098360655737</v>
      </c>
      <c r="I686" s="1">
        <f t="shared" si="41"/>
        <v>1.0706977095807517</v>
      </c>
      <c r="J686" s="1">
        <f t="shared" si="42"/>
        <v>-85448.508192653302</v>
      </c>
      <c r="K686" s="1">
        <f t="shared" si="43"/>
        <v>41.870700648932775</v>
      </c>
    </row>
    <row r="687" spans="1:11" x14ac:dyDescent="0.25">
      <c r="A687">
        <v>27</v>
      </c>
      <c r="B687" t="s">
        <v>10</v>
      </c>
      <c r="C687">
        <v>31.13</v>
      </c>
      <c r="D687">
        <v>1</v>
      </c>
      <c r="E687" t="s">
        <v>8</v>
      </c>
      <c r="F687" t="s">
        <v>12</v>
      </c>
      <c r="G687">
        <v>34806.467700000001</v>
      </c>
      <c r="H687" s="1">
        <f t="shared" si="40"/>
        <v>7.7049180327868672E-2</v>
      </c>
      <c r="I687" s="1">
        <f t="shared" si="41"/>
        <v>1.7783674579954931</v>
      </c>
      <c r="J687" s="1">
        <f t="shared" si="42"/>
        <v>12177.632431716796</v>
      </c>
      <c r="K687" s="1">
        <f t="shared" si="43"/>
        <v>0.31275234448693534</v>
      </c>
    </row>
    <row r="688" spans="1:11" x14ac:dyDescent="0.25">
      <c r="A688">
        <v>21</v>
      </c>
      <c r="B688" t="s">
        <v>10</v>
      </c>
      <c r="C688">
        <v>27.36</v>
      </c>
      <c r="D688">
        <v>0</v>
      </c>
      <c r="E688" t="s">
        <v>11</v>
      </c>
      <c r="F688" t="s">
        <v>14</v>
      </c>
      <c r="G688">
        <v>2104.1134000000002</v>
      </c>
      <c r="H688" s="1">
        <f t="shared" si="40"/>
        <v>-0.54098360655737721</v>
      </c>
      <c r="I688" s="1">
        <f t="shared" si="41"/>
        <v>-0.92207245080722477</v>
      </c>
      <c r="J688" s="1">
        <f t="shared" si="42"/>
        <v>35084.373076995063</v>
      </c>
      <c r="K688" s="1">
        <f t="shared" si="43"/>
        <v>10.308962743883937</v>
      </c>
    </row>
    <row r="689" spans="1:11" x14ac:dyDescent="0.25">
      <c r="A689">
        <v>47</v>
      </c>
      <c r="B689" t="s">
        <v>10</v>
      </c>
      <c r="C689">
        <v>36.200000000000003</v>
      </c>
      <c r="D689">
        <v>1</v>
      </c>
      <c r="E689" t="s">
        <v>11</v>
      </c>
      <c r="F689" t="s">
        <v>9</v>
      </c>
      <c r="G689">
        <v>8068.1850000000004</v>
      </c>
      <c r="H689" s="1">
        <f t="shared" si="40"/>
        <v>0.90819672131147589</v>
      </c>
      <c r="I689" s="1">
        <f t="shared" si="41"/>
        <v>-0.42958139588654343</v>
      </c>
      <c r="J689" s="1">
        <f t="shared" si="42"/>
        <v>-27938.277816657268</v>
      </c>
      <c r="K689" s="1">
        <f t="shared" si="43"/>
        <v>31.688372841849628</v>
      </c>
    </row>
    <row r="690" spans="1:11" x14ac:dyDescent="0.25">
      <c r="A690">
        <v>20</v>
      </c>
      <c r="B690" t="s">
        <v>10</v>
      </c>
      <c r="C690">
        <v>32.395000000000003</v>
      </c>
      <c r="D690">
        <v>1</v>
      </c>
      <c r="E690" t="s">
        <v>11</v>
      </c>
      <c r="F690" t="s">
        <v>13</v>
      </c>
      <c r="G690">
        <v>2362.2290499999999</v>
      </c>
      <c r="H690" s="1">
        <f t="shared" si="40"/>
        <v>0.28442622950819724</v>
      </c>
      <c r="I690" s="1">
        <f t="shared" si="41"/>
        <v>-0.90075821159520097</v>
      </c>
      <c r="J690" s="1">
        <f t="shared" si="42"/>
        <v>-19462.876801659542</v>
      </c>
      <c r="K690" s="1">
        <f t="shared" si="43"/>
        <v>3.3278612555646134</v>
      </c>
    </row>
    <row r="691" spans="1:11" x14ac:dyDescent="0.25">
      <c r="A691">
        <v>24</v>
      </c>
      <c r="B691" t="s">
        <v>10</v>
      </c>
      <c r="C691">
        <v>23.655000000000001</v>
      </c>
      <c r="D691">
        <v>0</v>
      </c>
      <c r="E691" t="s">
        <v>11</v>
      </c>
      <c r="F691" t="s">
        <v>13</v>
      </c>
      <c r="G691">
        <v>2352.9684499999998</v>
      </c>
      <c r="H691" s="1">
        <f t="shared" si="40"/>
        <v>-1.1483606557377048</v>
      </c>
      <c r="I691" s="1">
        <f t="shared" si="41"/>
        <v>-0.90152291781757399</v>
      </c>
      <c r="J691" s="1">
        <f t="shared" si="42"/>
        <v>73848.380291441354</v>
      </c>
      <c r="K691" s="1">
        <f t="shared" si="43"/>
        <v>47.827699688118898</v>
      </c>
    </row>
    <row r="692" spans="1:11" x14ac:dyDescent="0.25">
      <c r="A692">
        <v>27</v>
      </c>
      <c r="B692" t="s">
        <v>7</v>
      </c>
      <c r="C692">
        <v>34.799999999999997</v>
      </c>
      <c r="D692">
        <v>1</v>
      </c>
      <c r="E692" t="s">
        <v>11</v>
      </c>
      <c r="F692" t="s">
        <v>9</v>
      </c>
      <c r="G692">
        <v>3577.9989999999998</v>
      </c>
      <c r="H692" s="1">
        <f t="shared" si="40"/>
        <v>0.67868852459016349</v>
      </c>
      <c r="I692" s="1">
        <f t="shared" si="41"/>
        <v>-0.8003644092779445</v>
      </c>
      <c r="J692" s="1">
        <f t="shared" si="42"/>
        <v>-39980.077783051733</v>
      </c>
      <c r="K692" s="1">
        <f t="shared" si="43"/>
        <v>17.886493414569941</v>
      </c>
    </row>
    <row r="693" spans="1:11" x14ac:dyDescent="0.25">
      <c r="A693">
        <v>26</v>
      </c>
      <c r="B693" t="s">
        <v>7</v>
      </c>
      <c r="C693">
        <v>40.185000000000002</v>
      </c>
      <c r="D693">
        <v>0</v>
      </c>
      <c r="E693" t="s">
        <v>11</v>
      </c>
      <c r="F693" t="s">
        <v>13</v>
      </c>
      <c r="G693">
        <v>3201.2451500000002</v>
      </c>
      <c r="H693" s="1">
        <f t="shared" si="40"/>
        <v>1.5614754098360659</v>
      </c>
      <c r="I693" s="1">
        <f t="shared" si="41"/>
        <v>-0.8314753538601537</v>
      </c>
      <c r="J693" s="1">
        <f t="shared" si="42"/>
        <v>-94508.018823669161</v>
      </c>
      <c r="K693" s="1">
        <f t="shared" si="43"/>
        <v>92.43366178307059</v>
      </c>
    </row>
    <row r="694" spans="1:11" x14ac:dyDescent="0.25">
      <c r="A694">
        <v>53</v>
      </c>
      <c r="B694" t="s">
        <v>7</v>
      </c>
      <c r="C694">
        <v>32.299999999999997</v>
      </c>
      <c r="D694">
        <v>2</v>
      </c>
      <c r="E694" t="s">
        <v>11</v>
      </c>
      <c r="F694" t="s">
        <v>14</v>
      </c>
      <c r="G694">
        <v>29186.482360000002</v>
      </c>
      <c r="H694" s="1">
        <f t="shared" si="40"/>
        <v>0.26885245901639299</v>
      </c>
      <c r="I694" s="1">
        <f t="shared" si="41"/>
        <v>1.3142897784560046</v>
      </c>
      <c r="J694" s="1">
        <f t="shared" si="42"/>
        <v>27936.322809511821</v>
      </c>
      <c r="K694" s="1">
        <f t="shared" si="43"/>
        <v>2.9902801515706172</v>
      </c>
    </row>
    <row r="695" spans="1:11" x14ac:dyDescent="0.25">
      <c r="A695">
        <v>41</v>
      </c>
      <c r="B695" t="s">
        <v>10</v>
      </c>
      <c r="C695">
        <v>35.75</v>
      </c>
      <c r="D695">
        <v>1</v>
      </c>
      <c r="E695" t="s">
        <v>8</v>
      </c>
      <c r="F695" t="s">
        <v>12</v>
      </c>
      <c r="G695">
        <v>40273.645499999999</v>
      </c>
      <c r="H695" s="1">
        <f t="shared" si="40"/>
        <v>0.83442622950819678</v>
      </c>
      <c r="I695" s="1">
        <f t="shared" si="41"/>
        <v>2.2298268539827797</v>
      </c>
      <c r="J695" s="1">
        <f t="shared" si="42"/>
        <v>141094.99455321339</v>
      </c>
      <c r="K695" s="1">
        <f t="shared" si="43"/>
        <v>26.824554454509716</v>
      </c>
    </row>
    <row r="696" spans="1:11" x14ac:dyDescent="0.25">
      <c r="A696">
        <v>56</v>
      </c>
      <c r="B696" t="s">
        <v>10</v>
      </c>
      <c r="C696">
        <v>33.725000000000001</v>
      </c>
      <c r="D696">
        <v>0</v>
      </c>
      <c r="E696" t="s">
        <v>11</v>
      </c>
      <c r="F696" t="s">
        <v>13</v>
      </c>
      <c r="G696">
        <v>10976.24575</v>
      </c>
      <c r="H696" s="1">
        <f t="shared" si="40"/>
        <v>0.50245901639344281</v>
      </c>
      <c r="I696" s="1">
        <f t="shared" si="41"/>
        <v>-0.18944445545461977</v>
      </c>
      <c r="J696" s="1">
        <f t="shared" si="42"/>
        <v>-6481.9712035786224</v>
      </c>
      <c r="K696" s="1">
        <f t="shared" si="43"/>
        <v>9.9492467114802601</v>
      </c>
    </row>
    <row r="697" spans="1:11" x14ac:dyDescent="0.25">
      <c r="A697">
        <v>23</v>
      </c>
      <c r="B697" t="s">
        <v>7</v>
      </c>
      <c r="C697">
        <v>39.270000000000003</v>
      </c>
      <c r="D697">
        <v>2</v>
      </c>
      <c r="E697" t="s">
        <v>11</v>
      </c>
      <c r="F697" t="s">
        <v>12</v>
      </c>
      <c r="G697">
        <v>3500.6122999999998</v>
      </c>
      <c r="H697" s="1">
        <f t="shared" si="40"/>
        <v>1.4114754098360662</v>
      </c>
      <c r="I697" s="1">
        <f t="shared" si="41"/>
        <v>-0.80675471779131491</v>
      </c>
      <c r="J697" s="1">
        <f t="shared" si="42"/>
        <v>-82909.300054162828</v>
      </c>
      <c r="K697" s="1">
        <f t="shared" si="43"/>
        <v>75.676822728812837</v>
      </c>
    </row>
    <row r="698" spans="1:11" x14ac:dyDescent="0.25">
      <c r="A698">
        <v>21</v>
      </c>
      <c r="B698" t="s">
        <v>7</v>
      </c>
      <c r="C698">
        <v>34.869999999999997</v>
      </c>
      <c r="D698">
        <v>0</v>
      </c>
      <c r="E698" t="s">
        <v>11</v>
      </c>
      <c r="F698" t="s">
        <v>12</v>
      </c>
      <c r="G698">
        <v>2020.5523000000001</v>
      </c>
      <c r="H698" s="1">
        <f t="shared" si="40"/>
        <v>0.69016393442622914</v>
      </c>
      <c r="I698" s="1">
        <f t="shared" si="41"/>
        <v>-0.92897261851972046</v>
      </c>
      <c r="J698" s="1">
        <f t="shared" si="42"/>
        <v>-47337.64639398826</v>
      </c>
      <c r="K698" s="1">
        <f t="shared" si="43"/>
        <v>18.483487385933927</v>
      </c>
    </row>
    <row r="699" spans="1:11" x14ac:dyDescent="0.25">
      <c r="A699">
        <v>50</v>
      </c>
      <c r="B699" t="s">
        <v>7</v>
      </c>
      <c r="C699">
        <v>44.744999999999997</v>
      </c>
      <c r="D699">
        <v>0</v>
      </c>
      <c r="E699" t="s">
        <v>11</v>
      </c>
      <c r="F699" t="s">
        <v>14</v>
      </c>
      <c r="G699">
        <v>9541.6955500000004</v>
      </c>
      <c r="H699" s="1">
        <f t="shared" si="40"/>
        <v>2.3090163934426227</v>
      </c>
      <c r="I699" s="1">
        <f t="shared" si="41"/>
        <v>-0.30790432460419104</v>
      </c>
      <c r="J699" s="1">
        <f t="shared" si="42"/>
        <v>-49461.742753352402</v>
      </c>
      <c r="K699" s="1">
        <f t="shared" si="43"/>
        <v>200.90915477478126</v>
      </c>
    </row>
    <row r="700" spans="1:11" x14ac:dyDescent="0.25">
      <c r="A700">
        <v>53</v>
      </c>
      <c r="B700" t="s">
        <v>10</v>
      </c>
      <c r="C700">
        <v>41.47</v>
      </c>
      <c r="D700">
        <v>0</v>
      </c>
      <c r="E700" t="s">
        <v>11</v>
      </c>
      <c r="F700" t="s">
        <v>12</v>
      </c>
      <c r="G700">
        <v>9504.3102999999992</v>
      </c>
      <c r="H700" s="1">
        <f t="shared" si="40"/>
        <v>1.7721311475409836</v>
      </c>
      <c r="I700" s="1">
        <f t="shared" si="41"/>
        <v>-0.31099146078326945</v>
      </c>
      <c r="J700" s="1">
        <f t="shared" si="42"/>
        <v>-38440.934109525006</v>
      </c>
      <c r="K700" s="1">
        <f t="shared" si="43"/>
        <v>118.79349040025218</v>
      </c>
    </row>
    <row r="701" spans="1:11" x14ac:dyDescent="0.25">
      <c r="A701">
        <v>34</v>
      </c>
      <c r="B701" t="s">
        <v>7</v>
      </c>
      <c r="C701">
        <v>26.41</v>
      </c>
      <c r="D701">
        <v>1</v>
      </c>
      <c r="E701" t="s">
        <v>11</v>
      </c>
      <c r="F701" t="s">
        <v>13</v>
      </c>
      <c r="G701">
        <v>5385.3379000000004</v>
      </c>
      <c r="H701" s="1">
        <f t="shared" si="40"/>
        <v>-0.69672131147540983</v>
      </c>
      <c r="I701" s="1">
        <f t="shared" si="41"/>
        <v>-0.65112102302145081</v>
      </c>
      <c r="J701" s="1">
        <f t="shared" si="42"/>
        <v>31812.770631412637</v>
      </c>
      <c r="K701" s="1">
        <f t="shared" si="43"/>
        <v>17.311901703944184</v>
      </c>
    </row>
    <row r="702" spans="1:11" x14ac:dyDescent="0.25">
      <c r="A702">
        <v>47</v>
      </c>
      <c r="B702" t="s">
        <v>7</v>
      </c>
      <c r="C702">
        <v>29.545000000000002</v>
      </c>
      <c r="D702">
        <v>1</v>
      </c>
      <c r="E702" t="s">
        <v>11</v>
      </c>
      <c r="F702" t="s">
        <v>13</v>
      </c>
      <c r="G702">
        <v>8930.9345499999999</v>
      </c>
      <c r="H702" s="1">
        <f t="shared" si="40"/>
        <v>-0.18278688524590139</v>
      </c>
      <c r="I702" s="1">
        <f t="shared" si="41"/>
        <v>-0.35833871730906913</v>
      </c>
      <c r="J702" s="1">
        <f t="shared" si="42"/>
        <v>4205.9251700935456</v>
      </c>
      <c r="K702" s="1">
        <f t="shared" si="43"/>
        <v>1.0521781357453519</v>
      </c>
    </row>
    <row r="703" spans="1:11" x14ac:dyDescent="0.25">
      <c r="A703">
        <v>33</v>
      </c>
      <c r="B703" t="s">
        <v>7</v>
      </c>
      <c r="C703">
        <v>32.9</v>
      </c>
      <c r="D703">
        <v>2</v>
      </c>
      <c r="E703" t="s">
        <v>11</v>
      </c>
      <c r="F703" t="s">
        <v>9</v>
      </c>
      <c r="G703">
        <v>5375.0379999999996</v>
      </c>
      <c r="H703" s="1">
        <f t="shared" ref="H703:H766" si="44">STANDARDIZE(C703, 30.66,6.1)</f>
        <v>0.36721311475409812</v>
      </c>
      <c r="I703" s="1">
        <f t="shared" ref="I703:I766" si="45">STANDARDIZE(G703,13270.42,12110.01)</f>
        <v>-0.65197155080796798</v>
      </c>
      <c r="J703" s="1">
        <f t="shared" si="42"/>
        <v>-17833.167533342523</v>
      </c>
      <c r="K703" s="1">
        <f t="shared" si="43"/>
        <v>5.4253713346904622</v>
      </c>
    </row>
    <row r="704" spans="1:11" x14ac:dyDescent="0.25">
      <c r="A704">
        <v>51</v>
      </c>
      <c r="B704" t="s">
        <v>7</v>
      </c>
      <c r="C704">
        <v>38.06</v>
      </c>
      <c r="D704">
        <v>0</v>
      </c>
      <c r="E704" t="s">
        <v>8</v>
      </c>
      <c r="F704" t="s">
        <v>12</v>
      </c>
      <c r="G704">
        <v>44400.4064</v>
      </c>
      <c r="H704" s="1">
        <f t="shared" si="44"/>
        <v>1.2131147540983611</v>
      </c>
      <c r="I704" s="1">
        <f t="shared" si="45"/>
        <v>2.5705995618500728</v>
      </c>
      <c r="J704" s="1">
        <f t="shared" si="42"/>
        <v>234931.24985576962</v>
      </c>
      <c r="K704" s="1">
        <f t="shared" si="43"/>
        <v>56.088755509521135</v>
      </c>
    </row>
    <row r="705" spans="1:11" x14ac:dyDescent="0.25">
      <c r="A705">
        <v>49</v>
      </c>
      <c r="B705" t="s">
        <v>10</v>
      </c>
      <c r="C705">
        <v>28.69</v>
      </c>
      <c r="D705">
        <v>3</v>
      </c>
      <c r="E705" t="s">
        <v>11</v>
      </c>
      <c r="F705" t="s">
        <v>13</v>
      </c>
      <c r="G705">
        <v>10264.4421</v>
      </c>
      <c r="H705" s="1">
        <f t="shared" si="44"/>
        <v>-0.32295081967213096</v>
      </c>
      <c r="I705" s="1">
        <f t="shared" si="45"/>
        <v>-0.24822257785088533</v>
      </c>
      <c r="J705" s="1">
        <f t="shared" si="42"/>
        <v>5203.6878155032155</v>
      </c>
      <c r="K705" s="1">
        <f t="shared" si="43"/>
        <v>3.5372481997995768</v>
      </c>
    </row>
    <row r="706" spans="1:11" x14ac:dyDescent="0.25">
      <c r="A706">
        <v>31</v>
      </c>
      <c r="B706" t="s">
        <v>7</v>
      </c>
      <c r="C706">
        <v>30.495000000000001</v>
      </c>
      <c r="D706">
        <v>3</v>
      </c>
      <c r="E706" t="s">
        <v>11</v>
      </c>
      <c r="F706" t="s">
        <v>14</v>
      </c>
      <c r="G706">
        <v>6113.2310500000003</v>
      </c>
      <c r="H706" s="1">
        <f t="shared" si="44"/>
        <v>-2.7049180327868714E-2</v>
      </c>
      <c r="I706" s="1">
        <f t="shared" si="45"/>
        <v>-0.59101428900554165</v>
      </c>
      <c r="J706" s="1">
        <f t="shared" si="42"/>
        <v>524.09050425170676</v>
      </c>
      <c r="K706" s="1">
        <f t="shared" si="43"/>
        <v>5.7391756851041626E-3</v>
      </c>
    </row>
    <row r="707" spans="1:11" x14ac:dyDescent="0.25">
      <c r="A707">
        <v>36</v>
      </c>
      <c r="B707" t="s">
        <v>7</v>
      </c>
      <c r="C707">
        <v>27.74</v>
      </c>
      <c r="D707">
        <v>0</v>
      </c>
      <c r="E707" t="s">
        <v>11</v>
      </c>
      <c r="F707" t="s">
        <v>14</v>
      </c>
      <c r="G707">
        <v>5469.0065999999997</v>
      </c>
      <c r="H707" s="1">
        <f t="shared" si="44"/>
        <v>-0.47868852459016425</v>
      </c>
      <c r="I707" s="1">
        <f t="shared" si="45"/>
        <v>-0.64421197009746489</v>
      </c>
      <c r="J707" s="1">
        <f t="shared" ref="J707:J770" si="46">(C707-$M$2)*(G707-$M$4)</f>
        <v>21406.866327373566</v>
      </c>
      <c r="K707" s="1">
        <f t="shared" ref="K707:K770" si="47">POWER(C707-$M$2,2)</f>
        <v>8.0131871598598412</v>
      </c>
    </row>
    <row r="708" spans="1:11" x14ac:dyDescent="0.25">
      <c r="A708">
        <v>18</v>
      </c>
      <c r="B708" t="s">
        <v>10</v>
      </c>
      <c r="C708">
        <v>35.200000000000003</v>
      </c>
      <c r="D708">
        <v>1</v>
      </c>
      <c r="E708" t="s">
        <v>11</v>
      </c>
      <c r="F708" t="s">
        <v>12</v>
      </c>
      <c r="G708">
        <v>1727.54</v>
      </c>
      <c r="H708" s="1">
        <f t="shared" si="44"/>
        <v>0.74426229508196773</v>
      </c>
      <c r="I708" s="1">
        <f t="shared" si="45"/>
        <v>-0.95316849449339847</v>
      </c>
      <c r="J708" s="1">
        <f t="shared" si="46"/>
        <v>-52327.600536428319</v>
      </c>
      <c r="K708" s="1">
        <f t="shared" si="47"/>
        <v>21.429887536649886</v>
      </c>
    </row>
    <row r="709" spans="1:11" x14ac:dyDescent="0.25">
      <c r="A709">
        <v>50</v>
      </c>
      <c r="B709" t="s">
        <v>7</v>
      </c>
      <c r="C709">
        <v>23.54</v>
      </c>
      <c r="D709">
        <v>2</v>
      </c>
      <c r="E709" t="s">
        <v>11</v>
      </c>
      <c r="F709" t="s">
        <v>12</v>
      </c>
      <c r="G709">
        <v>10107.220600000001</v>
      </c>
      <c r="H709" s="1">
        <f t="shared" si="44"/>
        <v>-1.1672131147540985</v>
      </c>
      <c r="I709" s="1">
        <f t="shared" si="45"/>
        <v>-0.26120534995429395</v>
      </c>
      <c r="J709" s="1">
        <f t="shared" si="46"/>
        <v>20558.116996796249</v>
      </c>
      <c r="K709" s="1">
        <f t="shared" si="47"/>
        <v>49.431548878020955</v>
      </c>
    </row>
    <row r="710" spans="1:11" x14ac:dyDescent="0.25">
      <c r="A710">
        <v>43</v>
      </c>
      <c r="B710" t="s">
        <v>7</v>
      </c>
      <c r="C710">
        <v>30.684999999999999</v>
      </c>
      <c r="D710">
        <v>2</v>
      </c>
      <c r="E710" t="s">
        <v>11</v>
      </c>
      <c r="F710" t="s">
        <v>13</v>
      </c>
      <c r="G710">
        <v>8310.8391499999998</v>
      </c>
      <c r="H710" s="1">
        <f t="shared" si="44"/>
        <v>4.0983606557374718E-3</v>
      </c>
      <c r="I710" s="1">
        <f t="shared" si="45"/>
        <v>-0.40954391036836468</v>
      </c>
      <c r="J710" s="1">
        <f t="shared" si="46"/>
        <v>-539.2718637817062</v>
      </c>
      <c r="K710" s="1">
        <f t="shared" si="47"/>
        <v>1.3051383673053795E-2</v>
      </c>
    </row>
    <row r="711" spans="1:11" x14ac:dyDescent="0.25">
      <c r="A711">
        <v>20</v>
      </c>
      <c r="B711" t="s">
        <v>10</v>
      </c>
      <c r="C711">
        <v>40.47</v>
      </c>
      <c r="D711">
        <v>0</v>
      </c>
      <c r="E711" t="s">
        <v>11</v>
      </c>
      <c r="F711" t="s">
        <v>14</v>
      </c>
      <c r="G711">
        <v>1984.4532999999999</v>
      </c>
      <c r="H711" s="1">
        <f t="shared" si="44"/>
        <v>1.6081967213114754</v>
      </c>
      <c r="I711" s="1">
        <f t="shared" si="45"/>
        <v>-0.93195354091367399</v>
      </c>
      <c r="J711" s="1">
        <f t="shared" si="46"/>
        <v>-109354.88700615361</v>
      </c>
      <c r="K711" s="1">
        <f t="shared" si="47"/>
        <v>97.995005095052448</v>
      </c>
    </row>
    <row r="712" spans="1:11" x14ac:dyDescent="0.25">
      <c r="A712">
        <v>24</v>
      </c>
      <c r="B712" t="s">
        <v>7</v>
      </c>
      <c r="C712">
        <v>22.6</v>
      </c>
      <c r="D712">
        <v>0</v>
      </c>
      <c r="E712" t="s">
        <v>11</v>
      </c>
      <c r="F712" t="s">
        <v>9</v>
      </c>
      <c r="G712">
        <v>2457.502</v>
      </c>
      <c r="H712" s="1">
        <f t="shared" si="44"/>
        <v>-1.3213114754098358</v>
      </c>
      <c r="I712" s="1">
        <f t="shared" si="45"/>
        <v>-0.89289092246827206</v>
      </c>
      <c r="J712" s="1">
        <f t="shared" si="46"/>
        <v>84280.752134959359</v>
      </c>
      <c r="K712" s="1">
        <f t="shared" si="47"/>
        <v>63.532972691133168</v>
      </c>
    </row>
    <row r="713" spans="1:11" x14ac:dyDescent="0.25">
      <c r="A713">
        <v>60</v>
      </c>
      <c r="B713" t="s">
        <v>10</v>
      </c>
      <c r="C713">
        <v>28.9</v>
      </c>
      <c r="D713">
        <v>0</v>
      </c>
      <c r="E713" t="s">
        <v>11</v>
      </c>
      <c r="F713" t="s">
        <v>9</v>
      </c>
      <c r="G713">
        <v>12146.971</v>
      </c>
      <c r="H713" s="1">
        <f t="shared" si="44"/>
        <v>-0.28852459016393472</v>
      </c>
      <c r="I713" s="1">
        <f t="shared" si="45"/>
        <v>-9.2770278472107004E-2</v>
      </c>
      <c r="J713" s="1">
        <f t="shared" si="46"/>
        <v>1477.4098876982905</v>
      </c>
      <c r="K713" s="1">
        <f t="shared" si="47"/>
        <v>2.7914301138915305</v>
      </c>
    </row>
    <row r="714" spans="1:11" x14ac:dyDescent="0.25">
      <c r="A714">
        <v>49</v>
      </c>
      <c r="B714" t="s">
        <v>7</v>
      </c>
      <c r="C714">
        <v>22.61</v>
      </c>
      <c r="D714">
        <v>1</v>
      </c>
      <c r="E714" t="s">
        <v>11</v>
      </c>
      <c r="F714" t="s">
        <v>13</v>
      </c>
      <c r="G714">
        <v>9566.9909000000007</v>
      </c>
      <c r="H714" s="1">
        <f t="shared" si="44"/>
        <v>-1.3196721311475412</v>
      </c>
      <c r="I714" s="1">
        <f t="shared" si="45"/>
        <v>-0.30581552781541876</v>
      </c>
      <c r="J714" s="1">
        <f t="shared" si="46"/>
        <v>27578.098692432461</v>
      </c>
      <c r="K714" s="1">
        <f t="shared" si="47"/>
        <v>63.3736575441852</v>
      </c>
    </row>
    <row r="715" spans="1:11" x14ac:dyDescent="0.25">
      <c r="A715">
        <v>60</v>
      </c>
      <c r="B715" t="s">
        <v>10</v>
      </c>
      <c r="C715">
        <v>24.32</v>
      </c>
      <c r="D715">
        <v>1</v>
      </c>
      <c r="E715" t="s">
        <v>11</v>
      </c>
      <c r="F715" t="s">
        <v>13</v>
      </c>
      <c r="G715">
        <v>13112.604799999999</v>
      </c>
      <c r="H715" s="1">
        <f t="shared" si="44"/>
        <v>-1.0393442622950819</v>
      </c>
      <c r="I715" s="1">
        <f t="shared" si="45"/>
        <v>-1.3031797661603988E-2</v>
      </c>
      <c r="J715" s="1">
        <f t="shared" si="46"/>
        <v>-508.55062130800081</v>
      </c>
      <c r="K715" s="1">
        <f t="shared" si="47"/>
        <v>39.071967416076731</v>
      </c>
    </row>
    <row r="716" spans="1:11" x14ac:dyDescent="0.25">
      <c r="A716">
        <v>51</v>
      </c>
      <c r="B716" t="s">
        <v>7</v>
      </c>
      <c r="C716">
        <v>36.67</v>
      </c>
      <c r="D716">
        <v>2</v>
      </c>
      <c r="E716" t="s">
        <v>11</v>
      </c>
      <c r="F716" t="s">
        <v>13</v>
      </c>
      <c r="G716">
        <v>10848.1343</v>
      </c>
      <c r="H716" s="1">
        <f t="shared" si="44"/>
        <v>0.98524590163934456</v>
      </c>
      <c r="I716" s="1">
        <f t="shared" si="45"/>
        <v>-0.20002342690055586</v>
      </c>
      <c r="J716" s="1">
        <f t="shared" si="46"/>
        <v>-13315.331406866953</v>
      </c>
      <c r="K716" s="1">
        <f t="shared" si="47"/>
        <v>37.200760935293495</v>
      </c>
    </row>
    <row r="717" spans="1:11" x14ac:dyDescent="0.25">
      <c r="A717">
        <v>58</v>
      </c>
      <c r="B717" t="s">
        <v>7</v>
      </c>
      <c r="C717">
        <v>33.44</v>
      </c>
      <c r="D717">
        <v>0</v>
      </c>
      <c r="E717" t="s">
        <v>11</v>
      </c>
      <c r="F717" t="s">
        <v>13</v>
      </c>
      <c r="G717">
        <v>12231.613600000001</v>
      </c>
      <c r="H717" s="1">
        <f t="shared" si="44"/>
        <v>0.45573770491803239</v>
      </c>
      <c r="I717" s="1">
        <f t="shared" si="45"/>
        <v>-8.5780804474975617E-2</v>
      </c>
      <c r="J717" s="1">
        <f t="shared" si="46"/>
        <v>-2294.3409930274515</v>
      </c>
      <c r="K717" s="1">
        <f t="shared" si="47"/>
        <v>8.2325533994983129</v>
      </c>
    </row>
    <row r="718" spans="1:11" x14ac:dyDescent="0.25">
      <c r="A718">
        <v>51</v>
      </c>
      <c r="B718" t="s">
        <v>7</v>
      </c>
      <c r="C718">
        <v>40.659999999999997</v>
      </c>
      <c r="D718">
        <v>0</v>
      </c>
      <c r="E718" t="s">
        <v>11</v>
      </c>
      <c r="F718" t="s">
        <v>14</v>
      </c>
      <c r="G718">
        <v>9875.6803999999993</v>
      </c>
      <c r="H718" s="1">
        <f t="shared" si="44"/>
        <v>1.6393442622950816</v>
      </c>
      <c r="I718" s="1">
        <f t="shared" si="45"/>
        <v>-0.28032508643675774</v>
      </c>
      <c r="J718" s="1">
        <f t="shared" si="46"/>
        <v>-31837.272686734039</v>
      </c>
      <c r="K718" s="1">
        <f t="shared" si="47"/>
        <v>101.79281730304035</v>
      </c>
    </row>
    <row r="719" spans="1:11" x14ac:dyDescent="0.25">
      <c r="A719">
        <v>53</v>
      </c>
      <c r="B719" t="s">
        <v>10</v>
      </c>
      <c r="C719">
        <v>36.6</v>
      </c>
      <c r="D719">
        <v>3</v>
      </c>
      <c r="E719" t="s">
        <v>11</v>
      </c>
      <c r="F719" t="s">
        <v>9</v>
      </c>
      <c r="G719">
        <v>11264.540999999999</v>
      </c>
      <c r="H719" s="1">
        <f t="shared" si="44"/>
        <v>0.9737704918032789</v>
      </c>
      <c r="I719" s="1">
        <f t="shared" si="45"/>
        <v>-0.1656380960874517</v>
      </c>
      <c r="J719" s="1">
        <f t="shared" si="46"/>
        <v>-10651.896512252983</v>
      </c>
      <c r="K719" s="1">
        <f t="shared" si="47"/>
        <v>36.351766963929506</v>
      </c>
    </row>
    <row r="720" spans="1:11" x14ac:dyDescent="0.25">
      <c r="A720">
        <v>62</v>
      </c>
      <c r="B720" t="s">
        <v>10</v>
      </c>
      <c r="C720">
        <v>37.4</v>
      </c>
      <c r="D720">
        <v>0</v>
      </c>
      <c r="E720" t="s">
        <v>11</v>
      </c>
      <c r="F720" t="s">
        <v>9</v>
      </c>
      <c r="G720">
        <v>12979.358</v>
      </c>
      <c r="H720" s="1">
        <f t="shared" si="44"/>
        <v>1.1049180327868851</v>
      </c>
      <c r="I720" s="1">
        <f t="shared" si="45"/>
        <v>-2.4034827386600004E-2</v>
      </c>
      <c r="J720" s="1">
        <f t="shared" si="46"/>
        <v>-354.35956182807507</v>
      </c>
      <c r="K720" s="1">
        <f t="shared" si="47"/>
        <v>46.638555208089258</v>
      </c>
    </row>
    <row r="721" spans="1:11" x14ac:dyDescent="0.25">
      <c r="A721">
        <v>19</v>
      </c>
      <c r="B721" t="s">
        <v>10</v>
      </c>
      <c r="C721">
        <v>35.4</v>
      </c>
      <c r="D721">
        <v>0</v>
      </c>
      <c r="E721" t="s">
        <v>11</v>
      </c>
      <c r="F721" t="s">
        <v>9</v>
      </c>
      <c r="G721">
        <v>1263.249</v>
      </c>
      <c r="H721" s="1">
        <f t="shared" si="44"/>
        <v>0.77704918032786863</v>
      </c>
      <c r="I721" s="1">
        <f t="shared" si="45"/>
        <v>-0.99150793434522355</v>
      </c>
      <c r="J721" s="1">
        <f t="shared" si="46"/>
        <v>-56830.515748691127</v>
      </c>
      <c r="K721" s="1">
        <f t="shared" si="47"/>
        <v>23.321584597689792</v>
      </c>
    </row>
    <row r="722" spans="1:11" x14ac:dyDescent="0.25">
      <c r="A722">
        <v>50</v>
      </c>
      <c r="B722" t="s">
        <v>7</v>
      </c>
      <c r="C722">
        <v>27.074999999999999</v>
      </c>
      <c r="D722">
        <v>1</v>
      </c>
      <c r="E722" t="s">
        <v>11</v>
      </c>
      <c r="F722" t="s">
        <v>14</v>
      </c>
      <c r="G722">
        <v>10106.134249999999</v>
      </c>
      <c r="H722" s="1">
        <f t="shared" si="44"/>
        <v>-0.58770491803278702</v>
      </c>
      <c r="I722" s="1">
        <f t="shared" si="45"/>
        <v>-0.26129505673405728</v>
      </c>
      <c r="J722" s="1">
        <f t="shared" si="46"/>
        <v>10225.482846937084</v>
      </c>
      <c r="K722" s="1">
        <f t="shared" si="47"/>
        <v>12.220319431902013</v>
      </c>
    </row>
    <row r="723" spans="1:11" x14ac:dyDescent="0.25">
      <c r="A723">
        <v>30</v>
      </c>
      <c r="B723" t="s">
        <v>7</v>
      </c>
      <c r="C723">
        <v>39.049999999999997</v>
      </c>
      <c r="D723">
        <v>3</v>
      </c>
      <c r="E723" t="s">
        <v>8</v>
      </c>
      <c r="F723" t="s">
        <v>12</v>
      </c>
      <c r="G723">
        <v>40932.429499999998</v>
      </c>
      <c r="H723" s="1">
        <f t="shared" si="44"/>
        <v>1.3754098360655733</v>
      </c>
      <c r="I723" s="1">
        <f t="shared" si="45"/>
        <v>2.2842268090612641</v>
      </c>
      <c r="J723" s="1">
        <f t="shared" si="46"/>
        <v>236580.90044942757</v>
      </c>
      <c r="K723" s="1">
        <f t="shared" si="47"/>
        <v>71.8975559616688</v>
      </c>
    </row>
    <row r="724" spans="1:11" x14ac:dyDescent="0.25">
      <c r="A724">
        <v>41</v>
      </c>
      <c r="B724" t="s">
        <v>10</v>
      </c>
      <c r="C724">
        <v>28.405000000000001</v>
      </c>
      <c r="D724">
        <v>1</v>
      </c>
      <c r="E724" t="s">
        <v>11</v>
      </c>
      <c r="F724" t="s">
        <v>13</v>
      </c>
      <c r="G724">
        <v>6664.68595</v>
      </c>
      <c r="H724" s="1">
        <f t="shared" si="44"/>
        <v>-0.36967213114754083</v>
      </c>
      <c r="I724" s="1">
        <f t="shared" si="45"/>
        <v>-0.54547717549366181</v>
      </c>
      <c r="J724" s="1">
        <f t="shared" si="46"/>
        <v>13788.425417093096</v>
      </c>
      <c r="K724" s="1">
        <f t="shared" si="47"/>
        <v>4.6905048878176521</v>
      </c>
    </row>
    <row r="725" spans="1:11" x14ac:dyDescent="0.25">
      <c r="A725">
        <v>29</v>
      </c>
      <c r="B725" t="s">
        <v>7</v>
      </c>
      <c r="C725">
        <v>21.754999999999999</v>
      </c>
      <c r="D725">
        <v>1</v>
      </c>
      <c r="E725" t="s">
        <v>8</v>
      </c>
      <c r="F725" t="s">
        <v>14</v>
      </c>
      <c r="G725">
        <v>16657.71745</v>
      </c>
      <c r="H725" s="1">
        <f t="shared" si="44"/>
        <v>-1.4598360655737708</v>
      </c>
      <c r="I725" s="1">
        <f t="shared" si="45"/>
        <v>0.27971054111433435</v>
      </c>
      <c r="J725" s="1">
        <f t="shared" si="46"/>
        <v>-31970.087400499513</v>
      </c>
      <c r="K725" s="1">
        <f t="shared" si="47"/>
        <v>77.717577608239438</v>
      </c>
    </row>
    <row r="726" spans="1:11" x14ac:dyDescent="0.25">
      <c r="A726">
        <v>18</v>
      </c>
      <c r="B726" t="s">
        <v>7</v>
      </c>
      <c r="C726">
        <v>40.28</v>
      </c>
      <c r="D726">
        <v>0</v>
      </c>
      <c r="E726" t="s">
        <v>11</v>
      </c>
      <c r="F726" t="s">
        <v>14</v>
      </c>
      <c r="G726">
        <v>2217.6012000000001</v>
      </c>
      <c r="H726" s="1">
        <f t="shared" si="44"/>
        <v>1.577049180327869</v>
      </c>
      <c r="I726" s="1">
        <f t="shared" si="45"/>
        <v>-0.91270104648963957</v>
      </c>
      <c r="J726" s="1">
        <f t="shared" si="46"/>
        <v>-104992.30675185718</v>
      </c>
      <c r="K726" s="1">
        <f t="shared" si="47"/>
        <v>94.269392887064541</v>
      </c>
    </row>
    <row r="727" spans="1:11" x14ac:dyDescent="0.25">
      <c r="A727">
        <v>41</v>
      </c>
      <c r="B727" t="s">
        <v>7</v>
      </c>
      <c r="C727">
        <v>36.08</v>
      </c>
      <c r="D727">
        <v>1</v>
      </c>
      <c r="E727" t="s">
        <v>11</v>
      </c>
      <c r="F727" t="s">
        <v>12</v>
      </c>
      <c r="G727">
        <v>6781.3541999999998</v>
      </c>
      <c r="H727" s="1">
        <f t="shared" si="44"/>
        <v>0.88852459016393415</v>
      </c>
      <c r="I727" s="1">
        <f t="shared" si="45"/>
        <v>-0.53584314133514344</v>
      </c>
      <c r="J727" s="1">
        <f t="shared" si="46"/>
        <v>-34432.17355958969</v>
      </c>
      <c r="K727" s="1">
        <f t="shared" si="47"/>
        <v>30.351754605225608</v>
      </c>
    </row>
    <row r="728" spans="1:11" x14ac:dyDescent="0.25">
      <c r="A728">
        <v>35</v>
      </c>
      <c r="B728" t="s">
        <v>10</v>
      </c>
      <c r="C728">
        <v>24.42</v>
      </c>
      <c r="D728">
        <v>3</v>
      </c>
      <c r="E728" t="s">
        <v>8</v>
      </c>
      <c r="F728" t="s">
        <v>12</v>
      </c>
      <c r="G728">
        <v>19361.998800000001</v>
      </c>
      <c r="H728" s="1">
        <f t="shared" si="44"/>
        <v>-1.0229508196721309</v>
      </c>
      <c r="I728" s="1">
        <f t="shared" si="45"/>
        <v>0.50302012962829934</v>
      </c>
      <c r="J728" s="1">
        <f t="shared" si="46"/>
        <v>-38938.920859528611</v>
      </c>
      <c r="K728" s="1">
        <f t="shared" si="47"/>
        <v>37.831815946596691</v>
      </c>
    </row>
    <row r="729" spans="1:11" x14ac:dyDescent="0.25">
      <c r="A729">
        <v>53</v>
      </c>
      <c r="B729" t="s">
        <v>10</v>
      </c>
      <c r="C729">
        <v>21.4</v>
      </c>
      <c r="D729">
        <v>1</v>
      </c>
      <c r="E729" t="s">
        <v>11</v>
      </c>
      <c r="F729" t="s">
        <v>9</v>
      </c>
      <c r="G729">
        <v>10065.413</v>
      </c>
      <c r="H729" s="1">
        <f t="shared" si="44"/>
        <v>-1.5180327868852463</v>
      </c>
      <c r="I729" s="1">
        <f t="shared" si="45"/>
        <v>-0.26465766749986164</v>
      </c>
      <c r="J729" s="1">
        <f t="shared" si="46"/>
        <v>27198.939904410763</v>
      </c>
      <c r="K729" s="1">
        <f t="shared" si="47"/>
        <v>84.102790324893533</v>
      </c>
    </row>
    <row r="730" spans="1:11" x14ac:dyDescent="0.25">
      <c r="A730">
        <v>24</v>
      </c>
      <c r="B730" t="s">
        <v>7</v>
      </c>
      <c r="C730">
        <v>30.1</v>
      </c>
      <c r="D730">
        <v>3</v>
      </c>
      <c r="E730" t="s">
        <v>11</v>
      </c>
      <c r="F730" t="s">
        <v>9</v>
      </c>
      <c r="G730">
        <v>4234.9269999999997</v>
      </c>
      <c r="H730" s="1">
        <f t="shared" si="44"/>
        <v>-9.1803278688524392E-2</v>
      </c>
      <c r="I730" s="1">
        <f t="shared" si="45"/>
        <v>-0.7461177158400365</v>
      </c>
      <c r="J730" s="1">
        <f t="shared" si="46"/>
        <v>4140.9320625837354</v>
      </c>
      <c r="K730" s="1">
        <f t="shared" si="47"/>
        <v>0.22161248013120741</v>
      </c>
    </row>
    <row r="731" spans="1:11" x14ac:dyDescent="0.25">
      <c r="A731">
        <v>48</v>
      </c>
      <c r="B731" t="s">
        <v>7</v>
      </c>
      <c r="C731">
        <v>27.265000000000001</v>
      </c>
      <c r="D731">
        <v>1</v>
      </c>
      <c r="E731" t="s">
        <v>11</v>
      </c>
      <c r="F731" t="s">
        <v>14</v>
      </c>
      <c r="G731">
        <v>9447.2503500000003</v>
      </c>
      <c r="H731" s="1">
        <f t="shared" si="44"/>
        <v>-0.55655737704918029</v>
      </c>
      <c r="I731" s="1">
        <f t="shared" si="45"/>
        <v>-0.3157032611864069</v>
      </c>
      <c r="J731" s="1">
        <f t="shared" si="46"/>
        <v>11847.82180169335</v>
      </c>
      <c r="K731" s="1">
        <f t="shared" si="47"/>
        <v>10.928031639889955</v>
      </c>
    </row>
    <row r="732" spans="1:11" x14ac:dyDescent="0.25">
      <c r="A732">
        <v>59</v>
      </c>
      <c r="B732" t="s">
        <v>7</v>
      </c>
      <c r="C732">
        <v>32.1</v>
      </c>
      <c r="D732">
        <v>3</v>
      </c>
      <c r="E732" t="s">
        <v>11</v>
      </c>
      <c r="F732" t="s">
        <v>9</v>
      </c>
      <c r="G732">
        <v>14007.222</v>
      </c>
      <c r="H732" s="1">
        <f t="shared" si="44"/>
        <v>0.23606557377049203</v>
      </c>
      <c r="I732" s="1">
        <f t="shared" si="45"/>
        <v>6.0842394019492936E-2</v>
      </c>
      <c r="J732" s="1">
        <f t="shared" si="46"/>
        <v>1492.5032719260537</v>
      </c>
      <c r="K732" s="1">
        <f t="shared" si="47"/>
        <v>2.3385830905306846</v>
      </c>
    </row>
    <row r="733" spans="1:11" x14ac:dyDescent="0.25">
      <c r="A733">
        <v>49</v>
      </c>
      <c r="B733" t="s">
        <v>7</v>
      </c>
      <c r="C733">
        <v>34.770000000000003</v>
      </c>
      <c r="D733">
        <v>1</v>
      </c>
      <c r="E733" t="s">
        <v>11</v>
      </c>
      <c r="F733" t="s">
        <v>13</v>
      </c>
      <c r="G733">
        <v>9583.8932999999997</v>
      </c>
      <c r="H733" s="1">
        <f t="shared" si="44"/>
        <v>0.67377049180327919</v>
      </c>
      <c r="I733" s="1">
        <f t="shared" si="45"/>
        <v>-0.30441978990933949</v>
      </c>
      <c r="J733" s="1">
        <f t="shared" si="46"/>
        <v>-14476.272844708654</v>
      </c>
      <c r="K733" s="1">
        <f t="shared" si="47"/>
        <v>17.633638855414002</v>
      </c>
    </row>
    <row r="734" spans="1:11" x14ac:dyDescent="0.25">
      <c r="A734">
        <v>37</v>
      </c>
      <c r="B734" t="s">
        <v>7</v>
      </c>
      <c r="C734">
        <v>38.39</v>
      </c>
      <c r="D734">
        <v>0</v>
      </c>
      <c r="E734" t="s">
        <v>8</v>
      </c>
      <c r="F734" t="s">
        <v>12</v>
      </c>
      <c r="G734">
        <v>40419.019099999998</v>
      </c>
      <c r="H734" s="1">
        <f t="shared" si="44"/>
        <v>1.2672131147540986</v>
      </c>
      <c r="I734" s="1">
        <f t="shared" si="45"/>
        <v>2.2418312701641039</v>
      </c>
      <c r="J734" s="1">
        <f t="shared" si="46"/>
        <v>214151.63921054651</v>
      </c>
      <c r="K734" s="1">
        <f t="shared" si="47"/>
        <v>61.140555660237027</v>
      </c>
    </row>
    <row r="735" spans="1:11" x14ac:dyDescent="0.25">
      <c r="A735">
        <v>26</v>
      </c>
      <c r="B735" t="s">
        <v>10</v>
      </c>
      <c r="C735">
        <v>23.7</v>
      </c>
      <c r="D735">
        <v>2</v>
      </c>
      <c r="E735" t="s">
        <v>11</v>
      </c>
      <c r="F735" t="s">
        <v>9</v>
      </c>
      <c r="G735">
        <v>3484.3310000000001</v>
      </c>
      <c r="H735" s="1">
        <f t="shared" si="44"/>
        <v>-1.1409836065573773</v>
      </c>
      <c r="I735" s="1">
        <f t="shared" si="45"/>
        <v>-0.8080991675481688</v>
      </c>
      <c r="J735" s="1">
        <f t="shared" si="46"/>
        <v>65594.540223540491</v>
      </c>
      <c r="K735" s="1">
        <f t="shared" si="47"/>
        <v>47.207306526852911</v>
      </c>
    </row>
    <row r="736" spans="1:11" x14ac:dyDescent="0.25">
      <c r="A736">
        <v>23</v>
      </c>
      <c r="B736" t="s">
        <v>10</v>
      </c>
      <c r="C736">
        <v>31.73</v>
      </c>
      <c r="D736">
        <v>3</v>
      </c>
      <c r="E736" t="s">
        <v>8</v>
      </c>
      <c r="F736" t="s">
        <v>14</v>
      </c>
      <c r="G736">
        <v>36189.101699999999</v>
      </c>
      <c r="H736" s="1">
        <f t="shared" si="44"/>
        <v>0.17540983606557384</v>
      </c>
      <c r="I736" s="1">
        <f t="shared" si="45"/>
        <v>1.8925402786620324</v>
      </c>
      <c r="J736" s="1">
        <f t="shared" si="46"/>
        <v>26845.573421917758</v>
      </c>
      <c r="K736" s="1">
        <f t="shared" si="47"/>
        <v>1.3438435276067788</v>
      </c>
    </row>
    <row r="737" spans="1:11" x14ac:dyDescent="0.25">
      <c r="A737">
        <v>29</v>
      </c>
      <c r="B737" t="s">
        <v>10</v>
      </c>
      <c r="C737">
        <v>35.5</v>
      </c>
      <c r="D737">
        <v>2</v>
      </c>
      <c r="E737" t="s">
        <v>8</v>
      </c>
      <c r="F737" t="s">
        <v>9</v>
      </c>
      <c r="G737">
        <v>44585.455869999998</v>
      </c>
      <c r="H737" s="1">
        <f t="shared" si="44"/>
        <v>0.79344262295081969</v>
      </c>
      <c r="I737" s="1">
        <f t="shared" si="45"/>
        <v>2.5858802651690627</v>
      </c>
      <c r="J737" s="1">
        <f t="shared" si="46"/>
        <v>155538.35440374556</v>
      </c>
      <c r="K737" s="1">
        <f t="shared" si="47"/>
        <v>24.297433128209782</v>
      </c>
    </row>
    <row r="738" spans="1:11" x14ac:dyDescent="0.25">
      <c r="A738">
        <v>45</v>
      </c>
      <c r="B738" t="s">
        <v>10</v>
      </c>
      <c r="C738">
        <v>24.035</v>
      </c>
      <c r="D738">
        <v>2</v>
      </c>
      <c r="E738" t="s">
        <v>11</v>
      </c>
      <c r="F738" t="s">
        <v>14</v>
      </c>
      <c r="G738">
        <v>8604.4836500000001</v>
      </c>
      <c r="H738" s="1">
        <f t="shared" si="44"/>
        <v>-1.0860655737704918</v>
      </c>
      <c r="I738" s="1">
        <f t="shared" si="45"/>
        <v>-0.38529582964836528</v>
      </c>
      <c r="J738" s="1">
        <f t="shared" si="46"/>
        <v>28932.248209152996</v>
      </c>
      <c r="K738" s="1">
        <f t="shared" si="47"/>
        <v>42.71612410409481</v>
      </c>
    </row>
    <row r="739" spans="1:11" x14ac:dyDescent="0.25">
      <c r="A739">
        <v>27</v>
      </c>
      <c r="B739" t="s">
        <v>10</v>
      </c>
      <c r="C739">
        <v>29.15</v>
      </c>
      <c r="D739">
        <v>0</v>
      </c>
      <c r="E739" t="s">
        <v>8</v>
      </c>
      <c r="F739" t="s">
        <v>12</v>
      </c>
      <c r="G739">
        <v>18246.495500000001</v>
      </c>
      <c r="H739" s="1">
        <f t="shared" si="44"/>
        <v>-0.24754098360655766</v>
      </c>
      <c r="I739" s="1">
        <f t="shared" si="45"/>
        <v>0.41090597778201676</v>
      </c>
      <c r="J739" s="1">
        <f t="shared" si="46"/>
        <v>-7409.6032511296025</v>
      </c>
      <c r="K739" s="1">
        <f t="shared" si="47"/>
        <v>2.0185514401914637</v>
      </c>
    </row>
    <row r="740" spans="1:11" x14ac:dyDescent="0.25">
      <c r="A740">
        <v>53</v>
      </c>
      <c r="B740" t="s">
        <v>10</v>
      </c>
      <c r="C740">
        <v>34.104999999999997</v>
      </c>
      <c r="D740">
        <v>0</v>
      </c>
      <c r="E740" t="s">
        <v>8</v>
      </c>
      <c r="F740" t="s">
        <v>14</v>
      </c>
      <c r="G740">
        <v>43254.417950000003</v>
      </c>
      <c r="H740" s="1">
        <f t="shared" si="44"/>
        <v>0.56475409836065527</v>
      </c>
      <c r="I740" s="1">
        <f t="shared" si="45"/>
        <v>2.4759680586556083</v>
      </c>
      <c r="J740" s="1">
        <f t="shared" si="46"/>
        <v>106816.02142611986</v>
      </c>
      <c r="K740" s="1">
        <f t="shared" si="47"/>
        <v>12.490871127456128</v>
      </c>
    </row>
    <row r="741" spans="1:11" x14ac:dyDescent="0.25">
      <c r="A741">
        <v>31</v>
      </c>
      <c r="B741" t="s">
        <v>7</v>
      </c>
      <c r="C741">
        <v>26.62</v>
      </c>
      <c r="D741">
        <v>0</v>
      </c>
      <c r="E741" t="s">
        <v>11</v>
      </c>
      <c r="F741" t="s">
        <v>12</v>
      </c>
      <c r="G741">
        <v>3757.8447999999999</v>
      </c>
      <c r="H741" s="1">
        <f t="shared" si="44"/>
        <v>-0.66229508196721298</v>
      </c>
      <c r="I741" s="1">
        <f t="shared" si="45"/>
        <v>-0.78551340585185303</v>
      </c>
      <c r="J741" s="1">
        <f t="shared" si="46"/>
        <v>36636.960135643807</v>
      </c>
      <c r="K741" s="1">
        <f t="shared" si="47"/>
        <v>15.608483618036121</v>
      </c>
    </row>
    <row r="742" spans="1:11" x14ac:dyDescent="0.25">
      <c r="A742">
        <v>50</v>
      </c>
      <c r="B742" t="s">
        <v>10</v>
      </c>
      <c r="C742">
        <v>26.41</v>
      </c>
      <c r="D742">
        <v>0</v>
      </c>
      <c r="E742" t="s">
        <v>11</v>
      </c>
      <c r="F742" t="s">
        <v>13</v>
      </c>
      <c r="G742">
        <v>8827.2098999999998</v>
      </c>
      <c r="H742" s="1">
        <f t="shared" si="44"/>
        <v>-0.69672131147540983</v>
      </c>
      <c r="I742" s="1">
        <f t="shared" si="45"/>
        <v>-0.36690391667719519</v>
      </c>
      <c r="J742" s="1">
        <f t="shared" si="46"/>
        <v>17491.976418601855</v>
      </c>
      <c r="K742" s="1">
        <f t="shared" si="47"/>
        <v>17.311901703944184</v>
      </c>
    </row>
    <row r="743" spans="1:11" x14ac:dyDescent="0.25">
      <c r="A743">
        <v>50</v>
      </c>
      <c r="B743" t="s">
        <v>7</v>
      </c>
      <c r="C743">
        <v>30.114999999999998</v>
      </c>
      <c r="D743">
        <v>1</v>
      </c>
      <c r="E743" t="s">
        <v>11</v>
      </c>
      <c r="F743" t="s">
        <v>13</v>
      </c>
      <c r="G743">
        <v>9910.3598500000007</v>
      </c>
      <c r="H743" s="1">
        <f t="shared" si="44"/>
        <v>-8.9344262295082258E-2</v>
      </c>
      <c r="I743" s="1">
        <f t="shared" si="45"/>
        <v>-0.27746138525071401</v>
      </c>
      <c r="J743" s="1">
        <f t="shared" si="46"/>
        <v>1422.3670481318341</v>
      </c>
      <c r="K743" s="1">
        <f t="shared" si="47"/>
        <v>0.20771475970920619</v>
      </c>
    </row>
    <row r="744" spans="1:11" x14ac:dyDescent="0.25">
      <c r="A744">
        <v>34</v>
      </c>
      <c r="B744" t="s">
        <v>10</v>
      </c>
      <c r="C744">
        <v>27</v>
      </c>
      <c r="D744">
        <v>2</v>
      </c>
      <c r="E744" t="s">
        <v>11</v>
      </c>
      <c r="F744" t="s">
        <v>9</v>
      </c>
      <c r="G744">
        <v>11737.848840000001</v>
      </c>
      <c r="H744" s="1">
        <f t="shared" si="44"/>
        <v>-0.60000000000000009</v>
      </c>
      <c r="I744" s="1">
        <f t="shared" si="45"/>
        <v>-0.12655407881578953</v>
      </c>
      <c r="J744" s="1">
        <f t="shared" si="46"/>
        <v>4618.4094090263134</v>
      </c>
      <c r="K744" s="1">
        <f t="shared" si="47"/>
        <v>12.750308034012027</v>
      </c>
    </row>
    <row r="745" spans="1:11" x14ac:dyDescent="0.25">
      <c r="A745">
        <v>19</v>
      </c>
      <c r="B745" t="s">
        <v>10</v>
      </c>
      <c r="C745">
        <v>21.754999999999999</v>
      </c>
      <c r="D745">
        <v>0</v>
      </c>
      <c r="E745" t="s">
        <v>11</v>
      </c>
      <c r="F745" t="s">
        <v>13</v>
      </c>
      <c r="G745">
        <v>1627.2824499999999</v>
      </c>
      <c r="H745" s="1">
        <f t="shared" si="44"/>
        <v>-1.4598360655737708</v>
      </c>
      <c r="I745" s="1">
        <f t="shared" si="45"/>
        <v>-0.96144739351990616</v>
      </c>
      <c r="J745" s="1">
        <f t="shared" si="46"/>
        <v>100534.5803853706</v>
      </c>
      <c r="K745" s="1">
        <f t="shared" si="47"/>
        <v>77.717577608239438</v>
      </c>
    </row>
    <row r="746" spans="1:11" x14ac:dyDescent="0.25">
      <c r="A746">
        <v>47</v>
      </c>
      <c r="B746" t="s">
        <v>7</v>
      </c>
      <c r="C746">
        <v>36</v>
      </c>
      <c r="D746">
        <v>1</v>
      </c>
      <c r="E746" t="s">
        <v>11</v>
      </c>
      <c r="F746" t="s">
        <v>9</v>
      </c>
      <c r="G746">
        <v>8556.9069999999992</v>
      </c>
      <c r="H746" s="1">
        <f t="shared" si="44"/>
        <v>0.87540983606557377</v>
      </c>
      <c r="I746" s="1">
        <f t="shared" si="45"/>
        <v>-0.38922453408378693</v>
      </c>
      <c r="J746" s="1">
        <f t="shared" si="46"/>
        <v>-24292.275177148735</v>
      </c>
      <c r="K746" s="1">
        <f t="shared" si="47"/>
        <v>29.47667578080965</v>
      </c>
    </row>
    <row r="747" spans="1:11" x14ac:dyDescent="0.25">
      <c r="A747">
        <v>28</v>
      </c>
      <c r="B747" t="s">
        <v>10</v>
      </c>
      <c r="C747">
        <v>30.875</v>
      </c>
      <c r="D747">
        <v>0</v>
      </c>
      <c r="E747" t="s">
        <v>11</v>
      </c>
      <c r="F747" t="s">
        <v>13</v>
      </c>
      <c r="G747">
        <v>3062.5082499999999</v>
      </c>
      <c r="H747" s="1">
        <f t="shared" si="44"/>
        <v>3.524590163934424E-2</v>
      </c>
      <c r="I747" s="1">
        <f t="shared" si="45"/>
        <v>-0.84293173581194392</v>
      </c>
      <c r="J747" s="1">
        <f t="shared" si="46"/>
        <v>-3032.915386271945</v>
      </c>
      <c r="K747" s="1">
        <f t="shared" si="47"/>
        <v>9.2563591661003863E-2</v>
      </c>
    </row>
    <row r="748" spans="1:11" x14ac:dyDescent="0.25">
      <c r="A748">
        <v>37</v>
      </c>
      <c r="B748" t="s">
        <v>7</v>
      </c>
      <c r="C748">
        <v>26.4</v>
      </c>
      <c r="D748">
        <v>0</v>
      </c>
      <c r="E748" t="s">
        <v>8</v>
      </c>
      <c r="F748" t="s">
        <v>12</v>
      </c>
      <c r="G748">
        <v>19539.242999999999</v>
      </c>
      <c r="H748" s="1">
        <f t="shared" si="44"/>
        <v>-0.69836065573770523</v>
      </c>
      <c r="I748" s="1">
        <f t="shared" si="45"/>
        <v>0.51765630251337513</v>
      </c>
      <c r="J748" s="1">
        <f t="shared" si="46"/>
        <v>-27143.273972224335</v>
      </c>
      <c r="K748" s="1">
        <f t="shared" si="47"/>
        <v>17.395216850892197</v>
      </c>
    </row>
    <row r="749" spans="1:11" x14ac:dyDescent="0.25">
      <c r="A749">
        <v>21</v>
      </c>
      <c r="B749" t="s">
        <v>10</v>
      </c>
      <c r="C749">
        <v>28.975000000000001</v>
      </c>
      <c r="D749">
        <v>0</v>
      </c>
      <c r="E749" t="s">
        <v>11</v>
      </c>
      <c r="F749" t="s">
        <v>13</v>
      </c>
      <c r="G749">
        <v>1906.35825</v>
      </c>
      <c r="H749" s="1">
        <f t="shared" si="44"/>
        <v>-0.2762295081967211</v>
      </c>
      <c r="I749" s="1">
        <f t="shared" si="45"/>
        <v>-0.9384023423597504</v>
      </c>
      <c r="J749" s="1">
        <f t="shared" si="46"/>
        <v>17752.622258448519</v>
      </c>
      <c r="K749" s="1">
        <f t="shared" si="47"/>
        <v>2.5464415117815018</v>
      </c>
    </row>
    <row r="750" spans="1:11" x14ac:dyDescent="0.25">
      <c r="A750">
        <v>64</v>
      </c>
      <c r="B750" t="s">
        <v>10</v>
      </c>
      <c r="C750">
        <v>37.905000000000001</v>
      </c>
      <c r="D750">
        <v>0</v>
      </c>
      <c r="E750" t="s">
        <v>11</v>
      </c>
      <c r="F750" t="s">
        <v>13</v>
      </c>
      <c r="G750">
        <v>14210.53595</v>
      </c>
      <c r="H750" s="1">
        <f t="shared" si="44"/>
        <v>1.1877049180327872</v>
      </c>
      <c r="I750" s="1">
        <f t="shared" si="45"/>
        <v>7.7631310791650823E-2</v>
      </c>
      <c r="J750" s="1">
        <f t="shared" si="46"/>
        <v>8649.1945495947439</v>
      </c>
      <c r="K750" s="1">
        <f t="shared" si="47"/>
        <v>53.791115287215163</v>
      </c>
    </row>
    <row r="751" spans="1:11" x14ac:dyDescent="0.25">
      <c r="A751">
        <v>58</v>
      </c>
      <c r="B751" t="s">
        <v>7</v>
      </c>
      <c r="C751">
        <v>22.77</v>
      </c>
      <c r="D751">
        <v>0</v>
      </c>
      <c r="E751" t="s">
        <v>11</v>
      </c>
      <c r="F751" t="s">
        <v>12</v>
      </c>
      <c r="G751">
        <v>11833.782300000001</v>
      </c>
      <c r="H751" s="1">
        <f t="shared" si="44"/>
        <v>-1.2934426229508198</v>
      </c>
      <c r="I751" s="1">
        <f t="shared" si="45"/>
        <v>-0.11863224720706253</v>
      </c>
      <c r="J751" s="1">
        <f t="shared" si="46"/>
        <v>9341.128118383338</v>
      </c>
      <c r="K751" s="1">
        <f t="shared" si="47"/>
        <v>60.851815193017153</v>
      </c>
    </row>
    <row r="752" spans="1:11" x14ac:dyDescent="0.25">
      <c r="A752">
        <v>24</v>
      </c>
      <c r="B752" t="s">
        <v>10</v>
      </c>
      <c r="C752">
        <v>33.630000000000003</v>
      </c>
      <c r="D752">
        <v>4</v>
      </c>
      <c r="E752" t="s">
        <v>11</v>
      </c>
      <c r="F752" t="s">
        <v>14</v>
      </c>
      <c r="G752">
        <v>17128.426080000001</v>
      </c>
      <c r="H752" s="1">
        <f t="shared" si="44"/>
        <v>0.48688524590163978</v>
      </c>
      <c r="I752" s="1">
        <f t="shared" si="45"/>
        <v>0.31857992520237399</v>
      </c>
      <c r="J752" s="1">
        <f t="shared" si="46"/>
        <v>12534.266345319515</v>
      </c>
      <c r="K752" s="1">
        <f t="shared" si="47"/>
        <v>9.3589656074862919</v>
      </c>
    </row>
    <row r="753" spans="1:11" x14ac:dyDescent="0.25">
      <c r="A753">
        <v>31</v>
      </c>
      <c r="B753" t="s">
        <v>10</v>
      </c>
      <c r="C753">
        <v>27.645</v>
      </c>
      <c r="D753">
        <v>2</v>
      </c>
      <c r="E753" t="s">
        <v>11</v>
      </c>
      <c r="F753" t="s">
        <v>14</v>
      </c>
      <c r="G753">
        <v>5031.26955</v>
      </c>
      <c r="H753" s="1">
        <f t="shared" si="44"/>
        <v>-0.49426229508196734</v>
      </c>
      <c r="I753" s="1">
        <f t="shared" si="45"/>
        <v>-0.68035868261050159</v>
      </c>
      <c r="J753" s="1">
        <f t="shared" si="46"/>
        <v>23405.991513766505</v>
      </c>
      <c r="K753" s="1">
        <f t="shared" si="47"/>
        <v>8.5600560558658607</v>
      </c>
    </row>
    <row r="754" spans="1:11" x14ac:dyDescent="0.25">
      <c r="A754">
        <v>39</v>
      </c>
      <c r="B754" t="s">
        <v>7</v>
      </c>
      <c r="C754">
        <v>22.8</v>
      </c>
      <c r="D754">
        <v>3</v>
      </c>
      <c r="E754" t="s">
        <v>11</v>
      </c>
      <c r="F754" t="s">
        <v>14</v>
      </c>
      <c r="G754">
        <v>7985.8149999999996</v>
      </c>
      <c r="H754" s="1">
        <f t="shared" si="44"/>
        <v>-1.2885245901639344</v>
      </c>
      <c r="I754" s="1">
        <f t="shared" si="45"/>
        <v>-0.43638320695028332</v>
      </c>
      <c r="J754" s="1">
        <f t="shared" si="46"/>
        <v>39206.824359637096</v>
      </c>
      <c r="K754" s="1">
        <f t="shared" si="47"/>
        <v>60.384669752173124</v>
      </c>
    </row>
    <row r="755" spans="1:11" x14ac:dyDescent="0.25">
      <c r="A755">
        <v>47</v>
      </c>
      <c r="B755" t="s">
        <v>7</v>
      </c>
      <c r="C755">
        <v>27.83</v>
      </c>
      <c r="D755">
        <v>0</v>
      </c>
      <c r="E755" t="s">
        <v>8</v>
      </c>
      <c r="F755" t="s">
        <v>12</v>
      </c>
      <c r="G755">
        <v>23065.420699999999</v>
      </c>
      <c r="H755" s="1">
        <f t="shared" si="44"/>
        <v>-0.46393442622950853</v>
      </c>
      <c r="I755" s="1">
        <f t="shared" si="45"/>
        <v>0.80883506289425022</v>
      </c>
      <c r="J755" s="1">
        <f t="shared" si="46"/>
        <v>-27501.236501426822</v>
      </c>
      <c r="K755" s="1">
        <f t="shared" si="47"/>
        <v>7.5117508373278179</v>
      </c>
    </row>
    <row r="756" spans="1:11" x14ac:dyDescent="0.25">
      <c r="A756">
        <v>30</v>
      </c>
      <c r="B756" t="s">
        <v>10</v>
      </c>
      <c r="C756">
        <v>37.43</v>
      </c>
      <c r="D756">
        <v>3</v>
      </c>
      <c r="E756" t="s">
        <v>11</v>
      </c>
      <c r="F756" t="s">
        <v>14</v>
      </c>
      <c r="G756">
        <v>5428.7277000000004</v>
      </c>
      <c r="H756" s="1">
        <f t="shared" si="44"/>
        <v>1.1098360655737705</v>
      </c>
      <c r="I756" s="1">
        <f t="shared" si="45"/>
        <v>-0.64753805323034408</v>
      </c>
      <c r="J756" s="1">
        <f t="shared" si="46"/>
        <v>-52147.521626377697</v>
      </c>
      <c r="K756" s="1">
        <f t="shared" si="47"/>
        <v>47.049209767245266</v>
      </c>
    </row>
    <row r="757" spans="1:11" x14ac:dyDescent="0.25">
      <c r="A757">
        <v>18</v>
      </c>
      <c r="B757" t="s">
        <v>10</v>
      </c>
      <c r="C757">
        <v>38.17</v>
      </c>
      <c r="D757">
        <v>0</v>
      </c>
      <c r="E757" t="s">
        <v>8</v>
      </c>
      <c r="F757" t="s">
        <v>12</v>
      </c>
      <c r="G757">
        <v>36307.798300000002</v>
      </c>
      <c r="H757" s="1">
        <f t="shared" si="44"/>
        <v>1.2311475409836068</v>
      </c>
      <c r="I757" s="1">
        <f t="shared" si="45"/>
        <v>1.9023418064890123</v>
      </c>
      <c r="J757" s="1">
        <f t="shared" si="46"/>
        <v>176884.16479395991</v>
      </c>
      <c r="K757" s="1">
        <f t="shared" si="47"/>
        <v>57.748488893093104</v>
      </c>
    </row>
    <row r="758" spans="1:11" x14ac:dyDescent="0.25">
      <c r="A758">
        <v>22</v>
      </c>
      <c r="B758" t="s">
        <v>7</v>
      </c>
      <c r="C758">
        <v>34.58</v>
      </c>
      <c r="D758">
        <v>2</v>
      </c>
      <c r="E758" t="s">
        <v>11</v>
      </c>
      <c r="F758" t="s">
        <v>14</v>
      </c>
      <c r="G758">
        <v>3925.7582000000002</v>
      </c>
      <c r="H758" s="1">
        <f t="shared" si="44"/>
        <v>0.64262295081967191</v>
      </c>
      <c r="I758" s="1">
        <f t="shared" si="45"/>
        <v>-0.77164773604646075</v>
      </c>
      <c r="J758" s="1">
        <f t="shared" si="46"/>
        <v>-36506.112302548667</v>
      </c>
      <c r="K758" s="1">
        <f t="shared" si="47"/>
        <v>16.07402664742601</v>
      </c>
    </row>
    <row r="759" spans="1:11" x14ac:dyDescent="0.25">
      <c r="A759">
        <v>23</v>
      </c>
      <c r="B759" t="s">
        <v>10</v>
      </c>
      <c r="C759">
        <v>35.200000000000003</v>
      </c>
      <c r="D759">
        <v>1</v>
      </c>
      <c r="E759" t="s">
        <v>11</v>
      </c>
      <c r="F759" t="s">
        <v>9</v>
      </c>
      <c r="G759">
        <v>2416.9549999999999</v>
      </c>
      <c r="H759" s="1">
        <f t="shared" si="44"/>
        <v>0.74426229508196773</v>
      </c>
      <c r="I759" s="1">
        <f t="shared" si="45"/>
        <v>-0.89623914431119378</v>
      </c>
      <c r="J759" s="1">
        <f t="shared" si="46"/>
        <v>-49136.131213086177</v>
      </c>
      <c r="K759" s="1">
        <f t="shared" si="47"/>
        <v>21.429887536649886</v>
      </c>
    </row>
    <row r="760" spans="1:11" x14ac:dyDescent="0.25">
      <c r="A760">
        <v>33</v>
      </c>
      <c r="B760" t="s">
        <v>10</v>
      </c>
      <c r="C760">
        <v>27.1</v>
      </c>
      <c r="D760">
        <v>1</v>
      </c>
      <c r="E760" t="s">
        <v>8</v>
      </c>
      <c r="F760" t="s">
        <v>9</v>
      </c>
      <c r="G760">
        <v>19040.876</v>
      </c>
      <c r="H760" s="1">
        <f t="shared" si="44"/>
        <v>-0.58360655737704903</v>
      </c>
      <c r="I760" s="1">
        <f t="shared" si="45"/>
        <v>0.47650299215277281</v>
      </c>
      <c r="J760" s="1">
        <f t="shared" si="46"/>
        <v>-20857.965536728705</v>
      </c>
      <c r="K760" s="1">
        <f t="shared" si="47"/>
        <v>12.046156564531993</v>
      </c>
    </row>
    <row r="761" spans="1:11" x14ac:dyDescent="0.25">
      <c r="A761">
        <v>27</v>
      </c>
      <c r="B761" t="s">
        <v>10</v>
      </c>
      <c r="C761">
        <v>26.03</v>
      </c>
      <c r="D761">
        <v>0</v>
      </c>
      <c r="E761" t="s">
        <v>11</v>
      </c>
      <c r="F761" t="s">
        <v>14</v>
      </c>
      <c r="G761">
        <v>3070.8087</v>
      </c>
      <c r="H761" s="1">
        <f t="shared" si="44"/>
        <v>-0.75901639344262284</v>
      </c>
      <c r="I761" s="1">
        <f t="shared" si="45"/>
        <v>-0.84224631523838545</v>
      </c>
      <c r="J761" s="1">
        <f t="shared" si="46"/>
        <v>45227.931392589548</v>
      </c>
      <c r="K761" s="1">
        <f t="shared" si="47"/>
        <v>20.618477287968275</v>
      </c>
    </row>
    <row r="762" spans="1:11" x14ac:dyDescent="0.25">
      <c r="A762">
        <v>45</v>
      </c>
      <c r="B762" t="s">
        <v>7</v>
      </c>
      <c r="C762">
        <v>25.175000000000001</v>
      </c>
      <c r="D762">
        <v>2</v>
      </c>
      <c r="E762" t="s">
        <v>11</v>
      </c>
      <c r="F762" t="s">
        <v>14</v>
      </c>
      <c r="G762">
        <v>9095.0682500000003</v>
      </c>
      <c r="H762" s="1">
        <f t="shared" si="44"/>
        <v>-0.89918032786885238</v>
      </c>
      <c r="I762" s="1">
        <f t="shared" si="45"/>
        <v>-0.34478516120135322</v>
      </c>
      <c r="J762" s="1">
        <f t="shared" si="46"/>
        <v>21238.663032667351</v>
      </c>
      <c r="K762" s="1">
        <f t="shared" si="47"/>
        <v>29.114197352022504</v>
      </c>
    </row>
    <row r="763" spans="1:11" x14ac:dyDescent="0.25">
      <c r="A763">
        <v>57</v>
      </c>
      <c r="B763" t="s">
        <v>7</v>
      </c>
      <c r="C763">
        <v>31.824999999999999</v>
      </c>
      <c r="D763">
        <v>0</v>
      </c>
      <c r="E763" t="s">
        <v>11</v>
      </c>
      <c r="F763" t="s">
        <v>13</v>
      </c>
      <c r="G763">
        <v>11842.623750000001</v>
      </c>
      <c r="H763" s="1">
        <f t="shared" si="44"/>
        <v>0.19098360655737692</v>
      </c>
      <c r="I763" s="1">
        <f t="shared" si="45"/>
        <v>-0.11790215284710742</v>
      </c>
      <c r="J763" s="1">
        <f t="shared" si="46"/>
        <v>-1490.821425180636</v>
      </c>
      <c r="K763" s="1">
        <f t="shared" si="47"/>
        <v>1.573124631600751</v>
      </c>
    </row>
    <row r="764" spans="1:11" x14ac:dyDescent="0.25">
      <c r="A764">
        <v>47</v>
      </c>
      <c r="B764" t="s">
        <v>10</v>
      </c>
      <c r="C764">
        <v>32.299999999999997</v>
      </c>
      <c r="D764">
        <v>1</v>
      </c>
      <c r="E764" t="s">
        <v>11</v>
      </c>
      <c r="F764" t="s">
        <v>9</v>
      </c>
      <c r="G764">
        <v>8062.7640000000001</v>
      </c>
      <c r="H764" s="1">
        <f t="shared" si="44"/>
        <v>0.26885245901639299</v>
      </c>
      <c r="I764" s="1">
        <f t="shared" si="45"/>
        <v>-0.4300290420899735</v>
      </c>
      <c r="J764" s="1">
        <f t="shared" si="46"/>
        <v>-8591.7119601070499</v>
      </c>
      <c r="K764" s="1">
        <f t="shared" si="47"/>
        <v>2.9902801515706172</v>
      </c>
    </row>
    <row r="765" spans="1:11" x14ac:dyDescent="0.25">
      <c r="A765">
        <v>42</v>
      </c>
      <c r="B765" t="s">
        <v>7</v>
      </c>
      <c r="C765">
        <v>29</v>
      </c>
      <c r="D765">
        <v>1</v>
      </c>
      <c r="E765" t="s">
        <v>11</v>
      </c>
      <c r="F765" t="s">
        <v>9</v>
      </c>
      <c r="G765">
        <v>7050.6419999999998</v>
      </c>
      <c r="H765" s="1">
        <f t="shared" si="44"/>
        <v>-0.27213114754098366</v>
      </c>
      <c r="I765" s="1">
        <f t="shared" si="45"/>
        <v>-0.5136063471458735</v>
      </c>
      <c r="J765" s="1">
        <f t="shared" si="46"/>
        <v>9394.0785532943501</v>
      </c>
      <c r="K765" s="1">
        <f t="shared" si="47"/>
        <v>2.4672786444114996</v>
      </c>
    </row>
    <row r="766" spans="1:11" x14ac:dyDescent="0.25">
      <c r="A766">
        <v>64</v>
      </c>
      <c r="B766" t="s">
        <v>7</v>
      </c>
      <c r="C766">
        <v>39.700000000000003</v>
      </c>
      <c r="D766">
        <v>0</v>
      </c>
      <c r="E766" t="s">
        <v>11</v>
      </c>
      <c r="F766" t="s">
        <v>9</v>
      </c>
      <c r="G766">
        <v>14319.031000000001</v>
      </c>
      <c r="H766" s="1">
        <f t="shared" si="44"/>
        <v>1.4819672131147545</v>
      </c>
      <c r="I766" s="1">
        <f t="shared" si="45"/>
        <v>8.6590432212690222E-2</v>
      </c>
      <c r="J766" s="1">
        <f t="shared" si="46"/>
        <v>11756.496644095319</v>
      </c>
      <c r="K766" s="1">
        <f t="shared" si="47"/>
        <v>83.343071410048722</v>
      </c>
    </row>
    <row r="767" spans="1:11" x14ac:dyDescent="0.25">
      <c r="A767">
        <v>38</v>
      </c>
      <c r="B767" t="s">
        <v>7</v>
      </c>
      <c r="C767">
        <v>19.475000000000001</v>
      </c>
      <c r="D767">
        <v>2</v>
      </c>
      <c r="E767" t="s">
        <v>11</v>
      </c>
      <c r="F767" t="s">
        <v>13</v>
      </c>
      <c r="G767">
        <v>6933.2422500000002</v>
      </c>
      <c r="H767" s="1">
        <f t="shared" ref="H767:H829" si="48">STANDARDIZE(C767, 30.66,6.1)</f>
        <v>-1.833606557377049</v>
      </c>
      <c r="I767" s="1">
        <f t="shared" ref="I767:I829" si="49">STANDARDIZE(G767,13270.42,12110.01)</f>
        <v>-0.52330078587878948</v>
      </c>
      <c r="J767" s="1">
        <f t="shared" si="46"/>
        <v>67661.976118539431</v>
      </c>
      <c r="K767" s="1">
        <f t="shared" si="47"/>
        <v>123.11583111238399</v>
      </c>
    </row>
    <row r="768" spans="1:11" x14ac:dyDescent="0.25">
      <c r="A768">
        <v>61</v>
      </c>
      <c r="B768" t="s">
        <v>10</v>
      </c>
      <c r="C768">
        <v>36.1</v>
      </c>
      <c r="D768">
        <v>3</v>
      </c>
      <c r="E768" t="s">
        <v>11</v>
      </c>
      <c r="F768" t="s">
        <v>9</v>
      </c>
      <c r="G768">
        <v>27941.28758</v>
      </c>
      <c r="H768" s="1">
        <f t="shared" si="48"/>
        <v>0.89180327868852483</v>
      </c>
      <c r="I768" s="1">
        <f t="shared" si="49"/>
        <v>1.2114661821088504</v>
      </c>
      <c r="J768" s="1">
        <f t="shared" si="46"/>
        <v>82441.234764093548</v>
      </c>
      <c r="K768" s="1">
        <f t="shared" si="47"/>
        <v>30.572524311329637</v>
      </c>
    </row>
    <row r="769" spans="1:11" x14ac:dyDescent="0.25">
      <c r="A769">
        <v>53</v>
      </c>
      <c r="B769" t="s">
        <v>7</v>
      </c>
      <c r="C769">
        <v>26.7</v>
      </c>
      <c r="D769">
        <v>2</v>
      </c>
      <c r="E769" t="s">
        <v>11</v>
      </c>
      <c r="F769" t="s">
        <v>9</v>
      </c>
      <c r="G769">
        <v>11150.78</v>
      </c>
      <c r="H769" s="1">
        <f t="shared" si="48"/>
        <v>-0.6491803278688526</v>
      </c>
      <c r="I769" s="1">
        <f t="shared" si="49"/>
        <v>-0.17503206025428544</v>
      </c>
      <c r="J769" s="1">
        <f t="shared" si="46"/>
        <v>7278.8297506529043</v>
      </c>
      <c r="K769" s="1">
        <f t="shared" si="47"/>
        <v>14.982762442452113</v>
      </c>
    </row>
    <row r="770" spans="1:11" x14ac:dyDescent="0.25">
      <c r="A770">
        <v>44</v>
      </c>
      <c r="B770" t="s">
        <v>7</v>
      </c>
      <c r="C770">
        <v>36.479999999999997</v>
      </c>
      <c r="D770">
        <v>0</v>
      </c>
      <c r="E770" t="s">
        <v>11</v>
      </c>
      <c r="F770" t="s">
        <v>14</v>
      </c>
      <c r="G770">
        <v>12797.20962</v>
      </c>
      <c r="H770" s="1">
        <f t="shared" si="48"/>
        <v>0.95409836065573728</v>
      </c>
      <c r="I770" s="1">
        <f t="shared" si="49"/>
        <v>-3.9075969384005496E-2</v>
      </c>
      <c r="J770" s="1">
        <f t="shared" si="46"/>
        <v>-1382.9810635408312</v>
      </c>
      <c r="K770" s="1">
        <f t="shared" si="47"/>
        <v>34.919148727305483</v>
      </c>
    </row>
    <row r="771" spans="1:11" x14ac:dyDescent="0.25">
      <c r="A771">
        <v>19</v>
      </c>
      <c r="B771" t="s">
        <v>7</v>
      </c>
      <c r="C771">
        <v>28.88</v>
      </c>
      <c r="D771">
        <v>0</v>
      </c>
      <c r="E771" t="s">
        <v>8</v>
      </c>
      <c r="F771" t="s">
        <v>13</v>
      </c>
      <c r="G771">
        <v>17748.5062</v>
      </c>
      <c r="H771" s="1">
        <f t="shared" si="48"/>
        <v>-0.29180327868852479</v>
      </c>
      <c r="I771" s="1">
        <f t="shared" si="49"/>
        <v>0.36978385649557677</v>
      </c>
      <c r="J771" s="1">
        <f t="shared" ref="J771:J834" si="50">(C771-$M$2)*(G771-$M$4)</f>
        <v>-7975.7413972377235</v>
      </c>
      <c r="K771" s="1">
        <f t="shared" ref="K771:K834" si="51">POWER(C771-$M$2,2)</f>
        <v>2.8586604077875344</v>
      </c>
    </row>
    <row r="772" spans="1:11" x14ac:dyDescent="0.25">
      <c r="A772">
        <v>41</v>
      </c>
      <c r="B772" t="s">
        <v>10</v>
      </c>
      <c r="C772">
        <v>34.200000000000003</v>
      </c>
      <c r="D772">
        <v>2</v>
      </c>
      <c r="E772" t="s">
        <v>11</v>
      </c>
      <c r="F772" t="s">
        <v>13</v>
      </c>
      <c r="G772">
        <v>7261.741</v>
      </c>
      <c r="H772" s="1">
        <f t="shared" si="48"/>
        <v>0.58032786885245946</v>
      </c>
      <c r="I772" s="1">
        <f t="shared" si="49"/>
        <v>-0.49617456963289047</v>
      </c>
      <c r="J772" s="1">
        <f t="shared" si="50"/>
        <v>-20938.9356599444</v>
      </c>
      <c r="K772" s="1">
        <f t="shared" si="51"/>
        <v>13.171402231450145</v>
      </c>
    </row>
    <row r="773" spans="1:11" x14ac:dyDescent="0.25">
      <c r="A773">
        <v>51</v>
      </c>
      <c r="B773" t="s">
        <v>10</v>
      </c>
      <c r="C773">
        <v>33.33</v>
      </c>
      <c r="D773">
        <v>3</v>
      </c>
      <c r="E773" t="s">
        <v>11</v>
      </c>
      <c r="F773" t="s">
        <v>12</v>
      </c>
      <c r="G773">
        <v>10560.4917</v>
      </c>
      <c r="H773" s="1">
        <f t="shared" si="48"/>
        <v>0.43770491803278661</v>
      </c>
      <c r="I773" s="1">
        <f t="shared" si="49"/>
        <v>-0.22377589283576146</v>
      </c>
      <c r="J773" s="1">
        <f t="shared" si="50"/>
        <v>-6817.4121916866434</v>
      </c>
      <c r="K773" s="1">
        <f t="shared" si="51"/>
        <v>7.6134200159263452</v>
      </c>
    </row>
    <row r="774" spans="1:11" x14ac:dyDescent="0.25">
      <c r="A774">
        <v>40</v>
      </c>
      <c r="B774" t="s">
        <v>10</v>
      </c>
      <c r="C774">
        <v>32.299999999999997</v>
      </c>
      <c r="D774">
        <v>2</v>
      </c>
      <c r="E774" t="s">
        <v>11</v>
      </c>
      <c r="F774" t="s">
        <v>13</v>
      </c>
      <c r="G774">
        <v>6986.6970000000001</v>
      </c>
      <c r="H774" s="1">
        <f t="shared" si="48"/>
        <v>0.26885245901639299</v>
      </c>
      <c r="I774" s="1">
        <f t="shared" si="49"/>
        <v>-0.51888668960636697</v>
      </c>
      <c r="J774" s="1">
        <f t="shared" si="50"/>
        <v>-10452.49291356223</v>
      </c>
      <c r="K774" s="1">
        <f t="shared" si="51"/>
        <v>2.9902801515706172</v>
      </c>
    </row>
    <row r="775" spans="1:11" x14ac:dyDescent="0.25">
      <c r="A775">
        <v>45</v>
      </c>
      <c r="B775" t="s">
        <v>10</v>
      </c>
      <c r="C775">
        <v>39.805</v>
      </c>
      <c r="D775">
        <v>0</v>
      </c>
      <c r="E775" t="s">
        <v>11</v>
      </c>
      <c r="F775" t="s">
        <v>14</v>
      </c>
      <c r="G775">
        <v>7448.4039499999999</v>
      </c>
      <c r="H775" s="1">
        <f t="shared" si="48"/>
        <v>1.4991803278688525</v>
      </c>
      <c r="I775" s="1">
        <f t="shared" si="49"/>
        <v>-0.48076063108122952</v>
      </c>
      <c r="J775" s="1">
        <f t="shared" si="50"/>
        <v>-51553.323344839519</v>
      </c>
      <c r="K775" s="1">
        <f t="shared" si="51"/>
        <v>85.271237367094642</v>
      </c>
    </row>
    <row r="776" spans="1:11" x14ac:dyDescent="0.25">
      <c r="A776">
        <v>35</v>
      </c>
      <c r="B776" t="s">
        <v>10</v>
      </c>
      <c r="C776">
        <v>34.32</v>
      </c>
      <c r="D776">
        <v>3</v>
      </c>
      <c r="E776" t="s">
        <v>11</v>
      </c>
      <c r="F776" t="s">
        <v>12</v>
      </c>
      <c r="G776">
        <v>5934.3797999999997</v>
      </c>
      <c r="H776" s="1">
        <f t="shared" si="48"/>
        <v>0.60000000000000009</v>
      </c>
      <c r="I776" s="1">
        <f t="shared" si="49"/>
        <v>-0.60578316615758365</v>
      </c>
      <c r="J776" s="1">
        <f t="shared" si="50"/>
        <v>-26607.875553497295</v>
      </c>
      <c r="K776" s="1">
        <f t="shared" si="51"/>
        <v>14.056820468074095</v>
      </c>
    </row>
    <row r="777" spans="1:11" x14ac:dyDescent="0.25">
      <c r="A777">
        <v>53</v>
      </c>
      <c r="B777" t="s">
        <v>10</v>
      </c>
      <c r="C777">
        <v>28.88</v>
      </c>
      <c r="D777">
        <v>0</v>
      </c>
      <c r="E777" t="s">
        <v>11</v>
      </c>
      <c r="F777" t="s">
        <v>13</v>
      </c>
      <c r="G777">
        <v>9869.8101999999999</v>
      </c>
      <c r="H777" s="1">
        <f t="shared" si="48"/>
        <v>-0.29180327868852479</v>
      </c>
      <c r="I777" s="1">
        <f t="shared" si="49"/>
        <v>-0.28080982592087045</v>
      </c>
      <c r="J777" s="1">
        <f t="shared" si="50"/>
        <v>5345.2217526943159</v>
      </c>
      <c r="K777" s="1">
        <f t="shared" si="51"/>
        <v>2.8586604077875344</v>
      </c>
    </row>
    <row r="778" spans="1:11" x14ac:dyDescent="0.25">
      <c r="A778">
        <v>30</v>
      </c>
      <c r="B778" t="s">
        <v>10</v>
      </c>
      <c r="C778">
        <v>24.4</v>
      </c>
      <c r="D778">
        <v>3</v>
      </c>
      <c r="E778" t="s">
        <v>8</v>
      </c>
      <c r="F778" t="s">
        <v>9</v>
      </c>
      <c r="G778">
        <v>18259.216</v>
      </c>
      <c r="H778" s="1">
        <f t="shared" si="48"/>
        <v>-1.0262295081967217</v>
      </c>
      <c r="I778" s="1">
        <f t="shared" si="49"/>
        <v>0.41195638979654026</v>
      </c>
      <c r="J778" s="1">
        <f t="shared" si="50"/>
        <v>-32260.530838657673</v>
      </c>
      <c r="K778" s="1">
        <f t="shared" si="51"/>
        <v>38.078246240492732</v>
      </c>
    </row>
    <row r="779" spans="1:11" x14ac:dyDescent="0.25">
      <c r="A779">
        <v>18</v>
      </c>
      <c r="B779" t="s">
        <v>10</v>
      </c>
      <c r="C779">
        <v>41.14</v>
      </c>
      <c r="D779">
        <v>0</v>
      </c>
      <c r="E779" t="s">
        <v>11</v>
      </c>
      <c r="F779" t="s">
        <v>12</v>
      </c>
      <c r="G779">
        <v>1146.7965999999999</v>
      </c>
      <c r="H779" s="1">
        <f t="shared" si="48"/>
        <v>1.7180327868852461</v>
      </c>
      <c r="I779" s="1">
        <f t="shared" si="49"/>
        <v>-1.0011241444061565</v>
      </c>
      <c r="J779" s="1">
        <f t="shared" si="50"/>
        <v>-125609.63541170914</v>
      </c>
      <c r="K779" s="1">
        <f t="shared" si="51"/>
        <v>111.7088902495363</v>
      </c>
    </row>
    <row r="780" spans="1:11" x14ac:dyDescent="0.25">
      <c r="A780">
        <v>51</v>
      </c>
      <c r="B780" t="s">
        <v>10</v>
      </c>
      <c r="C780">
        <v>35.97</v>
      </c>
      <c r="D780">
        <v>1</v>
      </c>
      <c r="E780" t="s">
        <v>11</v>
      </c>
      <c r="F780" t="s">
        <v>12</v>
      </c>
      <c r="G780">
        <v>9386.1612999999998</v>
      </c>
      <c r="H780" s="1">
        <f t="shared" si="48"/>
        <v>0.87049180327868836</v>
      </c>
      <c r="I780" s="1">
        <f t="shared" si="49"/>
        <v>-0.32074776982017356</v>
      </c>
      <c r="J780" s="1">
        <f t="shared" si="50"/>
        <v>-19680.699803960189</v>
      </c>
      <c r="K780" s="1">
        <f t="shared" si="51"/>
        <v>29.151821221653645</v>
      </c>
    </row>
    <row r="781" spans="1:11" x14ac:dyDescent="0.25">
      <c r="A781">
        <v>50</v>
      </c>
      <c r="B781" t="s">
        <v>7</v>
      </c>
      <c r="C781">
        <v>27.6</v>
      </c>
      <c r="D781">
        <v>1</v>
      </c>
      <c r="E781" t="s">
        <v>8</v>
      </c>
      <c r="F781" t="s">
        <v>9</v>
      </c>
      <c r="G781">
        <v>24520.263999999999</v>
      </c>
      <c r="H781" s="1">
        <f t="shared" si="48"/>
        <v>-0.50163934426229495</v>
      </c>
      <c r="I781" s="1">
        <f t="shared" si="49"/>
        <v>0.92897066146105567</v>
      </c>
      <c r="J781" s="1">
        <f t="shared" si="50"/>
        <v>-34131.082976596335</v>
      </c>
      <c r="K781" s="1">
        <f t="shared" si="51"/>
        <v>8.8253992171318618</v>
      </c>
    </row>
    <row r="782" spans="1:11" x14ac:dyDescent="0.25">
      <c r="A782">
        <v>31</v>
      </c>
      <c r="B782" t="s">
        <v>7</v>
      </c>
      <c r="C782">
        <v>29.26</v>
      </c>
      <c r="D782">
        <v>1</v>
      </c>
      <c r="E782" t="s">
        <v>11</v>
      </c>
      <c r="F782" t="s">
        <v>12</v>
      </c>
      <c r="G782">
        <v>4350.5144</v>
      </c>
      <c r="H782" s="1">
        <f t="shared" si="48"/>
        <v>-0.22950819672131126</v>
      </c>
      <c r="I782" s="1">
        <f t="shared" si="49"/>
        <v>-0.73657293429154891</v>
      </c>
      <c r="J782" s="1">
        <f t="shared" si="50"/>
        <v>11378.333458514226</v>
      </c>
      <c r="K782" s="1">
        <f t="shared" si="51"/>
        <v>1.7180848237634267</v>
      </c>
    </row>
    <row r="783" spans="1:11" x14ac:dyDescent="0.25">
      <c r="A783">
        <v>35</v>
      </c>
      <c r="B783" t="s">
        <v>7</v>
      </c>
      <c r="C783">
        <v>27.7</v>
      </c>
      <c r="D783">
        <v>3</v>
      </c>
      <c r="E783" t="s">
        <v>11</v>
      </c>
      <c r="F783" t="s">
        <v>9</v>
      </c>
      <c r="G783">
        <v>6414.1779999999999</v>
      </c>
      <c r="H783" s="1">
        <f t="shared" si="48"/>
        <v>-0.48524590163934445</v>
      </c>
      <c r="I783" s="1">
        <f t="shared" si="49"/>
        <v>-0.56616319887431965</v>
      </c>
      <c r="J783" s="1">
        <f t="shared" si="50"/>
        <v>18995.998184640011</v>
      </c>
      <c r="K783" s="1">
        <f t="shared" si="51"/>
        <v>8.2412477476518475</v>
      </c>
    </row>
    <row r="784" spans="1:11" x14ac:dyDescent="0.25">
      <c r="A784">
        <v>60</v>
      </c>
      <c r="B784" t="s">
        <v>10</v>
      </c>
      <c r="C784">
        <v>36.954999999999998</v>
      </c>
      <c r="D784">
        <v>0</v>
      </c>
      <c r="E784" t="s">
        <v>11</v>
      </c>
      <c r="F784" t="s">
        <v>14</v>
      </c>
      <c r="G784">
        <v>12741.167450000001</v>
      </c>
      <c r="H784" s="1">
        <f t="shared" si="48"/>
        <v>1.0319672131147539</v>
      </c>
      <c r="I784" s="1">
        <f t="shared" si="49"/>
        <v>-4.3703725265296992E-2</v>
      </c>
      <c r="J784" s="1">
        <f t="shared" si="50"/>
        <v>-1851.9354217300302</v>
      </c>
      <c r="K784" s="1">
        <f t="shared" si="51"/>
        <v>40.758554247275377</v>
      </c>
    </row>
    <row r="785" spans="1:11" x14ac:dyDescent="0.25">
      <c r="A785">
        <v>21</v>
      </c>
      <c r="B785" t="s">
        <v>10</v>
      </c>
      <c r="C785">
        <v>36.86</v>
      </c>
      <c r="D785">
        <v>0</v>
      </c>
      <c r="E785" t="s">
        <v>11</v>
      </c>
      <c r="F785" t="s">
        <v>13</v>
      </c>
      <c r="G785">
        <v>1917.3184000000001</v>
      </c>
      <c r="H785" s="1">
        <f t="shared" si="48"/>
        <v>1.0163934426229508</v>
      </c>
      <c r="I785" s="1">
        <f t="shared" si="49"/>
        <v>-0.93749729356127698</v>
      </c>
      <c r="J785" s="1">
        <f t="shared" si="50"/>
        <v>-69898.191016916404</v>
      </c>
      <c r="K785" s="1">
        <f t="shared" si="51"/>
        <v>39.554573143281416</v>
      </c>
    </row>
    <row r="786" spans="1:11" x14ac:dyDescent="0.25">
      <c r="A786">
        <v>29</v>
      </c>
      <c r="B786" t="s">
        <v>10</v>
      </c>
      <c r="C786">
        <v>22.515000000000001</v>
      </c>
      <c r="D786">
        <v>3</v>
      </c>
      <c r="E786" t="s">
        <v>11</v>
      </c>
      <c r="F786" t="s">
        <v>14</v>
      </c>
      <c r="G786">
        <v>5209.5788499999999</v>
      </c>
      <c r="H786" s="1">
        <f t="shared" si="48"/>
        <v>-1.3352459016393443</v>
      </c>
      <c r="I786" s="1">
        <f t="shared" si="49"/>
        <v>-0.66563455769235536</v>
      </c>
      <c r="J786" s="1">
        <f t="shared" si="50"/>
        <v>63009.457117496022</v>
      </c>
      <c r="K786" s="1">
        <f t="shared" si="51"/>
        <v>64.895226440191209</v>
      </c>
    </row>
    <row r="787" spans="1:11" x14ac:dyDescent="0.25">
      <c r="A787">
        <v>62</v>
      </c>
      <c r="B787" t="s">
        <v>7</v>
      </c>
      <c r="C787">
        <v>29.92</v>
      </c>
      <c r="D787">
        <v>0</v>
      </c>
      <c r="E787" t="s">
        <v>11</v>
      </c>
      <c r="F787" t="s">
        <v>12</v>
      </c>
      <c r="G787">
        <v>13457.960800000001</v>
      </c>
      <c r="H787" s="1">
        <f t="shared" si="48"/>
        <v>-0.12131147540983582</v>
      </c>
      <c r="I787" s="1">
        <f t="shared" si="49"/>
        <v>1.5486428169753838E-2</v>
      </c>
      <c r="J787" s="1">
        <f t="shared" si="50"/>
        <v>-277.6874274258625</v>
      </c>
      <c r="K787" s="1">
        <f t="shared" si="51"/>
        <v>0.42348512519525411</v>
      </c>
    </row>
    <row r="788" spans="1:11" x14ac:dyDescent="0.25">
      <c r="A788">
        <v>39</v>
      </c>
      <c r="B788" t="s">
        <v>7</v>
      </c>
      <c r="C788">
        <v>41.8</v>
      </c>
      <c r="D788">
        <v>0</v>
      </c>
      <c r="E788" t="s">
        <v>11</v>
      </c>
      <c r="F788" t="s">
        <v>12</v>
      </c>
      <c r="G788">
        <v>5662.2250000000004</v>
      </c>
      <c r="H788" s="1">
        <f t="shared" si="48"/>
        <v>1.826229508196721</v>
      </c>
      <c r="I788" s="1">
        <f t="shared" si="49"/>
        <v>-0.62825670664186073</v>
      </c>
      <c r="J788" s="1">
        <f t="shared" si="50"/>
        <v>-82748.531200755548</v>
      </c>
      <c r="K788" s="1">
        <f t="shared" si="51"/>
        <v>126.09589055096805</v>
      </c>
    </row>
    <row r="789" spans="1:11" x14ac:dyDescent="0.25">
      <c r="A789">
        <v>19</v>
      </c>
      <c r="B789" t="s">
        <v>10</v>
      </c>
      <c r="C789">
        <v>27.6</v>
      </c>
      <c r="D789">
        <v>0</v>
      </c>
      <c r="E789" t="s">
        <v>11</v>
      </c>
      <c r="F789" t="s">
        <v>9</v>
      </c>
      <c r="G789">
        <v>1252.4069999999999</v>
      </c>
      <c r="H789" s="1">
        <f t="shared" si="48"/>
        <v>-0.50163934426229495</v>
      </c>
      <c r="I789" s="1">
        <f t="shared" si="49"/>
        <v>-0.9924032267520837</v>
      </c>
      <c r="J789" s="1">
        <f t="shared" si="50"/>
        <v>34992.074164409227</v>
      </c>
      <c r="K789" s="1">
        <f t="shared" si="51"/>
        <v>8.8253992171318618</v>
      </c>
    </row>
    <row r="790" spans="1:11" x14ac:dyDescent="0.25">
      <c r="A790">
        <v>22</v>
      </c>
      <c r="B790" t="s">
        <v>7</v>
      </c>
      <c r="C790">
        <v>23.18</v>
      </c>
      <c r="D790">
        <v>0</v>
      </c>
      <c r="E790" t="s">
        <v>11</v>
      </c>
      <c r="F790" t="s">
        <v>14</v>
      </c>
      <c r="G790">
        <v>2731.9122000000002</v>
      </c>
      <c r="H790" s="1">
        <f t="shared" si="48"/>
        <v>-1.2262295081967214</v>
      </c>
      <c r="I790" s="1">
        <f t="shared" si="49"/>
        <v>-0.87023113936322094</v>
      </c>
      <c r="J790" s="1">
        <f t="shared" si="50"/>
        <v>76119.881088758455</v>
      </c>
      <c r="K790" s="1">
        <f t="shared" si="51"/>
        <v>54.623294168149044</v>
      </c>
    </row>
    <row r="791" spans="1:11" x14ac:dyDescent="0.25">
      <c r="A791">
        <v>53</v>
      </c>
      <c r="B791" t="s">
        <v>10</v>
      </c>
      <c r="C791">
        <v>20.9</v>
      </c>
      <c r="D791">
        <v>0</v>
      </c>
      <c r="E791" t="s">
        <v>8</v>
      </c>
      <c r="F791" t="s">
        <v>12</v>
      </c>
      <c r="G791">
        <v>21195.817999999999</v>
      </c>
      <c r="H791" s="1">
        <f t="shared" si="48"/>
        <v>-1.6000000000000003</v>
      </c>
      <c r="I791" s="1">
        <f t="shared" si="49"/>
        <v>0.65445016147798385</v>
      </c>
      <c r="J791" s="1">
        <f t="shared" si="50"/>
        <v>-78957.589249266879</v>
      </c>
      <c r="K791" s="1">
        <f t="shared" si="51"/>
        <v>93.523547672293674</v>
      </c>
    </row>
    <row r="792" spans="1:11" x14ac:dyDescent="0.25">
      <c r="A792">
        <v>39</v>
      </c>
      <c r="B792" t="s">
        <v>7</v>
      </c>
      <c r="C792">
        <v>31.92</v>
      </c>
      <c r="D792">
        <v>2</v>
      </c>
      <c r="E792" t="s">
        <v>11</v>
      </c>
      <c r="F792" t="s">
        <v>13</v>
      </c>
      <c r="G792">
        <v>7209.4917999999998</v>
      </c>
      <c r="H792" s="1">
        <f t="shared" si="48"/>
        <v>0.20655737704918059</v>
      </c>
      <c r="I792" s="1">
        <f t="shared" si="49"/>
        <v>-0.50048911602880597</v>
      </c>
      <c r="J792" s="1">
        <f t="shared" si="50"/>
        <v>-7854.9598341200362</v>
      </c>
      <c r="K792" s="1">
        <f t="shared" si="51"/>
        <v>1.8204557355947322</v>
      </c>
    </row>
    <row r="793" spans="1:11" x14ac:dyDescent="0.25">
      <c r="A793">
        <v>27</v>
      </c>
      <c r="B793" t="s">
        <v>10</v>
      </c>
      <c r="C793">
        <v>28.5</v>
      </c>
      <c r="D793">
        <v>0</v>
      </c>
      <c r="E793" t="s">
        <v>8</v>
      </c>
      <c r="F793" t="s">
        <v>13</v>
      </c>
      <c r="G793">
        <v>18310.741999999998</v>
      </c>
      <c r="H793" s="1">
        <f t="shared" si="48"/>
        <v>-0.35409836065573774</v>
      </c>
      <c r="I793" s="1">
        <f t="shared" si="49"/>
        <v>0.41621121700147218</v>
      </c>
      <c r="J793" s="1">
        <f t="shared" si="50"/>
        <v>-10932.553974554345</v>
      </c>
      <c r="K793" s="1">
        <f t="shared" si="51"/>
        <v>4.2880359918116318</v>
      </c>
    </row>
    <row r="794" spans="1:11" x14ac:dyDescent="0.25">
      <c r="A794">
        <v>30</v>
      </c>
      <c r="B794" t="s">
        <v>10</v>
      </c>
      <c r="C794">
        <v>44.22</v>
      </c>
      <c r="D794">
        <v>2</v>
      </c>
      <c r="E794" t="s">
        <v>11</v>
      </c>
      <c r="F794" t="s">
        <v>12</v>
      </c>
      <c r="G794">
        <v>4266.1657999999998</v>
      </c>
      <c r="H794" s="1">
        <f t="shared" si="48"/>
        <v>2.222950819672131</v>
      </c>
      <c r="I794" s="1">
        <f t="shared" si="49"/>
        <v>-0.7435381308520802</v>
      </c>
      <c r="J794" s="1">
        <f t="shared" si="50"/>
        <v>-119636.71415226981</v>
      </c>
      <c r="K794" s="1">
        <f t="shared" si="51"/>
        <v>186.30182498955145</v>
      </c>
    </row>
    <row r="795" spans="1:11" x14ac:dyDescent="0.25">
      <c r="A795">
        <v>30</v>
      </c>
      <c r="B795" t="s">
        <v>7</v>
      </c>
      <c r="C795">
        <v>22.895</v>
      </c>
      <c r="D795">
        <v>1</v>
      </c>
      <c r="E795" t="s">
        <v>11</v>
      </c>
      <c r="F795" t="s">
        <v>14</v>
      </c>
      <c r="G795">
        <v>4719.52405</v>
      </c>
      <c r="H795" s="1">
        <f t="shared" si="48"/>
        <v>-1.2729508196721313</v>
      </c>
      <c r="I795" s="1">
        <f t="shared" si="49"/>
        <v>-0.70610147720769845</v>
      </c>
      <c r="J795" s="1">
        <f t="shared" si="50"/>
        <v>63798.765119719967</v>
      </c>
      <c r="K795" s="1">
        <f t="shared" si="51"/>
        <v>58.917250856167122</v>
      </c>
    </row>
    <row r="796" spans="1:11" x14ac:dyDescent="0.25">
      <c r="A796">
        <v>58</v>
      </c>
      <c r="B796" t="s">
        <v>7</v>
      </c>
      <c r="C796">
        <v>33.1</v>
      </c>
      <c r="D796">
        <v>0</v>
      </c>
      <c r="E796" t="s">
        <v>11</v>
      </c>
      <c r="F796" t="s">
        <v>9</v>
      </c>
      <c r="G796">
        <v>11848.141</v>
      </c>
      <c r="H796" s="1">
        <f t="shared" si="48"/>
        <v>0.40000000000000024</v>
      </c>
      <c r="I796" s="1">
        <f t="shared" si="49"/>
        <v>-0.11744655867336198</v>
      </c>
      <c r="J796" s="1">
        <f t="shared" si="50"/>
        <v>-2992.3610429149853</v>
      </c>
      <c r="K796" s="1">
        <f t="shared" si="51"/>
        <v>6.3970683957304226</v>
      </c>
    </row>
    <row r="797" spans="1:11" x14ac:dyDescent="0.25">
      <c r="A797">
        <v>33</v>
      </c>
      <c r="B797" t="s">
        <v>10</v>
      </c>
      <c r="C797">
        <v>24.795000000000002</v>
      </c>
      <c r="D797">
        <v>0</v>
      </c>
      <c r="E797" t="s">
        <v>8</v>
      </c>
      <c r="F797" t="s">
        <v>14</v>
      </c>
      <c r="G797">
        <v>17904.527050000001</v>
      </c>
      <c r="H797" s="1">
        <f t="shared" si="48"/>
        <v>-0.96147540983606539</v>
      </c>
      <c r="I797" s="1">
        <f t="shared" si="49"/>
        <v>0.3826674833464217</v>
      </c>
      <c r="J797" s="1">
        <f t="shared" si="50"/>
        <v>-28146.88560054663</v>
      </c>
      <c r="K797" s="1">
        <f t="shared" si="51"/>
        <v>33.35937293604659</v>
      </c>
    </row>
    <row r="798" spans="1:11" x14ac:dyDescent="0.25">
      <c r="A798">
        <v>42</v>
      </c>
      <c r="B798" t="s">
        <v>7</v>
      </c>
      <c r="C798">
        <v>26.18</v>
      </c>
      <c r="D798">
        <v>1</v>
      </c>
      <c r="E798" t="s">
        <v>11</v>
      </c>
      <c r="F798" t="s">
        <v>12</v>
      </c>
      <c r="G798">
        <v>7046.7222000000002</v>
      </c>
      <c r="H798" s="1">
        <f t="shared" si="48"/>
        <v>-0.7344262295081968</v>
      </c>
      <c r="I798" s="1">
        <f t="shared" si="49"/>
        <v>-0.5139300297852768</v>
      </c>
      <c r="J798" s="1">
        <f t="shared" si="50"/>
        <v>26276.594300953719</v>
      </c>
      <c r="K798" s="1">
        <f t="shared" si="51"/>
        <v>19.278750083748246</v>
      </c>
    </row>
    <row r="799" spans="1:11" x14ac:dyDescent="0.25">
      <c r="A799">
        <v>64</v>
      </c>
      <c r="B799" t="s">
        <v>7</v>
      </c>
      <c r="C799">
        <v>35.97</v>
      </c>
      <c r="D799">
        <v>0</v>
      </c>
      <c r="E799" t="s">
        <v>11</v>
      </c>
      <c r="F799" t="s">
        <v>12</v>
      </c>
      <c r="G799">
        <v>14313.846299999999</v>
      </c>
      <c r="H799" s="1">
        <f t="shared" si="48"/>
        <v>0.87049180327868836</v>
      </c>
      <c r="I799" s="1">
        <f t="shared" si="49"/>
        <v>8.6162298792486477E-2</v>
      </c>
      <c r="J799" s="1">
        <f t="shared" si="50"/>
        <v>6925.067226616382</v>
      </c>
      <c r="K799" s="1">
        <f t="shared" si="51"/>
        <v>29.151821221653645</v>
      </c>
    </row>
    <row r="800" spans="1:11" x14ac:dyDescent="0.25">
      <c r="A800">
        <v>21</v>
      </c>
      <c r="B800" t="s">
        <v>10</v>
      </c>
      <c r="C800">
        <v>22.3</v>
      </c>
      <c r="D800">
        <v>1</v>
      </c>
      <c r="E800" t="s">
        <v>11</v>
      </c>
      <c r="F800" t="s">
        <v>9</v>
      </c>
      <c r="G800">
        <v>2103.08</v>
      </c>
      <c r="H800" s="1">
        <f t="shared" si="48"/>
        <v>-1.3704918032786886</v>
      </c>
      <c r="I800" s="1">
        <f t="shared" si="49"/>
        <v>-0.92215778517111047</v>
      </c>
      <c r="J800" s="1">
        <f t="shared" si="50"/>
        <v>90384.213863306533</v>
      </c>
      <c r="K800" s="1">
        <f t="shared" si="51"/>
        <v>68.405427099573259</v>
      </c>
    </row>
    <row r="801" spans="1:11" x14ac:dyDescent="0.25">
      <c r="A801">
        <v>18</v>
      </c>
      <c r="B801" t="s">
        <v>7</v>
      </c>
      <c r="C801">
        <v>42.24</v>
      </c>
      <c r="D801">
        <v>0</v>
      </c>
      <c r="E801" t="s">
        <v>8</v>
      </c>
      <c r="F801" t="s">
        <v>12</v>
      </c>
      <c r="G801">
        <v>38792.685599999997</v>
      </c>
      <c r="H801" s="1">
        <f t="shared" si="48"/>
        <v>1.8983606557377053</v>
      </c>
      <c r="I801" s="1">
        <f t="shared" si="49"/>
        <v>2.107534642828536</v>
      </c>
      <c r="J801" s="1">
        <f t="shared" si="50"/>
        <v>300616.48324698571</v>
      </c>
      <c r="K801" s="1">
        <f t="shared" si="51"/>
        <v>136.17122408525606</v>
      </c>
    </row>
    <row r="802" spans="1:11" x14ac:dyDescent="0.25">
      <c r="A802">
        <v>23</v>
      </c>
      <c r="B802" t="s">
        <v>10</v>
      </c>
      <c r="C802">
        <v>26.51</v>
      </c>
      <c r="D802">
        <v>0</v>
      </c>
      <c r="E802" t="s">
        <v>11</v>
      </c>
      <c r="F802" t="s">
        <v>12</v>
      </c>
      <c r="G802">
        <v>1815.8759</v>
      </c>
      <c r="H802" s="1">
        <f t="shared" si="48"/>
        <v>-0.68032786885245877</v>
      </c>
      <c r="I802" s="1">
        <f t="shared" si="49"/>
        <v>-0.94587404139220355</v>
      </c>
      <c r="J802" s="1">
        <f t="shared" si="50"/>
        <v>45542.898808255886</v>
      </c>
      <c r="K802" s="1">
        <f t="shared" si="51"/>
        <v>16.489750234464147</v>
      </c>
    </row>
    <row r="803" spans="1:11" x14ac:dyDescent="0.25">
      <c r="A803">
        <v>45</v>
      </c>
      <c r="B803" t="s">
        <v>7</v>
      </c>
      <c r="C803">
        <v>35.814999999999998</v>
      </c>
      <c r="D803">
        <v>0</v>
      </c>
      <c r="E803" t="s">
        <v>11</v>
      </c>
      <c r="F803" t="s">
        <v>13</v>
      </c>
      <c r="G803">
        <v>7731.8578500000003</v>
      </c>
      <c r="H803" s="1">
        <f t="shared" si="48"/>
        <v>0.84508196721311446</v>
      </c>
      <c r="I803" s="1">
        <f t="shared" si="49"/>
        <v>-0.4573540525565214</v>
      </c>
      <c r="J803" s="1">
        <f t="shared" si="50"/>
        <v>-27791.280301613715</v>
      </c>
      <c r="K803" s="1">
        <f t="shared" si="51"/>
        <v>27.502080999347672</v>
      </c>
    </row>
    <row r="804" spans="1:11" x14ac:dyDescent="0.25">
      <c r="A804">
        <v>40</v>
      </c>
      <c r="B804" t="s">
        <v>7</v>
      </c>
      <c r="C804">
        <v>41.42</v>
      </c>
      <c r="D804">
        <v>1</v>
      </c>
      <c r="E804" t="s">
        <v>11</v>
      </c>
      <c r="F804" t="s">
        <v>13</v>
      </c>
      <c r="G804">
        <v>28476.734990000001</v>
      </c>
      <c r="H804" s="1">
        <f t="shared" si="48"/>
        <v>1.7639344262295085</v>
      </c>
      <c r="I804" s="1">
        <f t="shared" si="49"/>
        <v>1.2556814560846772</v>
      </c>
      <c r="J804" s="1">
        <f t="shared" si="50"/>
        <v>167571.851873423</v>
      </c>
      <c r="K804" s="1">
        <f t="shared" si="51"/>
        <v>117.70606613499226</v>
      </c>
    </row>
    <row r="805" spans="1:11" x14ac:dyDescent="0.25">
      <c r="A805">
        <v>19</v>
      </c>
      <c r="B805" t="s">
        <v>7</v>
      </c>
      <c r="C805">
        <v>36.575000000000003</v>
      </c>
      <c r="D805">
        <v>0</v>
      </c>
      <c r="E805" t="s">
        <v>11</v>
      </c>
      <c r="F805" t="s">
        <v>13</v>
      </c>
      <c r="G805">
        <v>2136.8822500000001</v>
      </c>
      <c r="H805" s="1">
        <f t="shared" si="48"/>
        <v>0.96967213114754147</v>
      </c>
      <c r="I805" s="1">
        <f t="shared" si="49"/>
        <v>-0.91936651992855489</v>
      </c>
      <c r="J805" s="1">
        <f t="shared" si="50"/>
        <v>-65412.406858398819</v>
      </c>
      <c r="K805" s="1">
        <f t="shared" si="51"/>
        <v>36.050929831299534</v>
      </c>
    </row>
    <row r="806" spans="1:11" x14ac:dyDescent="0.25">
      <c r="A806">
        <v>18</v>
      </c>
      <c r="B806" t="s">
        <v>10</v>
      </c>
      <c r="C806">
        <v>30.14</v>
      </c>
      <c r="D806">
        <v>0</v>
      </c>
      <c r="E806" t="s">
        <v>11</v>
      </c>
      <c r="F806" t="s">
        <v>12</v>
      </c>
      <c r="G806">
        <v>1131.5065999999999</v>
      </c>
      <c r="H806" s="1">
        <f t="shared" si="48"/>
        <v>-8.5245901639344202E-2</v>
      </c>
      <c r="I806" s="1">
        <f t="shared" si="49"/>
        <v>-1.0023867362619849</v>
      </c>
      <c r="J806" s="1">
        <f t="shared" si="50"/>
        <v>5125.9004195862753</v>
      </c>
      <c r="K806" s="1">
        <f t="shared" si="51"/>
        <v>0.18555189233919767</v>
      </c>
    </row>
    <row r="807" spans="1:11" x14ac:dyDescent="0.25">
      <c r="A807">
        <v>25</v>
      </c>
      <c r="B807" t="s">
        <v>10</v>
      </c>
      <c r="C807">
        <v>25.84</v>
      </c>
      <c r="D807">
        <v>1</v>
      </c>
      <c r="E807" t="s">
        <v>11</v>
      </c>
      <c r="F807" t="s">
        <v>14</v>
      </c>
      <c r="G807">
        <v>3309.7926000000002</v>
      </c>
      <c r="H807" s="1">
        <f t="shared" si="48"/>
        <v>-0.79016393442622956</v>
      </c>
      <c r="I807" s="1">
        <f t="shared" si="49"/>
        <v>-0.82251190544021013</v>
      </c>
      <c r="J807" s="1">
        <f t="shared" si="50"/>
        <v>45989.839745006597</v>
      </c>
      <c r="K807" s="1">
        <f t="shared" si="51"/>
        <v>22.380065079980337</v>
      </c>
    </row>
    <row r="808" spans="1:11" x14ac:dyDescent="0.25">
      <c r="A808">
        <v>46</v>
      </c>
      <c r="B808" t="s">
        <v>7</v>
      </c>
      <c r="C808">
        <v>30.8</v>
      </c>
      <c r="D808">
        <v>3</v>
      </c>
      <c r="E808" t="s">
        <v>11</v>
      </c>
      <c r="F808" t="s">
        <v>9</v>
      </c>
      <c r="G808">
        <v>9414.92</v>
      </c>
      <c r="H808" s="1">
        <f t="shared" si="48"/>
        <v>2.2950819672131244E-2</v>
      </c>
      <c r="I808" s="1">
        <f t="shared" si="49"/>
        <v>-0.31837298235096417</v>
      </c>
      <c r="J808" s="1">
        <f t="shared" si="50"/>
        <v>-829.0162931036499</v>
      </c>
      <c r="K808" s="1">
        <f t="shared" si="51"/>
        <v>5.2552193771024013E-2</v>
      </c>
    </row>
    <row r="809" spans="1:11" x14ac:dyDescent="0.25">
      <c r="A809">
        <v>33</v>
      </c>
      <c r="B809" t="s">
        <v>7</v>
      </c>
      <c r="C809">
        <v>42.94</v>
      </c>
      <c r="D809">
        <v>3</v>
      </c>
      <c r="E809" t="s">
        <v>11</v>
      </c>
      <c r="F809" t="s">
        <v>13</v>
      </c>
      <c r="G809">
        <v>6360.9935999999998</v>
      </c>
      <c r="H809" s="1">
        <f t="shared" si="48"/>
        <v>2.0131147540983605</v>
      </c>
      <c r="I809" s="1">
        <f t="shared" si="49"/>
        <v>-0.57055497063999128</v>
      </c>
      <c r="J809" s="1">
        <f t="shared" si="50"/>
        <v>-82505.977406852355</v>
      </c>
      <c r="K809" s="1">
        <f t="shared" si="51"/>
        <v>152.99816379889575</v>
      </c>
    </row>
    <row r="810" spans="1:11" x14ac:dyDescent="0.25">
      <c r="A810">
        <v>54</v>
      </c>
      <c r="B810" t="s">
        <v>10</v>
      </c>
      <c r="C810">
        <v>21.01</v>
      </c>
      <c r="D810">
        <v>2</v>
      </c>
      <c r="E810" t="s">
        <v>11</v>
      </c>
      <c r="F810" t="s">
        <v>12</v>
      </c>
      <c r="G810">
        <v>11013.7119</v>
      </c>
      <c r="H810" s="1">
        <f t="shared" si="48"/>
        <v>-1.581967213114754</v>
      </c>
      <c r="I810" s="1">
        <f t="shared" si="49"/>
        <v>-0.18635063885166073</v>
      </c>
      <c r="J810" s="1">
        <f t="shared" si="50"/>
        <v>19289.159316801288</v>
      </c>
      <c r="K810" s="1">
        <f t="shared" si="51"/>
        <v>91.40808105586558</v>
      </c>
    </row>
    <row r="811" spans="1:11" x14ac:dyDescent="0.25">
      <c r="A811">
        <v>28</v>
      </c>
      <c r="B811" t="s">
        <v>10</v>
      </c>
      <c r="C811">
        <v>22.515000000000001</v>
      </c>
      <c r="D811">
        <v>2</v>
      </c>
      <c r="E811" t="s">
        <v>11</v>
      </c>
      <c r="F811" t="s">
        <v>14</v>
      </c>
      <c r="G811">
        <v>4428.8878500000001</v>
      </c>
      <c r="H811" s="1">
        <f t="shared" si="48"/>
        <v>-1.3352459016393443</v>
      </c>
      <c r="I811" s="1">
        <f t="shared" si="49"/>
        <v>-0.73010114359938583</v>
      </c>
      <c r="J811" s="1">
        <f t="shared" si="50"/>
        <v>69298.514376795167</v>
      </c>
      <c r="K811" s="1">
        <f t="shared" si="51"/>
        <v>64.895226440191209</v>
      </c>
    </row>
    <row r="812" spans="1:11" x14ac:dyDescent="0.25">
      <c r="A812">
        <v>36</v>
      </c>
      <c r="B812" t="s">
        <v>10</v>
      </c>
      <c r="C812">
        <v>34.43</v>
      </c>
      <c r="D812">
        <v>2</v>
      </c>
      <c r="E812" t="s">
        <v>11</v>
      </c>
      <c r="F812" t="s">
        <v>12</v>
      </c>
      <c r="G812">
        <v>5584.3056999999999</v>
      </c>
      <c r="H812" s="1">
        <f t="shared" si="48"/>
        <v>0.61803278688524588</v>
      </c>
      <c r="I812" s="1">
        <f t="shared" si="49"/>
        <v>-0.63469099530058193</v>
      </c>
      <c r="J812" s="1">
        <f t="shared" si="50"/>
        <v>-28739.551795302341</v>
      </c>
      <c r="K812" s="1">
        <f t="shared" si="51"/>
        <v>14.893753851646062</v>
      </c>
    </row>
    <row r="813" spans="1:11" x14ac:dyDescent="0.25">
      <c r="A813">
        <v>20</v>
      </c>
      <c r="B813" t="s">
        <v>7</v>
      </c>
      <c r="C813">
        <v>31.46</v>
      </c>
      <c r="D813">
        <v>0</v>
      </c>
      <c r="E813" t="s">
        <v>11</v>
      </c>
      <c r="F813" t="s">
        <v>12</v>
      </c>
      <c r="G813">
        <v>1877.9294</v>
      </c>
      <c r="H813" s="1">
        <f t="shared" si="48"/>
        <v>0.13114754098360668</v>
      </c>
      <c r="I813" s="1">
        <f t="shared" si="49"/>
        <v>-0.94074989203146819</v>
      </c>
      <c r="J813" s="1">
        <f t="shared" si="50"/>
        <v>-9918.0053359551475</v>
      </c>
      <c r="K813" s="1">
        <f t="shared" si="51"/>
        <v>0.79075249520285074</v>
      </c>
    </row>
    <row r="814" spans="1:11" x14ac:dyDescent="0.25">
      <c r="A814">
        <v>24</v>
      </c>
      <c r="B814" t="s">
        <v>7</v>
      </c>
      <c r="C814">
        <v>24.225000000000001</v>
      </c>
      <c r="D814">
        <v>0</v>
      </c>
      <c r="E814" t="s">
        <v>11</v>
      </c>
      <c r="F814" t="s">
        <v>13</v>
      </c>
      <c r="G814">
        <v>2842.7607499999999</v>
      </c>
      <c r="H814" s="1">
        <f t="shared" si="48"/>
        <v>-1.054918032786885</v>
      </c>
      <c r="I814" s="1">
        <f t="shared" si="49"/>
        <v>-0.86107767458490958</v>
      </c>
      <c r="J814" s="1">
        <f t="shared" si="50"/>
        <v>64653.658682759204</v>
      </c>
      <c r="K814" s="1">
        <f t="shared" si="51"/>
        <v>40.268636312082741</v>
      </c>
    </row>
    <row r="815" spans="1:11" x14ac:dyDescent="0.25">
      <c r="A815">
        <v>23</v>
      </c>
      <c r="B815" t="s">
        <v>10</v>
      </c>
      <c r="C815">
        <v>37.1</v>
      </c>
      <c r="D815">
        <v>3</v>
      </c>
      <c r="E815" t="s">
        <v>11</v>
      </c>
      <c r="F815" t="s">
        <v>9</v>
      </c>
      <c r="G815">
        <v>3597.596</v>
      </c>
      <c r="H815" s="1">
        <f t="shared" si="48"/>
        <v>1.055737704918033</v>
      </c>
      <c r="I815" s="1">
        <f t="shared" si="49"/>
        <v>-0.79874616123355802</v>
      </c>
      <c r="J815" s="1">
        <f t="shared" si="50"/>
        <v>-61594.593601001812</v>
      </c>
      <c r="K815" s="1">
        <f t="shared" si="51"/>
        <v>42.631009616529376</v>
      </c>
    </row>
    <row r="816" spans="1:11" x14ac:dyDescent="0.25">
      <c r="A816">
        <v>47</v>
      </c>
      <c r="B816" t="s">
        <v>7</v>
      </c>
      <c r="C816">
        <v>26.125</v>
      </c>
      <c r="D816">
        <v>1</v>
      </c>
      <c r="E816" t="s">
        <v>8</v>
      </c>
      <c r="F816" t="s">
        <v>14</v>
      </c>
      <c r="G816">
        <v>23401.30575</v>
      </c>
      <c r="H816" s="1">
        <f t="shared" si="48"/>
        <v>-0.74344262295081975</v>
      </c>
      <c r="I816" s="1">
        <f t="shared" si="49"/>
        <v>0.83657121257538181</v>
      </c>
      <c r="J816" s="1">
        <f t="shared" si="50"/>
        <v>-46102.766840370845</v>
      </c>
      <c r="K816" s="1">
        <f t="shared" si="51"/>
        <v>19.76475839196226</v>
      </c>
    </row>
    <row r="817" spans="1:11" x14ac:dyDescent="0.25">
      <c r="A817">
        <v>45</v>
      </c>
      <c r="B817" t="s">
        <v>10</v>
      </c>
      <c r="C817">
        <v>33.700000000000003</v>
      </c>
      <c r="D817">
        <v>1</v>
      </c>
      <c r="E817" t="s">
        <v>11</v>
      </c>
      <c r="F817" t="s">
        <v>9</v>
      </c>
      <c r="G817">
        <v>7445.9179999999997</v>
      </c>
      <c r="H817" s="1">
        <f t="shared" si="48"/>
        <v>0.49836065573770538</v>
      </c>
      <c r="I817" s="1">
        <f t="shared" si="49"/>
        <v>-0.48096591167141894</v>
      </c>
      <c r="J817" s="1">
        <f t="shared" si="50"/>
        <v>-17477.848356304985</v>
      </c>
      <c r="K817" s="1">
        <f t="shared" si="51"/>
        <v>9.7921595788502742</v>
      </c>
    </row>
    <row r="818" spans="1:11" x14ac:dyDescent="0.25">
      <c r="A818">
        <v>26</v>
      </c>
      <c r="B818" t="s">
        <v>10</v>
      </c>
      <c r="C818">
        <v>17.670000000000002</v>
      </c>
      <c r="D818">
        <v>0</v>
      </c>
      <c r="E818" t="s">
        <v>11</v>
      </c>
      <c r="F818" t="s">
        <v>13</v>
      </c>
      <c r="G818">
        <v>2680.9493000000002</v>
      </c>
      <c r="H818" s="1">
        <f t="shared" si="48"/>
        <v>-2.1295081967213112</v>
      </c>
      <c r="I818" s="1">
        <f t="shared" si="49"/>
        <v>-0.87443946784519577</v>
      </c>
      <c r="J818" s="1">
        <f t="shared" si="50"/>
        <v>133526.67341469732</v>
      </c>
      <c r="K818" s="1">
        <f t="shared" si="51"/>
        <v>166.42954013649845</v>
      </c>
    </row>
    <row r="819" spans="1:11" x14ac:dyDescent="0.25">
      <c r="A819">
        <v>18</v>
      </c>
      <c r="B819" t="s">
        <v>7</v>
      </c>
      <c r="C819">
        <v>31.13</v>
      </c>
      <c r="D819">
        <v>0</v>
      </c>
      <c r="E819" t="s">
        <v>11</v>
      </c>
      <c r="F819" t="s">
        <v>12</v>
      </c>
      <c r="G819">
        <v>1621.8827000000001</v>
      </c>
      <c r="H819" s="1">
        <f t="shared" si="48"/>
        <v>7.7049180327868672E-2</v>
      </c>
      <c r="I819" s="1">
        <f t="shared" si="49"/>
        <v>-0.96189328497664328</v>
      </c>
      <c r="J819" s="1">
        <f t="shared" si="50"/>
        <v>-6380.6029091089576</v>
      </c>
      <c r="K819" s="1">
        <f t="shared" si="51"/>
        <v>0.31275234448693534</v>
      </c>
    </row>
    <row r="820" spans="1:11" x14ac:dyDescent="0.25">
      <c r="A820">
        <v>44</v>
      </c>
      <c r="B820" t="s">
        <v>7</v>
      </c>
      <c r="C820">
        <v>29.81</v>
      </c>
      <c r="D820">
        <v>2</v>
      </c>
      <c r="E820" t="s">
        <v>11</v>
      </c>
      <c r="F820" t="s">
        <v>12</v>
      </c>
      <c r="G820">
        <v>8219.2039000000004</v>
      </c>
      <c r="H820" s="1">
        <f t="shared" si="48"/>
        <v>-0.13934426229508221</v>
      </c>
      <c r="I820" s="1">
        <f t="shared" si="49"/>
        <v>-0.4171108116343421</v>
      </c>
      <c r="J820" s="1">
        <f t="shared" si="50"/>
        <v>3660.7968090068193</v>
      </c>
      <c r="K820" s="1">
        <f t="shared" si="51"/>
        <v>0.57875174162328735</v>
      </c>
    </row>
    <row r="821" spans="1:11" x14ac:dyDescent="0.25">
      <c r="A821">
        <v>60</v>
      </c>
      <c r="B821" t="s">
        <v>10</v>
      </c>
      <c r="C821">
        <v>24.32</v>
      </c>
      <c r="D821">
        <v>0</v>
      </c>
      <c r="E821" t="s">
        <v>11</v>
      </c>
      <c r="F821" t="s">
        <v>13</v>
      </c>
      <c r="G821">
        <v>12523.604799999999</v>
      </c>
      <c r="H821" s="1">
        <f t="shared" si="48"/>
        <v>-1.0393442622950819</v>
      </c>
      <c r="I821" s="1">
        <f t="shared" si="49"/>
        <v>-6.1669247176509422E-2</v>
      </c>
      <c r="J821" s="1">
        <f t="shared" si="50"/>
        <v>3173.1454563106768</v>
      </c>
      <c r="K821" s="1">
        <f t="shared" si="51"/>
        <v>39.071967416076731</v>
      </c>
    </row>
    <row r="822" spans="1:11" x14ac:dyDescent="0.25">
      <c r="A822">
        <v>64</v>
      </c>
      <c r="B822" t="s">
        <v>7</v>
      </c>
      <c r="C822">
        <v>31.824999999999999</v>
      </c>
      <c r="D822">
        <v>2</v>
      </c>
      <c r="E822" t="s">
        <v>11</v>
      </c>
      <c r="F822" t="s">
        <v>14</v>
      </c>
      <c r="G822">
        <v>16069.08475</v>
      </c>
      <c r="H822" s="1">
        <f t="shared" si="48"/>
        <v>0.19098360655737692</v>
      </c>
      <c r="I822" s="1">
        <f t="shared" si="49"/>
        <v>0.23110342187991587</v>
      </c>
      <c r="J822" s="1">
        <f t="shared" si="50"/>
        <v>3810.1862305692503</v>
      </c>
      <c r="K822" s="1">
        <f t="shared" si="51"/>
        <v>1.573124631600751</v>
      </c>
    </row>
    <row r="823" spans="1:11" x14ac:dyDescent="0.25">
      <c r="A823">
        <v>56</v>
      </c>
      <c r="B823" t="s">
        <v>10</v>
      </c>
      <c r="C823">
        <v>31.79</v>
      </c>
      <c r="D823">
        <v>2</v>
      </c>
      <c r="E823" t="s">
        <v>8</v>
      </c>
      <c r="F823" t="s">
        <v>12</v>
      </c>
      <c r="G823">
        <v>43813.866099999999</v>
      </c>
      <c r="H823" s="1">
        <f t="shared" si="48"/>
        <v>0.18524590163934412</v>
      </c>
      <c r="I823" s="1">
        <f t="shared" si="49"/>
        <v>2.5221652252970892</v>
      </c>
      <c r="J823" s="1">
        <f t="shared" si="50"/>
        <v>37531.482702869376</v>
      </c>
      <c r="K823" s="1">
        <f t="shared" si="51"/>
        <v>1.4865526459187599</v>
      </c>
    </row>
    <row r="824" spans="1:11" x14ac:dyDescent="0.25">
      <c r="A824">
        <v>36</v>
      </c>
      <c r="B824" t="s">
        <v>10</v>
      </c>
      <c r="C824">
        <v>28.024999999999999</v>
      </c>
      <c r="D824">
        <v>1</v>
      </c>
      <c r="E824" t="s">
        <v>8</v>
      </c>
      <c r="F824" t="s">
        <v>14</v>
      </c>
      <c r="G824">
        <v>20773.62775</v>
      </c>
      <c r="H824" s="1">
        <f t="shared" si="48"/>
        <v>-0.43196721311475439</v>
      </c>
      <c r="I824" s="1">
        <f t="shared" si="49"/>
        <v>0.61958724641845875</v>
      </c>
      <c r="J824" s="1">
        <f t="shared" si="50"/>
        <v>-19710.223802792989</v>
      </c>
      <c r="K824" s="1">
        <f t="shared" si="51"/>
        <v>6.4808804718417647</v>
      </c>
    </row>
    <row r="825" spans="1:11" x14ac:dyDescent="0.25">
      <c r="A825">
        <v>41</v>
      </c>
      <c r="B825" t="s">
        <v>10</v>
      </c>
      <c r="C825">
        <v>30.78</v>
      </c>
      <c r="D825">
        <v>3</v>
      </c>
      <c r="E825" t="s">
        <v>8</v>
      </c>
      <c r="F825" t="s">
        <v>14</v>
      </c>
      <c r="G825">
        <v>39597.407200000001</v>
      </c>
      <c r="H825" s="1">
        <f t="shared" si="48"/>
        <v>1.9672131147541148E-2</v>
      </c>
      <c r="I825" s="1">
        <f t="shared" si="49"/>
        <v>2.173985587129986</v>
      </c>
      <c r="J825" s="1">
        <f t="shared" si="50"/>
        <v>5558.7739218704019</v>
      </c>
      <c r="K825" s="1">
        <f t="shared" si="51"/>
        <v>4.3782487667029447E-2</v>
      </c>
    </row>
    <row r="826" spans="1:11" x14ac:dyDescent="0.25">
      <c r="A826">
        <v>39</v>
      </c>
      <c r="B826" t="s">
        <v>10</v>
      </c>
      <c r="C826">
        <v>21.85</v>
      </c>
      <c r="D826">
        <v>1</v>
      </c>
      <c r="E826" t="s">
        <v>11</v>
      </c>
      <c r="F826" t="s">
        <v>13</v>
      </c>
      <c r="G826">
        <v>6117.4944999999998</v>
      </c>
      <c r="H826" s="1">
        <f t="shared" si="48"/>
        <v>-1.444262295081967</v>
      </c>
      <c r="I826" s="1">
        <f t="shared" si="49"/>
        <v>-0.59066222901550036</v>
      </c>
      <c r="J826" s="1">
        <f t="shared" si="50"/>
        <v>60293.154068572287</v>
      </c>
      <c r="K826" s="1">
        <f t="shared" si="51"/>
        <v>76.05160871223336</v>
      </c>
    </row>
    <row r="827" spans="1:11" x14ac:dyDescent="0.25">
      <c r="A827">
        <v>63</v>
      </c>
      <c r="B827" t="s">
        <v>10</v>
      </c>
      <c r="C827">
        <v>33.1</v>
      </c>
      <c r="D827">
        <v>0</v>
      </c>
      <c r="E827" t="s">
        <v>11</v>
      </c>
      <c r="F827" t="s">
        <v>9</v>
      </c>
      <c r="G827">
        <v>13393.755999999999</v>
      </c>
      <c r="H827" s="1">
        <f t="shared" si="48"/>
        <v>0.40000000000000024</v>
      </c>
      <c r="I827" s="1">
        <f t="shared" si="49"/>
        <v>1.0184632382632163E-2</v>
      </c>
      <c r="J827" s="1">
        <f t="shared" si="50"/>
        <v>916.87433958316115</v>
      </c>
      <c r="K827" s="1">
        <f t="shared" si="51"/>
        <v>6.3970683957304226</v>
      </c>
    </row>
    <row r="828" spans="1:11" x14ac:dyDescent="0.25">
      <c r="A828">
        <v>36</v>
      </c>
      <c r="B828" t="s">
        <v>7</v>
      </c>
      <c r="C828">
        <v>25.84</v>
      </c>
      <c r="D828">
        <v>0</v>
      </c>
      <c r="E828" t="s">
        <v>11</v>
      </c>
      <c r="F828" t="s">
        <v>13</v>
      </c>
      <c r="G828">
        <v>5266.3656000000001</v>
      </c>
      <c r="H828" s="1">
        <f t="shared" si="48"/>
        <v>-0.79016393442622956</v>
      </c>
      <c r="I828" s="1">
        <f t="shared" si="49"/>
        <v>-0.66094531713846638</v>
      </c>
      <c r="J828" s="1">
        <f t="shared" si="50"/>
        <v>36733.767649531881</v>
      </c>
      <c r="K828" s="1">
        <f t="shared" si="51"/>
        <v>22.380065079980337</v>
      </c>
    </row>
    <row r="829" spans="1:11" x14ac:dyDescent="0.25">
      <c r="A829">
        <v>28</v>
      </c>
      <c r="B829" t="s">
        <v>7</v>
      </c>
      <c r="C829">
        <v>23.844999999999999</v>
      </c>
      <c r="D829">
        <v>2</v>
      </c>
      <c r="E829" t="s">
        <v>11</v>
      </c>
      <c r="F829" t="s">
        <v>13</v>
      </c>
      <c r="G829">
        <v>4719.7365499999996</v>
      </c>
      <c r="H829" s="1">
        <f t="shared" si="48"/>
        <v>-1.1172131147540987</v>
      </c>
      <c r="I829" s="1">
        <f t="shared" si="49"/>
        <v>-0.70608392974076817</v>
      </c>
      <c r="J829" s="1">
        <f t="shared" si="50"/>
        <v>55901.199512521751</v>
      </c>
      <c r="K829" s="1">
        <f t="shared" si="51"/>
        <v>45.235811896106874</v>
      </c>
    </row>
    <row r="830" spans="1:11" x14ac:dyDescent="0.25">
      <c r="A830">
        <v>58</v>
      </c>
      <c r="B830" t="s">
        <v>10</v>
      </c>
      <c r="C830">
        <v>34.39</v>
      </c>
      <c r="D830">
        <v>0</v>
      </c>
      <c r="E830" t="s">
        <v>11</v>
      </c>
      <c r="F830" t="s">
        <v>13</v>
      </c>
      <c r="G830">
        <v>11743.9341</v>
      </c>
      <c r="H830" s="1">
        <f t="shared" ref="H830:H892" si="52">STANDARDIZE(C830, 30.66,6.1)</f>
        <v>0.61147540983606563</v>
      </c>
      <c r="I830" s="1">
        <f t="shared" ref="I830:I892" si="53">STANDARDIZE(G830,13270.42,12110.01)</f>
        <v>-0.12605158046938025</v>
      </c>
      <c r="J830" s="1">
        <f t="shared" si="50"/>
        <v>-4916.5586514879387</v>
      </c>
      <c r="K830" s="1">
        <f t="shared" si="51"/>
        <v>14.58661443943808</v>
      </c>
    </row>
    <row r="831" spans="1:11" x14ac:dyDescent="0.25">
      <c r="A831">
        <v>36</v>
      </c>
      <c r="B831" t="s">
        <v>10</v>
      </c>
      <c r="C831">
        <v>33.82</v>
      </c>
      <c r="D831">
        <v>1</v>
      </c>
      <c r="E831" t="s">
        <v>11</v>
      </c>
      <c r="F831" t="s">
        <v>13</v>
      </c>
      <c r="G831">
        <v>5377.4578000000001</v>
      </c>
      <c r="H831" s="1">
        <f t="shared" si="52"/>
        <v>0.51803278688524601</v>
      </c>
      <c r="I831" s="1">
        <f t="shared" si="53"/>
        <v>-0.65177173264101351</v>
      </c>
      <c r="J831" s="1">
        <f t="shared" si="50"/>
        <v>-24869.016890456987</v>
      </c>
      <c r="K831" s="1">
        <f t="shared" si="51"/>
        <v>10.557577815474227</v>
      </c>
    </row>
    <row r="832" spans="1:11" x14ac:dyDescent="0.25">
      <c r="A832">
        <v>42</v>
      </c>
      <c r="B832" t="s">
        <v>10</v>
      </c>
      <c r="C832">
        <v>35.97</v>
      </c>
      <c r="D832">
        <v>2</v>
      </c>
      <c r="E832" t="s">
        <v>11</v>
      </c>
      <c r="F832" t="s">
        <v>12</v>
      </c>
      <c r="G832">
        <v>7160.3302999999996</v>
      </c>
      <c r="H832" s="1">
        <f t="shared" si="52"/>
        <v>0.87049180327868836</v>
      </c>
      <c r="I832" s="1">
        <f t="shared" si="53"/>
        <v>-0.50454869153700121</v>
      </c>
      <c r="J832" s="1">
        <f t="shared" si="50"/>
        <v>-31698.501476639205</v>
      </c>
      <c r="K832" s="1">
        <f t="shared" si="51"/>
        <v>29.151821221653645</v>
      </c>
    </row>
    <row r="833" spans="1:11" x14ac:dyDescent="0.25">
      <c r="A833">
        <v>36</v>
      </c>
      <c r="B833" t="s">
        <v>10</v>
      </c>
      <c r="C833">
        <v>31.5</v>
      </c>
      <c r="D833">
        <v>0</v>
      </c>
      <c r="E833" t="s">
        <v>11</v>
      </c>
      <c r="F833" t="s">
        <v>9</v>
      </c>
      <c r="G833">
        <v>4402.2330000000002</v>
      </c>
      <c r="H833" s="1">
        <f t="shared" si="52"/>
        <v>0.13770491803278687</v>
      </c>
      <c r="I833" s="1">
        <f t="shared" si="53"/>
        <v>-0.73230220288835435</v>
      </c>
      <c r="J833" s="1">
        <f t="shared" si="50"/>
        <v>-8018.4474490926632</v>
      </c>
      <c r="K833" s="1">
        <f t="shared" si="51"/>
        <v>0.86349190741083859</v>
      </c>
    </row>
    <row r="834" spans="1:11" x14ac:dyDescent="0.25">
      <c r="A834">
        <v>56</v>
      </c>
      <c r="B834" t="s">
        <v>7</v>
      </c>
      <c r="C834">
        <v>28.31</v>
      </c>
      <c r="D834">
        <v>0</v>
      </c>
      <c r="E834" t="s">
        <v>11</v>
      </c>
      <c r="F834" t="s">
        <v>14</v>
      </c>
      <c r="G834">
        <v>11657.7189</v>
      </c>
      <c r="H834" s="1">
        <f t="shared" si="52"/>
        <v>-0.38524590163934452</v>
      </c>
      <c r="I834" s="1">
        <f t="shared" si="53"/>
        <v>-0.13317091397942696</v>
      </c>
      <c r="J834" s="1">
        <f t="shared" si="50"/>
        <v>3105.2127474458403</v>
      </c>
      <c r="K834" s="1">
        <f t="shared" si="51"/>
        <v>5.111023783823688</v>
      </c>
    </row>
    <row r="835" spans="1:11" x14ac:dyDescent="0.25">
      <c r="A835">
        <v>35</v>
      </c>
      <c r="B835" t="s">
        <v>7</v>
      </c>
      <c r="C835">
        <v>23.465</v>
      </c>
      <c r="D835">
        <v>2</v>
      </c>
      <c r="E835" t="s">
        <v>11</v>
      </c>
      <c r="F835" t="s">
        <v>14</v>
      </c>
      <c r="G835">
        <v>6402.2913500000004</v>
      </c>
      <c r="H835" s="1">
        <f t="shared" si="52"/>
        <v>-1.1795081967213117</v>
      </c>
      <c r="I835" s="1">
        <f t="shared" si="53"/>
        <v>-0.5671447546286088</v>
      </c>
      <c r="J835" s="1">
        <f t="shared" ref="J835:J898" si="54">(C835-$M$2)*(G835-$M$4)</f>
        <v>47103.747183523141</v>
      </c>
      <c r="K835" s="1">
        <f t="shared" ref="K835:K898" si="55">POWER(C835-$M$2,2)</f>
        <v>50.491787480130967</v>
      </c>
    </row>
    <row r="836" spans="1:11" x14ac:dyDescent="0.25">
      <c r="A836">
        <v>59</v>
      </c>
      <c r="B836" t="s">
        <v>7</v>
      </c>
      <c r="C836">
        <v>31.35</v>
      </c>
      <c r="D836">
        <v>0</v>
      </c>
      <c r="E836" t="s">
        <v>11</v>
      </c>
      <c r="F836" t="s">
        <v>13</v>
      </c>
      <c r="G836">
        <v>12622.1795</v>
      </c>
      <c r="H836" s="1">
        <f t="shared" si="52"/>
        <v>0.11311475409836087</v>
      </c>
      <c r="I836" s="1">
        <f t="shared" si="53"/>
        <v>-5.3529311701641852E-2</v>
      </c>
      <c r="J836" s="1">
        <f t="shared" si="54"/>
        <v>-318.76250032020499</v>
      </c>
      <c r="K836" s="1">
        <f t="shared" si="55"/>
        <v>0.60721911163088049</v>
      </c>
    </row>
    <row r="837" spans="1:11" x14ac:dyDescent="0.25">
      <c r="A837">
        <v>21</v>
      </c>
      <c r="B837" t="s">
        <v>10</v>
      </c>
      <c r="C837">
        <v>31.1</v>
      </c>
      <c r="D837">
        <v>0</v>
      </c>
      <c r="E837" t="s">
        <v>11</v>
      </c>
      <c r="F837" t="s">
        <v>9</v>
      </c>
      <c r="G837">
        <v>1526.3119999999999</v>
      </c>
      <c r="H837" s="1">
        <f t="shared" si="52"/>
        <v>7.213114754098382E-2</v>
      </c>
      <c r="I837" s="1">
        <f t="shared" si="53"/>
        <v>-0.96978516120135327</v>
      </c>
      <c r="J837" s="1">
        <f t="shared" si="54"/>
        <v>-6088.9020841111196</v>
      </c>
      <c r="K837" s="1">
        <f t="shared" si="55"/>
        <v>0.28009778533094587</v>
      </c>
    </row>
    <row r="838" spans="1:11" x14ac:dyDescent="0.25">
      <c r="A838">
        <v>59</v>
      </c>
      <c r="B838" t="s">
        <v>10</v>
      </c>
      <c r="C838">
        <v>24.7</v>
      </c>
      <c r="D838">
        <v>0</v>
      </c>
      <c r="E838" t="s">
        <v>11</v>
      </c>
      <c r="F838" t="s">
        <v>14</v>
      </c>
      <c r="G838">
        <v>12323.936</v>
      </c>
      <c r="H838" s="1">
        <f t="shared" si="52"/>
        <v>-0.97704918032786903</v>
      </c>
      <c r="I838" s="1">
        <f t="shared" si="53"/>
        <v>-7.8157160894169395E-2</v>
      </c>
      <c r="J838" s="1">
        <f t="shared" si="54"/>
        <v>4152.4486624524789</v>
      </c>
      <c r="K838" s="1">
        <f t="shared" si="55"/>
        <v>34.465791832052645</v>
      </c>
    </row>
    <row r="839" spans="1:11" x14ac:dyDescent="0.25">
      <c r="A839">
        <v>23</v>
      </c>
      <c r="B839" t="s">
        <v>7</v>
      </c>
      <c r="C839">
        <v>32.78</v>
      </c>
      <c r="D839">
        <v>2</v>
      </c>
      <c r="E839" t="s">
        <v>8</v>
      </c>
      <c r="F839" t="s">
        <v>12</v>
      </c>
      <c r="G839">
        <v>36021.011200000001</v>
      </c>
      <c r="H839" s="1">
        <f t="shared" si="52"/>
        <v>0.34754098360655755</v>
      </c>
      <c r="I839" s="1">
        <f t="shared" si="53"/>
        <v>1.8786599845912597</v>
      </c>
      <c r="J839" s="1">
        <f t="shared" si="54"/>
        <v>50789.968617636725</v>
      </c>
      <c r="K839" s="1">
        <f t="shared" si="55"/>
        <v>4.8807530980665055</v>
      </c>
    </row>
    <row r="840" spans="1:11" x14ac:dyDescent="0.25">
      <c r="A840">
        <v>57</v>
      </c>
      <c r="B840" t="s">
        <v>7</v>
      </c>
      <c r="C840">
        <v>29.81</v>
      </c>
      <c r="D840">
        <v>0</v>
      </c>
      <c r="E840" t="s">
        <v>8</v>
      </c>
      <c r="F840" t="s">
        <v>12</v>
      </c>
      <c r="G840">
        <v>27533.912899999999</v>
      </c>
      <c r="H840" s="1">
        <f t="shared" si="52"/>
        <v>-0.13934426229508221</v>
      </c>
      <c r="I840" s="1">
        <f t="shared" si="53"/>
        <v>1.1778266822240444</v>
      </c>
      <c r="J840" s="1">
        <f t="shared" si="54"/>
        <v>-11033.009975638664</v>
      </c>
      <c r="K840" s="1">
        <f t="shared" si="55"/>
        <v>0.57875174162328735</v>
      </c>
    </row>
    <row r="841" spans="1:11" x14ac:dyDescent="0.25">
      <c r="A841">
        <v>53</v>
      </c>
      <c r="B841" t="s">
        <v>10</v>
      </c>
      <c r="C841">
        <v>30.495000000000001</v>
      </c>
      <c r="D841">
        <v>0</v>
      </c>
      <c r="E841" t="s">
        <v>11</v>
      </c>
      <c r="F841" t="s">
        <v>14</v>
      </c>
      <c r="G841">
        <v>10072.055050000001</v>
      </c>
      <c r="H841" s="1">
        <f t="shared" si="52"/>
        <v>-2.7049180327868714E-2</v>
      </c>
      <c r="I841" s="1">
        <f t="shared" si="53"/>
        <v>-0.26410919148704248</v>
      </c>
      <c r="J841" s="1">
        <f t="shared" si="54"/>
        <v>224.18049918772979</v>
      </c>
      <c r="K841" s="1">
        <f t="shared" si="55"/>
        <v>5.7391756851041626E-3</v>
      </c>
    </row>
    <row r="842" spans="1:11" x14ac:dyDescent="0.25">
      <c r="A842">
        <v>60</v>
      </c>
      <c r="B842" t="s">
        <v>7</v>
      </c>
      <c r="C842">
        <v>32.450000000000003</v>
      </c>
      <c r="D842">
        <v>0</v>
      </c>
      <c r="E842" t="s">
        <v>8</v>
      </c>
      <c r="F842" t="s">
        <v>12</v>
      </c>
      <c r="G842">
        <v>45008.955499999996</v>
      </c>
      <c r="H842" s="1">
        <f t="shared" si="52"/>
        <v>0.29344262295082013</v>
      </c>
      <c r="I842" s="1">
        <f t="shared" si="53"/>
        <v>2.6208513040038777</v>
      </c>
      <c r="J842" s="1">
        <f t="shared" si="54"/>
        <v>60093.874573932255</v>
      </c>
      <c r="K842" s="1">
        <f t="shared" si="55"/>
        <v>3.531552947350598</v>
      </c>
    </row>
    <row r="843" spans="1:11" x14ac:dyDescent="0.25">
      <c r="A843">
        <v>51</v>
      </c>
      <c r="B843" t="s">
        <v>7</v>
      </c>
      <c r="C843">
        <v>34.200000000000003</v>
      </c>
      <c r="D843">
        <v>1</v>
      </c>
      <c r="E843" t="s">
        <v>11</v>
      </c>
      <c r="F843" t="s">
        <v>9</v>
      </c>
      <c r="G843">
        <v>9872.7009999999991</v>
      </c>
      <c r="H843" s="1">
        <f t="shared" si="52"/>
        <v>0.58032786885245946</v>
      </c>
      <c r="I843" s="1">
        <f t="shared" si="53"/>
        <v>-0.2805711143095671</v>
      </c>
      <c r="J843" s="1">
        <f t="shared" si="54"/>
        <v>-11463.128263712244</v>
      </c>
      <c r="K843" s="1">
        <f t="shared" si="55"/>
        <v>13.171402231450145</v>
      </c>
    </row>
    <row r="844" spans="1:11" x14ac:dyDescent="0.25">
      <c r="A844">
        <v>27</v>
      </c>
      <c r="B844" t="s">
        <v>7</v>
      </c>
      <c r="C844">
        <v>24.1</v>
      </c>
      <c r="D844">
        <v>0</v>
      </c>
      <c r="E844" t="s">
        <v>11</v>
      </c>
      <c r="F844" t="s">
        <v>9</v>
      </c>
      <c r="G844">
        <v>2974.1260000000002</v>
      </c>
      <c r="H844" s="1">
        <f t="shared" si="52"/>
        <v>-1.0754098360655737</v>
      </c>
      <c r="I844" s="1">
        <f t="shared" si="53"/>
        <v>-0.85023001632533746</v>
      </c>
      <c r="J844" s="1">
        <f t="shared" si="54"/>
        <v>65077.18675228153</v>
      </c>
      <c r="K844" s="1">
        <f t="shared" si="55"/>
        <v>41.870700648932775</v>
      </c>
    </row>
    <row r="845" spans="1:11" x14ac:dyDescent="0.25">
      <c r="A845">
        <v>55</v>
      </c>
      <c r="B845" t="s">
        <v>10</v>
      </c>
      <c r="C845">
        <v>32.774999999999999</v>
      </c>
      <c r="D845">
        <v>0</v>
      </c>
      <c r="E845" t="s">
        <v>11</v>
      </c>
      <c r="F845" t="s">
        <v>13</v>
      </c>
      <c r="G845">
        <v>10601.632250000001</v>
      </c>
      <c r="H845" s="1">
        <f t="shared" si="52"/>
        <v>0.34672131147540958</v>
      </c>
      <c r="I845" s="1">
        <f t="shared" si="53"/>
        <v>-0.22037865782109176</v>
      </c>
      <c r="J845" s="1">
        <f t="shared" si="54"/>
        <v>-5355.4594897564284</v>
      </c>
      <c r="K845" s="1">
        <f t="shared" si="55"/>
        <v>4.8586856715404956</v>
      </c>
    </row>
    <row r="846" spans="1:11" x14ac:dyDescent="0.25">
      <c r="A846">
        <v>37</v>
      </c>
      <c r="B846" t="s">
        <v>7</v>
      </c>
      <c r="C846">
        <v>30.78</v>
      </c>
      <c r="D846">
        <v>0</v>
      </c>
      <c r="E846" t="s">
        <v>8</v>
      </c>
      <c r="F846" t="s">
        <v>14</v>
      </c>
      <c r="G846">
        <v>37270.1512</v>
      </c>
      <c r="H846" s="1">
        <f t="shared" si="52"/>
        <v>1.9672131147541148E-2</v>
      </c>
      <c r="I846" s="1">
        <f t="shared" si="53"/>
        <v>1.9818093626677435</v>
      </c>
      <c r="J846" s="1">
        <f t="shared" si="54"/>
        <v>5071.8127031514414</v>
      </c>
      <c r="K846" s="1">
        <f t="shared" si="55"/>
        <v>4.3782487667029447E-2</v>
      </c>
    </row>
    <row r="847" spans="1:11" x14ac:dyDescent="0.25">
      <c r="A847">
        <v>61</v>
      </c>
      <c r="B847" t="s">
        <v>10</v>
      </c>
      <c r="C847">
        <v>32.299999999999997</v>
      </c>
      <c r="D847">
        <v>2</v>
      </c>
      <c r="E847" t="s">
        <v>11</v>
      </c>
      <c r="F847" t="s">
        <v>13</v>
      </c>
      <c r="G847">
        <v>14119.62</v>
      </c>
      <c r="H847" s="1">
        <f t="shared" si="52"/>
        <v>0.26885245901639299</v>
      </c>
      <c r="I847" s="1">
        <f t="shared" si="53"/>
        <v>7.0123806669028413E-2</v>
      </c>
      <c r="J847" s="1">
        <f t="shared" si="54"/>
        <v>1882.061775748359</v>
      </c>
      <c r="K847" s="1">
        <f t="shared" si="55"/>
        <v>2.9902801515706172</v>
      </c>
    </row>
    <row r="848" spans="1:11" x14ac:dyDescent="0.25">
      <c r="A848">
        <v>46</v>
      </c>
      <c r="B848" t="s">
        <v>7</v>
      </c>
      <c r="C848">
        <v>35.53</v>
      </c>
      <c r="D848">
        <v>0</v>
      </c>
      <c r="E848" t="s">
        <v>8</v>
      </c>
      <c r="F848" t="s">
        <v>14</v>
      </c>
      <c r="G848">
        <v>42111.664700000001</v>
      </c>
      <c r="H848" s="1">
        <f t="shared" si="52"/>
        <v>0.79836065573770509</v>
      </c>
      <c r="I848" s="1">
        <f t="shared" si="53"/>
        <v>2.381603706355321</v>
      </c>
      <c r="J848" s="1">
        <f t="shared" si="54"/>
        <v>144216.84999918001</v>
      </c>
      <c r="K848" s="1">
        <f t="shared" si="55"/>
        <v>24.594087687365786</v>
      </c>
    </row>
    <row r="849" spans="1:11" x14ac:dyDescent="0.25">
      <c r="A849">
        <v>53</v>
      </c>
      <c r="B849" t="s">
        <v>7</v>
      </c>
      <c r="C849">
        <v>23.75</v>
      </c>
      <c r="D849">
        <v>2</v>
      </c>
      <c r="E849" t="s">
        <v>11</v>
      </c>
      <c r="F849" t="s">
        <v>14</v>
      </c>
      <c r="G849">
        <v>11729.6795</v>
      </c>
      <c r="H849" s="1">
        <f t="shared" si="52"/>
        <v>-1.1327868852459018</v>
      </c>
      <c r="I849" s="1">
        <f t="shared" si="53"/>
        <v>-0.12722867280869296</v>
      </c>
      <c r="J849" s="1">
        <f t="shared" si="54"/>
        <v>8877.6730823296693</v>
      </c>
      <c r="K849" s="1">
        <f t="shared" si="55"/>
        <v>46.522730792112888</v>
      </c>
    </row>
    <row r="850" spans="1:11" x14ac:dyDescent="0.25">
      <c r="A850">
        <v>49</v>
      </c>
      <c r="B850" t="s">
        <v>7</v>
      </c>
      <c r="C850">
        <v>23.844999999999999</v>
      </c>
      <c r="D850">
        <v>3</v>
      </c>
      <c r="E850" t="s">
        <v>8</v>
      </c>
      <c r="F850" t="s">
        <v>14</v>
      </c>
      <c r="G850">
        <v>24106.912550000001</v>
      </c>
      <c r="H850" s="1">
        <f t="shared" si="52"/>
        <v>-1.1172131147540987</v>
      </c>
      <c r="I850" s="1">
        <f t="shared" si="53"/>
        <v>0.89483762193425109</v>
      </c>
      <c r="J850" s="1">
        <f t="shared" si="54"/>
        <v>-74492.241914817787</v>
      </c>
      <c r="K850" s="1">
        <f t="shared" si="55"/>
        <v>45.235811896106874</v>
      </c>
    </row>
    <row r="851" spans="1:11" x14ac:dyDescent="0.25">
      <c r="A851">
        <v>20</v>
      </c>
      <c r="B851" t="s">
        <v>7</v>
      </c>
      <c r="C851">
        <v>29.6</v>
      </c>
      <c r="D851">
        <v>0</v>
      </c>
      <c r="E851" t="s">
        <v>11</v>
      </c>
      <c r="F851" t="s">
        <v>9</v>
      </c>
      <c r="G851">
        <v>1875.3440000000001</v>
      </c>
      <c r="H851" s="1">
        <f t="shared" si="52"/>
        <v>-0.1737704918032785</v>
      </c>
      <c r="I851" s="1">
        <f t="shared" si="53"/>
        <v>-0.94096338483618103</v>
      </c>
      <c r="J851" s="1">
        <f t="shared" si="54"/>
        <v>10829.674376245708</v>
      </c>
      <c r="K851" s="1">
        <f t="shared" si="55"/>
        <v>0.94236982753133813</v>
      </c>
    </row>
    <row r="852" spans="1:11" x14ac:dyDescent="0.25">
      <c r="A852">
        <v>48</v>
      </c>
      <c r="B852" t="s">
        <v>7</v>
      </c>
      <c r="C852">
        <v>33.11</v>
      </c>
      <c r="D852">
        <v>0</v>
      </c>
      <c r="E852" t="s">
        <v>8</v>
      </c>
      <c r="F852" t="s">
        <v>12</v>
      </c>
      <c r="G852">
        <v>40974.164900000003</v>
      </c>
      <c r="H852" s="1">
        <f t="shared" si="52"/>
        <v>0.40163934426229497</v>
      </c>
      <c r="I852" s="1">
        <f t="shared" si="53"/>
        <v>2.2876731645968915</v>
      </c>
      <c r="J852" s="1">
        <f t="shared" si="54"/>
        <v>70953.850089015934</v>
      </c>
      <c r="K852" s="1">
        <f t="shared" si="55"/>
        <v>6.4477532487824103</v>
      </c>
    </row>
    <row r="853" spans="1:11" x14ac:dyDescent="0.25">
      <c r="A853">
        <v>25</v>
      </c>
      <c r="B853" t="s">
        <v>10</v>
      </c>
      <c r="C853">
        <v>24.13</v>
      </c>
      <c r="D853">
        <v>0</v>
      </c>
      <c r="E853" t="s">
        <v>8</v>
      </c>
      <c r="F853" t="s">
        <v>13</v>
      </c>
      <c r="G853">
        <v>15817.985699999999</v>
      </c>
      <c r="H853" s="1">
        <f t="shared" si="52"/>
        <v>-1.0704918032786888</v>
      </c>
      <c r="I853" s="1">
        <f t="shared" si="53"/>
        <v>0.21036858763948166</v>
      </c>
      <c r="J853" s="1">
        <f t="shared" si="54"/>
        <v>-17948.710596246605</v>
      </c>
      <c r="K853" s="1">
        <f t="shared" si="55"/>
        <v>41.483355208088803</v>
      </c>
    </row>
    <row r="854" spans="1:11" x14ac:dyDescent="0.25">
      <c r="A854">
        <v>25</v>
      </c>
      <c r="B854" t="s">
        <v>7</v>
      </c>
      <c r="C854">
        <v>32.229999999999997</v>
      </c>
      <c r="D854">
        <v>1</v>
      </c>
      <c r="E854" t="s">
        <v>11</v>
      </c>
      <c r="F854" t="s">
        <v>12</v>
      </c>
      <c r="G854">
        <v>18218.161390000001</v>
      </c>
      <c r="H854" s="1">
        <f t="shared" si="52"/>
        <v>0.25737704918032733</v>
      </c>
      <c r="I854" s="1">
        <f t="shared" si="53"/>
        <v>0.40856625139037878</v>
      </c>
      <c r="J854" s="1">
        <f t="shared" si="54"/>
        <v>8606.3503226279099</v>
      </c>
      <c r="K854" s="1">
        <f t="shared" si="55"/>
        <v>2.7530861802066351</v>
      </c>
    </row>
    <row r="855" spans="1:11" x14ac:dyDescent="0.25">
      <c r="A855">
        <v>57</v>
      </c>
      <c r="B855" t="s">
        <v>10</v>
      </c>
      <c r="C855">
        <v>28.1</v>
      </c>
      <c r="D855">
        <v>0</v>
      </c>
      <c r="E855" t="s">
        <v>11</v>
      </c>
      <c r="F855" t="s">
        <v>9</v>
      </c>
      <c r="G855">
        <v>10965.446</v>
      </c>
      <c r="H855" s="1">
        <f t="shared" si="52"/>
        <v>-0.41967213114754082</v>
      </c>
      <c r="I855" s="1">
        <f t="shared" si="53"/>
        <v>-0.19033625901217258</v>
      </c>
      <c r="J855" s="1">
        <f t="shared" si="54"/>
        <v>5104.0919099636749</v>
      </c>
      <c r="K855" s="1">
        <f t="shared" si="55"/>
        <v>6.1046418697317302</v>
      </c>
    </row>
    <row r="856" spans="1:11" x14ac:dyDescent="0.25">
      <c r="A856">
        <v>37</v>
      </c>
      <c r="B856" t="s">
        <v>7</v>
      </c>
      <c r="C856">
        <v>47.6</v>
      </c>
      <c r="D856">
        <v>2</v>
      </c>
      <c r="E856" t="s">
        <v>8</v>
      </c>
      <c r="F856" t="s">
        <v>9</v>
      </c>
      <c r="G856">
        <v>46113.510999999999</v>
      </c>
      <c r="H856" s="1">
        <f t="shared" si="52"/>
        <v>2.7770491803278694</v>
      </c>
      <c r="I856" s="1">
        <f t="shared" si="53"/>
        <v>2.7120614268691767</v>
      </c>
      <c r="J856" s="1">
        <f t="shared" si="54"/>
        <v>563365.90865946666</v>
      </c>
      <c r="K856" s="1">
        <f t="shared" si="55"/>
        <v>289.99510532112663</v>
      </c>
    </row>
    <row r="857" spans="1:11" x14ac:dyDescent="0.25">
      <c r="A857">
        <v>38</v>
      </c>
      <c r="B857" t="s">
        <v>7</v>
      </c>
      <c r="C857">
        <v>28</v>
      </c>
      <c r="D857">
        <v>3</v>
      </c>
      <c r="E857" t="s">
        <v>11</v>
      </c>
      <c r="F857" t="s">
        <v>9</v>
      </c>
      <c r="G857">
        <v>7151.0919999999996</v>
      </c>
      <c r="H857" s="1">
        <f t="shared" si="52"/>
        <v>-0.43606557377049188</v>
      </c>
      <c r="I857" s="1">
        <f t="shared" si="53"/>
        <v>-0.50531155630755054</v>
      </c>
      <c r="J857" s="1">
        <f t="shared" si="54"/>
        <v>15116.450536971068</v>
      </c>
      <c r="K857" s="1">
        <f t="shared" si="55"/>
        <v>6.6087933392117639</v>
      </c>
    </row>
    <row r="858" spans="1:11" x14ac:dyDescent="0.25">
      <c r="A858">
        <v>55</v>
      </c>
      <c r="B858" t="s">
        <v>7</v>
      </c>
      <c r="C858">
        <v>33.534999999999997</v>
      </c>
      <c r="D858">
        <v>2</v>
      </c>
      <c r="E858" t="s">
        <v>11</v>
      </c>
      <c r="F858" t="s">
        <v>13</v>
      </c>
      <c r="G858">
        <v>12269.68865</v>
      </c>
      <c r="H858" s="1">
        <f t="shared" si="52"/>
        <v>0.47131147540983553</v>
      </c>
      <c r="I858" s="1">
        <f t="shared" si="53"/>
        <v>-8.2636707153833894E-2</v>
      </c>
      <c r="J858" s="1">
        <f t="shared" si="54"/>
        <v>-2257.4424369437702</v>
      </c>
      <c r="K858" s="1">
        <f t="shared" si="55"/>
        <v>8.7867345034922799</v>
      </c>
    </row>
    <row r="859" spans="1:11" x14ac:dyDescent="0.25">
      <c r="A859">
        <v>36</v>
      </c>
      <c r="B859" t="s">
        <v>7</v>
      </c>
      <c r="C859">
        <v>19.855</v>
      </c>
      <c r="D859">
        <v>0</v>
      </c>
      <c r="E859" t="s">
        <v>11</v>
      </c>
      <c r="F859" t="s">
        <v>14</v>
      </c>
      <c r="G859">
        <v>5458.0464499999998</v>
      </c>
      <c r="H859" s="1">
        <f t="shared" si="52"/>
        <v>-1.771311475409836</v>
      </c>
      <c r="I859" s="1">
        <f t="shared" si="53"/>
        <v>-0.6451170188959382</v>
      </c>
      <c r="J859" s="1">
        <f t="shared" si="54"/>
        <v>81152.57471373849</v>
      </c>
      <c r="K859" s="1">
        <f t="shared" si="55"/>
        <v>114.82745552835991</v>
      </c>
    </row>
    <row r="860" spans="1:11" x14ac:dyDescent="0.25">
      <c r="A860">
        <v>51</v>
      </c>
      <c r="B860" t="s">
        <v>10</v>
      </c>
      <c r="C860">
        <v>25.4</v>
      </c>
      <c r="D860">
        <v>0</v>
      </c>
      <c r="E860" t="s">
        <v>11</v>
      </c>
      <c r="F860" t="s">
        <v>9</v>
      </c>
      <c r="G860">
        <v>8782.4689999999991</v>
      </c>
      <c r="H860" s="1">
        <f t="shared" si="52"/>
        <v>-0.86229508196721338</v>
      </c>
      <c r="I860" s="1">
        <f t="shared" si="53"/>
        <v>-0.37059845532745234</v>
      </c>
      <c r="J860" s="1">
        <f t="shared" si="54"/>
        <v>21969.397781821448</v>
      </c>
      <c r="K860" s="1">
        <f t="shared" si="55"/>
        <v>26.736731545692464</v>
      </c>
    </row>
    <row r="861" spans="1:11" x14ac:dyDescent="0.25">
      <c r="A861">
        <v>40</v>
      </c>
      <c r="B861" t="s">
        <v>10</v>
      </c>
      <c r="C861">
        <v>29.9</v>
      </c>
      <c r="D861">
        <v>2</v>
      </c>
      <c r="E861" t="s">
        <v>11</v>
      </c>
      <c r="F861" t="s">
        <v>9</v>
      </c>
      <c r="G861">
        <v>6600.3609999999999</v>
      </c>
      <c r="H861" s="1">
        <f t="shared" si="52"/>
        <v>-0.1245901639344265</v>
      </c>
      <c r="I861" s="1">
        <f t="shared" si="53"/>
        <v>-0.55078889282502652</v>
      </c>
      <c r="J861" s="1">
        <f t="shared" si="54"/>
        <v>4313.5637391382843</v>
      </c>
      <c r="K861" s="1">
        <f t="shared" si="55"/>
        <v>0.44991541909126354</v>
      </c>
    </row>
    <row r="862" spans="1:11" x14ac:dyDescent="0.25">
      <c r="A862">
        <v>18</v>
      </c>
      <c r="B862" t="s">
        <v>10</v>
      </c>
      <c r="C862">
        <v>37.29</v>
      </c>
      <c r="D862">
        <v>0</v>
      </c>
      <c r="E862" t="s">
        <v>11</v>
      </c>
      <c r="F862" t="s">
        <v>12</v>
      </c>
      <c r="G862">
        <v>1141.4450999999999</v>
      </c>
      <c r="H862" s="1">
        <f t="shared" si="52"/>
        <v>1.0868852459016392</v>
      </c>
      <c r="I862" s="1">
        <f t="shared" si="53"/>
        <v>-1.0015660515556966</v>
      </c>
      <c r="J862" s="1">
        <f t="shared" si="54"/>
        <v>-79890.461095755731</v>
      </c>
      <c r="K862" s="1">
        <f t="shared" si="55"/>
        <v>45.148221824517293</v>
      </c>
    </row>
    <row r="863" spans="1:11" x14ac:dyDescent="0.25">
      <c r="A863">
        <v>57</v>
      </c>
      <c r="B863" t="s">
        <v>10</v>
      </c>
      <c r="C863">
        <v>43.7</v>
      </c>
      <c r="D863">
        <v>1</v>
      </c>
      <c r="E863" t="s">
        <v>11</v>
      </c>
      <c r="F863" t="s">
        <v>9</v>
      </c>
      <c r="G863">
        <v>11576.13</v>
      </c>
      <c r="H863" s="1">
        <f t="shared" si="52"/>
        <v>2.1377049180327874</v>
      </c>
      <c r="I863" s="1">
        <f t="shared" si="53"/>
        <v>-0.13990822468354699</v>
      </c>
      <c r="J863" s="1">
        <f t="shared" si="54"/>
        <v>-19104.578393855776</v>
      </c>
      <c r="K863" s="1">
        <f t="shared" si="55"/>
        <v>172.3770126308477</v>
      </c>
    </row>
    <row r="864" spans="1:11" x14ac:dyDescent="0.25">
      <c r="A864">
        <v>61</v>
      </c>
      <c r="B864" t="s">
        <v>10</v>
      </c>
      <c r="C864">
        <v>23.655000000000001</v>
      </c>
      <c r="D864">
        <v>0</v>
      </c>
      <c r="E864" t="s">
        <v>11</v>
      </c>
      <c r="F864" t="s">
        <v>14</v>
      </c>
      <c r="G864">
        <v>13129.603450000001</v>
      </c>
      <c r="H864" s="1">
        <f t="shared" si="52"/>
        <v>-1.1483606557377048</v>
      </c>
      <c r="I864" s="1">
        <f t="shared" si="53"/>
        <v>-1.1628111785209059E-2</v>
      </c>
      <c r="J864" s="1">
        <f t="shared" si="54"/>
        <v>-680.21239005805785</v>
      </c>
      <c r="K864" s="1">
        <f t="shared" si="55"/>
        <v>47.827699688118898</v>
      </c>
    </row>
    <row r="865" spans="1:11" x14ac:dyDescent="0.25">
      <c r="A865">
        <v>25</v>
      </c>
      <c r="B865" t="s">
        <v>7</v>
      </c>
      <c r="C865">
        <v>24.3</v>
      </c>
      <c r="D865">
        <v>3</v>
      </c>
      <c r="E865" t="s">
        <v>11</v>
      </c>
      <c r="F865" t="s">
        <v>9</v>
      </c>
      <c r="G865">
        <v>4391.652</v>
      </c>
      <c r="H865" s="1">
        <f t="shared" si="52"/>
        <v>-1.042622950819672</v>
      </c>
      <c r="I865" s="1">
        <f t="shared" si="53"/>
        <v>-0.73317594287700838</v>
      </c>
      <c r="J865" s="1">
        <f t="shared" si="54"/>
        <v>54176.801060806203</v>
      </c>
      <c r="K865" s="1">
        <f t="shared" si="55"/>
        <v>39.322397709972734</v>
      </c>
    </row>
    <row r="866" spans="1:11" x14ac:dyDescent="0.25">
      <c r="A866">
        <v>50</v>
      </c>
      <c r="B866" t="s">
        <v>10</v>
      </c>
      <c r="C866">
        <v>36.200000000000003</v>
      </c>
      <c r="D866">
        <v>0</v>
      </c>
      <c r="E866" t="s">
        <v>11</v>
      </c>
      <c r="F866" t="s">
        <v>9</v>
      </c>
      <c r="G866">
        <v>8457.8179999999993</v>
      </c>
      <c r="H866" s="1">
        <f t="shared" si="52"/>
        <v>0.90819672131147589</v>
      </c>
      <c r="I866" s="1">
        <f t="shared" si="53"/>
        <v>-0.39740693855744136</v>
      </c>
      <c r="J866" s="1">
        <f t="shared" si="54"/>
        <v>-25744.939114196826</v>
      </c>
      <c r="K866" s="1">
        <f t="shared" si="55"/>
        <v>31.688372841849628</v>
      </c>
    </row>
    <row r="867" spans="1:11" x14ac:dyDescent="0.25">
      <c r="A867">
        <v>26</v>
      </c>
      <c r="B867" t="s">
        <v>7</v>
      </c>
      <c r="C867">
        <v>29.48</v>
      </c>
      <c r="D867">
        <v>1</v>
      </c>
      <c r="E867" t="s">
        <v>11</v>
      </c>
      <c r="F867" t="s">
        <v>12</v>
      </c>
      <c r="G867">
        <v>3392.3652000000002</v>
      </c>
      <c r="H867" s="1">
        <f t="shared" si="52"/>
        <v>-0.19344262295081963</v>
      </c>
      <c r="I867" s="1">
        <f t="shared" si="53"/>
        <v>-0.81569336441505824</v>
      </c>
      <c r="J867" s="1">
        <f t="shared" si="54"/>
        <v>10513.680663290721</v>
      </c>
      <c r="K867" s="1">
        <f t="shared" si="55"/>
        <v>1.1897515909073717</v>
      </c>
    </row>
    <row r="868" spans="1:11" x14ac:dyDescent="0.25">
      <c r="A868">
        <v>42</v>
      </c>
      <c r="B868" t="s">
        <v>10</v>
      </c>
      <c r="C868">
        <v>24.86</v>
      </c>
      <c r="D868">
        <v>0</v>
      </c>
      <c r="E868" t="s">
        <v>11</v>
      </c>
      <c r="F868" t="s">
        <v>12</v>
      </c>
      <c r="G868">
        <v>5966.8873999999996</v>
      </c>
      <c r="H868" s="1">
        <f t="shared" si="52"/>
        <v>-0.95081967213114771</v>
      </c>
      <c r="I868" s="1">
        <f t="shared" si="53"/>
        <v>-0.60309880834119878</v>
      </c>
      <c r="J868" s="1">
        <f t="shared" si="54"/>
        <v>40342.840973206519</v>
      </c>
      <c r="K868" s="1">
        <f t="shared" si="55"/>
        <v>32.612749480884602</v>
      </c>
    </row>
    <row r="869" spans="1:11" x14ac:dyDescent="0.25">
      <c r="A869">
        <v>43</v>
      </c>
      <c r="B869" t="s">
        <v>10</v>
      </c>
      <c r="C869">
        <v>30.1</v>
      </c>
      <c r="D869">
        <v>1</v>
      </c>
      <c r="E869" t="s">
        <v>11</v>
      </c>
      <c r="F869" t="s">
        <v>9</v>
      </c>
      <c r="G869">
        <v>6849.0259999999998</v>
      </c>
      <c r="H869" s="1">
        <f t="shared" si="52"/>
        <v>-9.1803278688524392E-2</v>
      </c>
      <c r="I869" s="1">
        <f t="shared" si="53"/>
        <v>-0.53025505346403512</v>
      </c>
      <c r="J869" s="1">
        <f t="shared" si="54"/>
        <v>2910.3257515024006</v>
      </c>
      <c r="K869" s="1">
        <f t="shared" si="55"/>
        <v>0.22161248013120741</v>
      </c>
    </row>
    <row r="870" spans="1:11" x14ac:dyDescent="0.25">
      <c r="A870">
        <v>44</v>
      </c>
      <c r="B870" t="s">
        <v>10</v>
      </c>
      <c r="C870">
        <v>21.85</v>
      </c>
      <c r="D870">
        <v>3</v>
      </c>
      <c r="E870" t="s">
        <v>11</v>
      </c>
      <c r="F870" t="s">
        <v>14</v>
      </c>
      <c r="G870">
        <v>8891.1394999999993</v>
      </c>
      <c r="H870" s="1">
        <f t="shared" si="52"/>
        <v>-1.444262295081967</v>
      </c>
      <c r="I870" s="1">
        <f t="shared" si="53"/>
        <v>-0.36162484589195226</v>
      </c>
      <c r="J870" s="1">
        <f t="shared" si="54"/>
        <v>36104.869055742653</v>
      </c>
      <c r="K870" s="1">
        <f t="shared" si="55"/>
        <v>76.05160871223336</v>
      </c>
    </row>
    <row r="871" spans="1:11" x14ac:dyDescent="0.25">
      <c r="A871">
        <v>23</v>
      </c>
      <c r="B871" t="s">
        <v>7</v>
      </c>
      <c r="C871">
        <v>28.12</v>
      </c>
      <c r="D871">
        <v>0</v>
      </c>
      <c r="E871" t="s">
        <v>11</v>
      </c>
      <c r="F871" t="s">
        <v>13</v>
      </c>
      <c r="G871">
        <v>2690.1138000000001</v>
      </c>
      <c r="H871" s="1">
        <f t="shared" si="52"/>
        <v>-0.41639344262295069</v>
      </c>
      <c r="I871" s="1">
        <f t="shared" si="53"/>
        <v>-0.87368269720669089</v>
      </c>
      <c r="J871" s="1">
        <f t="shared" si="54"/>
        <v>25343.607090106103</v>
      </c>
      <c r="K871" s="1">
        <f t="shared" si="55"/>
        <v>6.0062115758357271</v>
      </c>
    </row>
    <row r="872" spans="1:11" x14ac:dyDescent="0.25">
      <c r="A872">
        <v>49</v>
      </c>
      <c r="B872" t="s">
        <v>7</v>
      </c>
      <c r="C872">
        <v>27.1</v>
      </c>
      <c r="D872">
        <v>1</v>
      </c>
      <c r="E872" t="s">
        <v>11</v>
      </c>
      <c r="F872" t="s">
        <v>9</v>
      </c>
      <c r="G872">
        <v>26140.3603</v>
      </c>
      <c r="H872" s="1">
        <f t="shared" si="52"/>
        <v>-0.58360655737704903</v>
      </c>
      <c r="I872" s="1">
        <f t="shared" si="53"/>
        <v>1.0627522438049184</v>
      </c>
      <c r="J872" s="1">
        <f t="shared" si="54"/>
        <v>-45498.55283370558</v>
      </c>
      <c r="K872" s="1">
        <f t="shared" si="55"/>
        <v>12.046156564531993</v>
      </c>
    </row>
    <row r="873" spans="1:11" x14ac:dyDescent="0.25">
      <c r="A873">
        <v>33</v>
      </c>
      <c r="B873" t="s">
        <v>10</v>
      </c>
      <c r="C873">
        <v>33.44</v>
      </c>
      <c r="D873">
        <v>5</v>
      </c>
      <c r="E873" t="s">
        <v>11</v>
      </c>
      <c r="F873" t="s">
        <v>12</v>
      </c>
      <c r="G873">
        <v>6653.7885999999999</v>
      </c>
      <c r="H873" s="1">
        <f t="shared" si="52"/>
        <v>0.45573770491803239</v>
      </c>
      <c r="I873" s="1">
        <f t="shared" si="53"/>
        <v>-0.54637703849955532</v>
      </c>
      <c r="J873" s="1">
        <f t="shared" si="54"/>
        <v>-18298.4743917653</v>
      </c>
      <c r="K873" s="1">
        <f t="shared" si="55"/>
        <v>8.2325533994983129</v>
      </c>
    </row>
    <row r="874" spans="1:11" x14ac:dyDescent="0.25">
      <c r="A874">
        <v>41</v>
      </c>
      <c r="B874" t="s">
        <v>10</v>
      </c>
      <c r="C874">
        <v>28.8</v>
      </c>
      <c r="D874">
        <v>1</v>
      </c>
      <c r="E874" t="s">
        <v>11</v>
      </c>
      <c r="F874" t="s">
        <v>9</v>
      </c>
      <c r="G874">
        <v>6282.2349999999997</v>
      </c>
      <c r="H874" s="1">
        <f t="shared" si="52"/>
        <v>-0.30491803278688517</v>
      </c>
      <c r="I874" s="1">
        <f t="shared" si="53"/>
        <v>-0.57705856559986324</v>
      </c>
      <c r="J874" s="1">
        <f t="shared" si="54"/>
        <v>11950.861806182651</v>
      </c>
      <c r="K874" s="1">
        <f t="shared" si="55"/>
        <v>3.1355815833715499</v>
      </c>
    </row>
    <row r="875" spans="1:11" x14ac:dyDescent="0.25">
      <c r="A875">
        <v>37</v>
      </c>
      <c r="B875" t="s">
        <v>7</v>
      </c>
      <c r="C875">
        <v>29.5</v>
      </c>
      <c r="D875">
        <v>2</v>
      </c>
      <c r="E875" t="s">
        <v>11</v>
      </c>
      <c r="F875" t="s">
        <v>9</v>
      </c>
      <c r="G875">
        <v>6311.9520000000002</v>
      </c>
      <c r="H875" s="1">
        <f t="shared" si="52"/>
        <v>-0.19016393442622953</v>
      </c>
      <c r="I875" s="1">
        <f t="shared" si="53"/>
        <v>-0.57460464524802202</v>
      </c>
      <c r="J875" s="1">
        <f t="shared" si="54"/>
        <v>7194.7340186338242</v>
      </c>
      <c r="K875" s="1">
        <f t="shared" si="55"/>
        <v>1.1465212970113674</v>
      </c>
    </row>
    <row r="876" spans="1:11" x14ac:dyDescent="0.25">
      <c r="A876">
        <v>22</v>
      </c>
      <c r="B876" t="s">
        <v>10</v>
      </c>
      <c r="C876">
        <v>34.799999999999997</v>
      </c>
      <c r="D876">
        <v>3</v>
      </c>
      <c r="E876" t="s">
        <v>11</v>
      </c>
      <c r="F876" t="s">
        <v>9</v>
      </c>
      <c r="G876">
        <v>3443.0639999999999</v>
      </c>
      <c r="H876" s="1">
        <f t="shared" si="52"/>
        <v>0.67868852459016349</v>
      </c>
      <c r="I876" s="1">
        <f t="shared" si="53"/>
        <v>-0.81150684433786591</v>
      </c>
      <c r="J876" s="1">
        <f t="shared" si="54"/>
        <v>-40550.750640380298</v>
      </c>
      <c r="K876" s="1">
        <f t="shared" si="55"/>
        <v>17.886493414569941</v>
      </c>
    </row>
    <row r="877" spans="1:11" x14ac:dyDescent="0.25">
      <c r="A877">
        <v>23</v>
      </c>
      <c r="B877" t="s">
        <v>10</v>
      </c>
      <c r="C877">
        <v>27.36</v>
      </c>
      <c r="D877">
        <v>1</v>
      </c>
      <c r="E877" t="s">
        <v>11</v>
      </c>
      <c r="F877" t="s">
        <v>13</v>
      </c>
      <c r="G877">
        <v>2789.0574000000001</v>
      </c>
      <c r="H877" s="1">
        <f t="shared" si="52"/>
        <v>-0.54098360655737721</v>
      </c>
      <c r="I877" s="1">
        <f t="shared" si="53"/>
        <v>-0.86551229932923257</v>
      </c>
      <c r="J877" s="1">
        <f t="shared" si="54"/>
        <v>32885.184096437428</v>
      </c>
      <c r="K877" s="1">
        <f t="shared" si="55"/>
        <v>10.308962743883937</v>
      </c>
    </row>
    <row r="878" spans="1:11" x14ac:dyDescent="0.25">
      <c r="A878">
        <v>21</v>
      </c>
      <c r="B878" t="s">
        <v>7</v>
      </c>
      <c r="C878">
        <v>22.135000000000002</v>
      </c>
      <c r="D878">
        <v>0</v>
      </c>
      <c r="E878" t="s">
        <v>11</v>
      </c>
      <c r="F878" t="s">
        <v>14</v>
      </c>
      <c r="G878">
        <v>2585.8506499999999</v>
      </c>
      <c r="H878" s="1">
        <f t="shared" si="52"/>
        <v>-1.3975409836065573</v>
      </c>
      <c r="I878" s="1">
        <f t="shared" si="53"/>
        <v>-0.88229236392042609</v>
      </c>
      <c r="J878" s="1">
        <f t="shared" si="54"/>
        <v>88114.825287731699</v>
      </c>
      <c r="K878" s="1">
        <f t="shared" si="55"/>
        <v>71.162002024215283</v>
      </c>
    </row>
    <row r="879" spans="1:11" x14ac:dyDescent="0.25">
      <c r="A879">
        <v>51</v>
      </c>
      <c r="B879" t="s">
        <v>7</v>
      </c>
      <c r="C879">
        <v>37.049999999999997</v>
      </c>
      <c r="D879">
        <v>3</v>
      </c>
      <c r="E879" t="s">
        <v>8</v>
      </c>
      <c r="F879" t="s">
        <v>14</v>
      </c>
      <c r="G879">
        <v>46255.112500000003</v>
      </c>
      <c r="H879" s="1">
        <f t="shared" si="52"/>
        <v>1.047540983606557</v>
      </c>
      <c r="I879" s="1">
        <f t="shared" si="53"/>
        <v>2.7237543569328189</v>
      </c>
      <c r="J879" s="1">
        <f t="shared" si="54"/>
        <v>215265.48928774192</v>
      </c>
      <c r="K879" s="1">
        <f t="shared" si="55"/>
        <v>41.980585351269333</v>
      </c>
    </row>
    <row r="880" spans="1:11" x14ac:dyDescent="0.25">
      <c r="A880">
        <v>25</v>
      </c>
      <c r="B880" t="s">
        <v>10</v>
      </c>
      <c r="C880">
        <v>26.695</v>
      </c>
      <c r="D880">
        <v>4</v>
      </c>
      <c r="E880" t="s">
        <v>11</v>
      </c>
      <c r="F880" t="s">
        <v>13</v>
      </c>
      <c r="G880">
        <v>4877.9810500000003</v>
      </c>
      <c r="H880" s="1">
        <f t="shared" si="52"/>
        <v>-0.65</v>
      </c>
      <c r="I880" s="1">
        <f t="shared" si="53"/>
        <v>-0.69301668206714939</v>
      </c>
      <c r="J880" s="1">
        <f t="shared" si="54"/>
        <v>31600.078702675353</v>
      </c>
      <c r="K880" s="1">
        <f t="shared" si="55"/>
        <v>15.021495015926106</v>
      </c>
    </row>
    <row r="881" spans="1:11" x14ac:dyDescent="0.25">
      <c r="A881">
        <v>32</v>
      </c>
      <c r="B881" t="s">
        <v>10</v>
      </c>
      <c r="C881">
        <v>28.93</v>
      </c>
      <c r="D881">
        <v>1</v>
      </c>
      <c r="E881" t="s">
        <v>8</v>
      </c>
      <c r="F881" t="s">
        <v>12</v>
      </c>
      <c r="G881">
        <v>19719.6947</v>
      </c>
      <c r="H881" s="1">
        <f t="shared" si="52"/>
        <v>-0.28360655737704926</v>
      </c>
      <c r="I881" s="1">
        <f t="shared" si="53"/>
        <v>0.53255733892870438</v>
      </c>
      <c r="J881" s="1">
        <f t="shared" si="54"/>
        <v>-10974.120429684519</v>
      </c>
      <c r="K881" s="1">
        <f t="shared" si="55"/>
        <v>2.692084673047519</v>
      </c>
    </row>
    <row r="882" spans="1:11" x14ac:dyDescent="0.25">
      <c r="A882">
        <v>57</v>
      </c>
      <c r="B882" t="s">
        <v>10</v>
      </c>
      <c r="C882">
        <v>28.975000000000001</v>
      </c>
      <c r="D882">
        <v>0</v>
      </c>
      <c r="E882" t="s">
        <v>8</v>
      </c>
      <c r="F882" t="s">
        <v>14</v>
      </c>
      <c r="G882">
        <v>27218.437249999999</v>
      </c>
      <c r="H882" s="1">
        <f t="shared" si="52"/>
        <v>-0.2762295081967211</v>
      </c>
      <c r="I882" s="1">
        <f t="shared" si="53"/>
        <v>1.1517758655855774</v>
      </c>
      <c r="J882" s="1">
        <f t="shared" si="54"/>
        <v>-22639.313783774036</v>
      </c>
      <c r="K882" s="1">
        <f t="shared" si="55"/>
        <v>2.5464415117815018</v>
      </c>
    </row>
    <row r="883" spans="1:11" x14ac:dyDescent="0.25">
      <c r="A883">
        <v>36</v>
      </c>
      <c r="B883" t="s">
        <v>7</v>
      </c>
      <c r="C883">
        <v>30.02</v>
      </c>
      <c r="D883">
        <v>0</v>
      </c>
      <c r="E883" t="s">
        <v>11</v>
      </c>
      <c r="F883" t="s">
        <v>13</v>
      </c>
      <c r="G883">
        <v>5272.1758</v>
      </c>
      <c r="H883" s="1">
        <f t="shared" si="52"/>
        <v>-0.10491803278688534</v>
      </c>
      <c r="I883" s="1">
        <f t="shared" si="53"/>
        <v>-0.66046553223325166</v>
      </c>
      <c r="J883" s="1">
        <f t="shared" si="54"/>
        <v>4273.3652296396258</v>
      </c>
      <c r="K883" s="1">
        <f t="shared" si="55"/>
        <v>0.30333365571523035</v>
      </c>
    </row>
    <row r="884" spans="1:11" x14ac:dyDescent="0.25">
      <c r="A884">
        <v>22</v>
      </c>
      <c r="B884" t="s">
        <v>10</v>
      </c>
      <c r="C884">
        <v>39.5</v>
      </c>
      <c r="D884">
        <v>0</v>
      </c>
      <c r="E884" t="s">
        <v>11</v>
      </c>
      <c r="F884" t="s">
        <v>9</v>
      </c>
      <c r="G884">
        <v>1682.597</v>
      </c>
      <c r="H884" s="1">
        <f t="shared" si="52"/>
        <v>1.4491803278688524</v>
      </c>
      <c r="I884" s="1">
        <f t="shared" si="53"/>
        <v>-0.95687972181691017</v>
      </c>
      <c r="J884" s="1">
        <f t="shared" si="54"/>
        <v>-101334.84569362324</v>
      </c>
      <c r="K884" s="1">
        <f t="shared" si="55"/>
        <v>79.731374349008718</v>
      </c>
    </row>
    <row r="885" spans="1:11" x14ac:dyDescent="0.25">
      <c r="A885">
        <v>57</v>
      </c>
      <c r="B885" t="s">
        <v>10</v>
      </c>
      <c r="C885">
        <v>33.630000000000003</v>
      </c>
      <c r="D885">
        <v>1</v>
      </c>
      <c r="E885" t="s">
        <v>11</v>
      </c>
      <c r="F885" t="s">
        <v>13</v>
      </c>
      <c r="G885">
        <v>11945.1327</v>
      </c>
      <c r="H885" s="1">
        <f t="shared" si="52"/>
        <v>0.48688524590163978</v>
      </c>
      <c r="I885" s="1">
        <f t="shared" si="53"/>
        <v>-0.10943734150508545</v>
      </c>
      <c r="J885" s="1">
        <f t="shared" si="54"/>
        <v>-3322.6858437150363</v>
      </c>
      <c r="K885" s="1">
        <f t="shared" si="55"/>
        <v>9.3589656074862919</v>
      </c>
    </row>
    <row r="886" spans="1:11" x14ac:dyDescent="0.25">
      <c r="A886">
        <v>64</v>
      </c>
      <c r="B886" t="s">
        <v>7</v>
      </c>
      <c r="C886">
        <v>26.885000000000002</v>
      </c>
      <c r="D886">
        <v>0</v>
      </c>
      <c r="E886" t="s">
        <v>8</v>
      </c>
      <c r="F886" t="s">
        <v>13</v>
      </c>
      <c r="G886">
        <v>29330.98315</v>
      </c>
      <c r="H886" s="1">
        <f t="shared" si="52"/>
        <v>-0.6188524590163933</v>
      </c>
      <c r="I886" s="1">
        <f t="shared" si="53"/>
        <v>1.3262221212038636</v>
      </c>
      <c r="J886" s="1">
        <f t="shared" si="54"/>
        <v>-60076.873900142862</v>
      </c>
      <c r="K886" s="1">
        <f t="shared" si="55"/>
        <v>13.584807223914048</v>
      </c>
    </row>
    <row r="887" spans="1:11" x14ac:dyDescent="0.25">
      <c r="A887">
        <v>36</v>
      </c>
      <c r="B887" t="s">
        <v>7</v>
      </c>
      <c r="C887">
        <v>29.04</v>
      </c>
      <c r="D887">
        <v>4</v>
      </c>
      <c r="E887" t="s">
        <v>11</v>
      </c>
      <c r="F887" t="s">
        <v>12</v>
      </c>
      <c r="G887">
        <v>7243.8136000000004</v>
      </c>
      <c r="H887" s="1">
        <f t="shared" si="52"/>
        <v>-0.26557377049180347</v>
      </c>
      <c r="I887" s="1">
        <f t="shared" si="53"/>
        <v>-0.49765494826180984</v>
      </c>
      <c r="J887" s="1">
        <f t="shared" si="54"/>
        <v>8859.1555249163939</v>
      </c>
      <c r="K887" s="1">
        <f t="shared" si="55"/>
        <v>2.3432180566194916</v>
      </c>
    </row>
    <row r="888" spans="1:11" x14ac:dyDescent="0.25">
      <c r="A888">
        <v>54</v>
      </c>
      <c r="B888" t="s">
        <v>10</v>
      </c>
      <c r="C888">
        <v>24.035</v>
      </c>
      <c r="D888">
        <v>0</v>
      </c>
      <c r="E888" t="s">
        <v>11</v>
      </c>
      <c r="F888" t="s">
        <v>14</v>
      </c>
      <c r="G888">
        <v>10422.916649999999</v>
      </c>
      <c r="H888" s="1">
        <f t="shared" si="52"/>
        <v>-1.0860655737704918</v>
      </c>
      <c r="I888" s="1">
        <f t="shared" si="53"/>
        <v>-0.23513633349600874</v>
      </c>
      <c r="J888" s="1">
        <f t="shared" si="54"/>
        <v>17047.41136864814</v>
      </c>
      <c r="K888" s="1">
        <f t="shared" si="55"/>
        <v>42.71612410409481</v>
      </c>
    </row>
    <row r="889" spans="1:11" x14ac:dyDescent="0.25">
      <c r="A889">
        <v>47</v>
      </c>
      <c r="B889" t="s">
        <v>10</v>
      </c>
      <c r="C889">
        <v>38.94</v>
      </c>
      <c r="D889">
        <v>2</v>
      </c>
      <c r="E889" t="s">
        <v>8</v>
      </c>
      <c r="F889" t="s">
        <v>12</v>
      </c>
      <c r="G889">
        <v>44202.653599999998</v>
      </c>
      <c r="H889" s="1">
        <f t="shared" si="52"/>
        <v>1.3573770491803276</v>
      </c>
      <c r="I889" s="1">
        <f t="shared" si="53"/>
        <v>2.5542698643518875</v>
      </c>
      <c r="J889" s="1">
        <f t="shared" si="54"/>
        <v>260881.06934722213</v>
      </c>
      <c r="K889" s="1">
        <f t="shared" si="55"/>
        <v>70.044222578096836</v>
      </c>
    </row>
    <row r="890" spans="1:11" x14ac:dyDescent="0.25">
      <c r="A890">
        <v>62</v>
      </c>
      <c r="B890" t="s">
        <v>10</v>
      </c>
      <c r="C890">
        <v>32.11</v>
      </c>
      <c r="D890">
        <v>0</v>
      </c>
      <c r="E890" t="s">
        <v>11</v>
      </c>
      <c r="F890" t="s">
        <v>14</v>
      </c>
      <c r="G890">
        <v>13555.0049</v>
      </c>
      <c r="H890" s="1">
        <f t="shared" si="52"/>
        <v>0.23770491803278679</v>
      </c>
      <c r="I890" s="1">
        <f t="shared" si="53"/>
        <v>2.3499972336934471E-2</v>
      </c>
      <c r="J890" s="1">
        <f t="shared" si="54"/>
        <v>806.19117777880206</v>
      </c>
      <c r="K890" s="1">
        <f t="shared" si="55"/>
        <v>2.3692679435826758</v>
      </c>
    </row>
    <row r="891" spans="1:11" x14ac:dyDescent="0.25">
      <c r="A891">
        <v>61</v>
      </c>
      <c r="B891" t="s">
        <v>7</v>
      </c>
      <c r="C891">
        <v>44</v>
      </c>
      <c r="D891">
        <v>0</v>
      </c>
      <c r="E891" t="s">
        <v>11</v>
      </c>
      <c r="F891" t="s">
        <v>9</v>
      </c>
      <c r="G891">
        <v>13063.883</v>
      </c>
      <c r="H891" s="1">
        <f t="shared" si="52"/>
        <v>2.1868852459016392</v>
      </c>
      <c r="I891" s="1">
        <f t="shared" si="53"/>
        <v>-1.7055064364108721E-2</v>
      </c>
      <c r="J891" s="1">
        <f t="shared" si="54"/>
        <v>438.28268251072831</v>
      </c>
      <c r="K891" s="1">
        <f t="shared" si="55"/>
        <v>180.34455822240753</v>
      </c>
    </row>
    <row r="892" spans="1:11" x14ac:dyDescent="0.25">
      <c r="A892">
        <v>43</v>
      </c>
      <c r="B892" t="s">
        <v>7</v>
      </c>
      <c r="C892">
        <v>20.045000000000002</v>
      </c>
      <c r="D892">
        <v>2</v>
      </c>
      <c r="E892" t="s">
        <v>8</v>
      </c>
      <c r="F892" t="s">
        <v>14</v>
      </c>
      <c r="G892">
        <v>19798.054550000001</v>
      </c>
      <c r="H892" s="1">
        <f t="shared" si="52"/>
        <v>-1.7401639344262294</v>
      </c>
      <c r="I892" s="1">
        <f t="shared" si="53"/>
        <v>0.53902800658298389</v>
      </c>
      <c r="J892" s="1">
        <f t="shared" si="54"/>
        <v>-71225.778927366293</v>
      </c>
      <c r="K892" s="1">
        <f t="shared" si="55"/>
        <v>110.79156773634783</v>
      </c>
    </row>
    <row r="893" spans="1:11" x14ac:dyDescent="0.25">
      <c r="A893">
        <v>19</v>
      </c>
      <c r="B893" t="s">
        <v>10</v>
      </c>
      <c r="C893">
        <v>25.555</v>
      </c>
      <c r="D893">
        <v>1</v>
      </c>
      <c r="E893" t="s">
        <v>11</v>
      </c>
      <c r="F893" t="s">
        <v>13</v>
      </c>
      <c r="G893">
        <v>2221.5644499999999</v>
      </c>
      <c r="H893" s="1">
        <f t="shared" ref="H893:H956" si="56">STANDARDIZE(C893, 30.66,6.1)</f>
        <v>-0.83688524590163949</v>
      </c>
      <c r="I893" s="1">
        <f t="shared" ref="I893:I956" si="57">STANDARDIZE(G893,13270.42,12110.01)</f>
        <v>-0.91237377590935098</v>
      </c>
      <c r="J893" s="1">
        <f t="shared" si="54"/>
        <v>54218.742462395327</v>
      </c>
      <c r="K893" s="1">
        <f t="shared" si="55"/>
        <v>25.157821767998414</v>
      </c>
    </row>
    <row r="894" spans="1:11" x14ac:dyDescent="0.25">
      <c r="A894">
        <v>18</v>
      </c>
      <c r="B894" t="s">
        <v>7</v>
      </c>
      <c r="C894">
        <v>40.26</v>
      </c>
      <c r="D894">
        <v>0</v>
      </c>
      <c r="E894" t="s">
        <v>11</v>
      </c>
      <c r="F894" t="s">
        <v>12</v>
      </c>
      <c r="G894">
        <v>1634.5734</v>
      </c>
      <c r="H894" s="1">
        <f t="shared" si="56"/>
        <v>1.5737704918032784</v>
      </c>
      <c r="I894" s="1">
        <f t="shared" si="57"/>
        <v>-0.96084533373630576</v>
      </c>
      <c r="J894" s="1">
        <f t="shared" si="54"/>
        <v>-110425.13167208414</v>
      </c>
      <c r="K894" s="1">
        <f t="shared" si="55"/>
        <v>93.881423180960482</v>
      </c>
    </row>
    <row r="895" spans="1:11" x14ac:dyDescent="0.25">
      <c r="A895">
        <v>19</v>
      </c>
      <c r="B895" t="s">
        <v>7</v>
      </c>
      <c r="C895">
        <v>22.515000000000001</v>
      </c>
      <c r="D895">
        <v>0</v>
      </c>
      <c r="E895" t="s">
        <v>11</v>
      </c>
      <c r="F895" t="s">
        <v>13</v>
      </c>
      <c r="G895">
        <v>2117.3388500000001</v>
      </c>
      <c r="H895" s="1">
        <f t="shared" si="56"/>
        <v>-1.3352459016393443</v>
      </c>
      <c r="I895" s="1">
        <f t="shared" si="57"/>
        <v>-0.92098034188245925</v>
      </c>
      <c r="J895" s="1">
        <f t="shared" si="54"/>
        <v>87919.792217420603</v>
      </c>
      <c r="K895" s="1">
        <f t="shared" si="55"/>
        <v>64.895226440191209</v>
      </c>
    </row>
    <row r="896" spans="1:11" x14ac:dyDescent="0.25">
      <c r="A896">
        <v>49</v>
      </c>
      <c r="B896" t="s">
        <v>10</v>
      </c>
      <c r="C896">
        <v>22.515000000000001</v>
      </c>
      <c r="D896">
        <v>0</v>
      </c>
      <c r="E896" t="s">
        <v>11</v>
      </c>
      <c r="F896" t="s">
        <v>14</v>
      </c>
      <c r="G896">
        <v>8688.8588500000005</v>
      </c>
      <c r="H896" s="1">
        <f t="shared" si="56"/>
        <v>-1.3352459016393443</v>
      </c>
      <c r="I896" s="1">
        <f t="shared" si="57"/>
        <v>-0.37832843655785581</v>
      </c>
      <c r="J896" s="1">
        <f t="shared" si="54"/>
        <v>34981.221693833686</v>
      </c>
      <c r="K896" s="1">
        <f t="shared" si="55"/>
        <v>64.895226440191209</v>
      </c>
    </row>
    <row r="897" spans="1:11" x14ac:dyDescent="0.25">
      <c r="A897">
        <v>60</v>
      </c>
      <c r="B897" t="s">
        <v>10</v>
      </c>
      <c r="C897">
        <v>40.92</v>
      </c>
      <c r="D897">
        <v>0</v>
      </c>
      <c r="E897" t="s">
        <v>8</v>
      </c>
      <c r="F897" t="s">
        <v>12</v>
      </c>
      <c r="G897">
        <v>48673.558799999999</v>
      </c>
      <c r="H897" s="1">
        <f t="shared" si="56"/>
        <v>1.6819672131147545</v>
      </c>
      <c r="I897" s="1">
        <f t="shared" si="57"/>
        <v>2.9234607403296944</v>
      </c>
      <c r="J897" s="1">
        <f t="shared" si="54"/>
        <v>368870.93807953113</v>
      </c>
      <c r="K897" s="1">
        <f t="shared" si="55"/>
        <v>107.10682348239239</v>
      </c>
    </row>
    <row r="898" spans="1:11" x14ac:dyDescent="0.25">
      <c r="A898">
        <v>26</v>
      </c>
      <c r="B898" t="s">
        <v>10</v>
      </c>
      <c r="C898">
        <v>27.265000000000001</v>
      </c>
      <c r="D898">
        <v>3</v>
      </c>
      <c r="E898" t="s">
        <v>11</v>
      </c>
      <c r="F898" t="s">
        <v>14</v>
      </c>
      <c r="G898">
        <v>4661.2863500000003</v>
      </c>
      <c r="H898" s="1">
        <f t="shared" si="56"/>
        <v>-0.55655737704918029</v>
      </c>
      <c r="I898" s="1">
        <f t="shared" si="57"/>
        <v>-0.71091053186578701</v>
      </c>
      <c r="J898" s="1">
        <f t="shared" si="54"/>
        <v>27669.057459085874</v>
      </c>
      <c r="K898" s="1">
        <f t="shared" si="55"/>
        <v>10.928031639889955</v>
      </c>
    </row>
    <row r="899" spans="1:11" x14ac:dyDescent="0.25">
      <c r="A899">
        <v>49</v>
      </c>
      <c r="B899" t="s">
        <v>10</v>
      </c>
      <c r="C899">
        <v>36.85</v>
      </c>
      <c r="D899">
        <v>0</v>
      </c>
      <c r="E899" t="s">
        <v>11</v>
      </c>
      <c r="F899" t="s">
        <v>12</v>
      </c>
      <c r="G899">
        <v>8125.7844999999998</v>
      </c>
      <c r="H899" s="1">
        <f t="shared" si="56"/>
        <v>1.014754098360656</v>
      </c>
      <c r="I899" s="1">
        <f t="shared" si="57"/>
        <v>-0.42482504143266603</v>
      </c>
      <c r="J899" s="1">
        <f t="shared" ref="J899:J962" si="58">(C899-$M$2)*(G899-$M$4)</f>
        <v>-30802.586592983826</v>
      </c>
      <c r="K899" s="1">
        <f t="shared" ref="K899:K962" si="59">POWER(C899-$M$2,2)</f>
        <v>39.428888290229445</v>
      </c>
    </row>
    <row r="900" spans="1:11" x14ac:dyDescent="0.25">
      <c r="A900">
        <v>60</v>
      </c>
      <c r="B900" t="s">
        <v>7</v>
      </c>
      <c r="C900">
        <v>35.1</v>
      </c>
      <c r="D900">
        <v>0</v>
      </c>
      <c r="E900" t="s">
        <v>11</v>
      </c>
      <c r="F900" t="s">
        <v>9</v>
      </c>
      <c r="G900">
        <v>12644.589</v>
      </c>
      <c r="H900" s="1">
        <f t="shared" si="56"/>
        <v>0.72786885245901667</v>
      </c>
      <c r="I900" s="1">
        <f t="shared" si="57"/>
        <v>-5.1678817771413907E-2</v>
      </c>
      <c r="J900" s="1">
        <f t="shared" si="58"/>
        <v>-1751.265909183244</v>
      </c>
      <c r="K900" s="1">
        <f t="shared" si="59"/>
        <v>20.514039006129899</v>
      </c>
    </row>
    <row r="901" spans="1:11" x14ac:dyDescent="0.25">
      <c r="A901">
        <v>26</v>
      </c>
      <c r="B901" t="s">
        <v>7</v>
      </c>
      <c r="C901">
        <v>29.355</v>
      </c>
      <c r="D901">
        <v>2</v>
      </c>
      <c r="E901" t="s">
        <v>11</v>
      </c>
      <c r="F901" t="s">
        <v>14</v>
      </c>
      <c r="G901">
        <v>4564.1914500000003</v>
      </c>
      <c r="H901" s="1">
        <f t="shared" si="56"/>
        <v>-0.21393442622950817</v>
      </c>
      <c r="I901" s="1">
        <f t="shared" si="57"/>
        <v>-0.71892827090976796</v>
      </c>
      <c r="J901" s="1">
        <f t="shared" si="58"/>
        <v>10293.88445987976</v>
      </c>
      <c r="K901" s="1">
        <f t="shared" si="59"/>
        <v>1.4780659277574046</v>
      </c>
    </row>
    <row r="902" spans="1:11" x14ac:dyDescent="0.25">
      <c r="A902">
        <v>27</v>
      </c>
      <c r="B902" t="s">
        <v>10</v>
      </c>
      <c r="C902">
        <v>32.585000000000001</v>
      </c>
      <c r="D902">
        <v>3</v>
      </c>
      <c r="E902" t="s">
        <v>11</v>
      </c>
      <c r="F902" t="s">
        <v>14</v>
      </c>
      <c r="G902">
        <v>4846.9201499999999</v>
      </c>
      <c r="H902" s="1">
        <f t="shared" si="56"/>
        <v>0.31557377049180341</v>
      </c>
      <c r="I902" s="1">
        <f t="shared" si="57"/>
        <v>-0.69558157672867327</v>
      </c>
      <c r="J902" s="1">
        <f t="shared" si="58"/>
        <v>-16485.219336256614</v>
      </c>
      <c r="K902" s="1">
        <f t="shared" si="59"/>
        <v>4.0571734635525551</v>
      </c>
    </row>
    <row r="903" spans="1:11" x14ac:dyDescent="0.25">
      <c r="A903">
        <v>44</v>
      </c>
      <c r="B903" t="s">
        <v>7</v>
      </c>
      <c r="C903">
        <v>32.340000000000003</v>
      </c>
      <c r="D903">
        <v>1</v>
      </c>
      <c r="E903" t="s">
        <v>11</v>
      </c>
      <c r="F903" t="s">
        <v>12</v>
      </c>
      <c r="G903">
        <v>7633.7205999999996</v>
      </c>
      <c r="H903" s="1">
        <f t="shared" si="56"/>
        <v>0.27540983606557434</v>
      </c>
      <c r="I903" s="1">
        <f t="shared" si="57"/>
        <v>-0.4654578650224071</v>
      </c>
      <c r="J903" s="1">
        <f t="shared" si="58"/>
        <v>-9549.5331455724718</v>
      </c>
      <c r="K903" s="1">
        <f t="shared" si="59"/>
        <v>3.1302195637786285</v>
      </c>
    </row>
    <row r="904" spans="1:11" x14ac:dyDescent="0.25">
      <c r="A904">
        <v>63</v>
      </c>
      <c r="B904" t="s">
        <v>10</v>
      </c>
      <c r="C904">
        <v>39.799999999999997</v>
      </c>
      <c r="D904">
        <v>3</v>
      </c>
      <c r="E904" t="s">
        <v>11</v>
      </c>
      <c r="F904" t="s">
        <v>9</v>
      </c>
      <c r="G904">
        <v>15170.069</v>
      </c>
      <c r="H904" s="1">
        <f t="shared" si="56"/>
        <v>1.4983606557377045</v>
      </c>
      <c r="I904" s="1">
        <f t="shared" si="57"/>
        <v>0.15686601414862575</v>
      </c>
      <c r="J904" s="1">
        <f t="shared" si="58"/>
        <v>19739.711296756279</v>
      </c>
      <c r="K904" s="1">
        <f t="shared" si="59"/>
        <v>85.178919940568591</v>
      </c>
    </row>
    <row r="905" spans="1:11" x14ac:dyDescent="0.25">
      <c r="A905">
        <v>32</v>
      </c>
      <c r="B905" t="s">
        <v>7</v>
      </c>
      <c r="C905">
        <v>24.6</v>
      </c>
      <c r="D905">
        <v>0</v>
      </c>
      <c r="E905" t="s">
        <v>8</v>
      </c>
      <c r="F905" t="s">
        <v>9</v>
      </c>
      <c r="G905">
        <v>17496.306</v>
      </c>
      <c r="H905" s="1">
        <f t="shared" si="56"/>
        <v>-0.99344262295081953</v>
      </c>
      <c r="I905" s="1">
        <f t="shared" si="57"/>
        <v>0.34895809334591799</v>
      </c>
      <c r="J905" s="1">
        <f t="shared" si="58"/>
        <v>-26659.786462597236</v>
      </c>
      <c r="K905" s="1">
        <f t="shared" si="59"/>
        <v>35.649943301532645</v>
      </c>
    </row>
    <row r="906" spans="1:11" x14ac:dyDescent="0.25">
      <c r="A906">
        <v>22</v>
      </c>
      <c r="B906" t="s">
        <v>10</v>
      </c>
      <c r="C906">
        <v>28.31</v>
      </c>
      <c r="D906">
        <v>1</v>
      </c>
      <c r="E906" t="s">
        <v>11</v>
      </c>
      <c r="F906" t="s">
        <v>13</v>
      </c>
      <c r="G906">
        <v>2639.0428999999999</v>
      </c>
      <c r="H906" s="1">
        <f t="shared" si="56"/>
        <v>-0.38524590163934452</v>
      </c>
      <c r="I906" s="1">
        <f t="shared" si="57"/>
        <v>-0.87789994393068205</v>
      </c>
      <c r="J906" s="1">
        <f t="shared" si="58"/>
        <v>23494.250778267084</v>
      </c>
      <c r="K906" s="1">
        <f t="shared" si="59"/>
        <v>5.111023783823688</v>
      </c>
    </row>
    <row r="907" spans="1:11" x14ac:dyDescent="0.25">
      <c r="A907">
        <v>18</v>
      </c>
      <c r="B907" t="s">
        <v>10</v>
      </c>
      <c r="C907">
        <v>31.73</v>
      </c>
      <c r="D907">
        <v>0</v>
      </c>
      <c r="E907" t="s">
        <v>8</v>
      </c>
      <c r="F907" t="s">
        <v>14</v>
      </c>
      <c r="G907">
        <v>33732.686699999998</v>
      </c>
      <c r="H907" s="1">
        <f t="shared" si="56"/>
        <v>0.17540983606557384</v>
      </c>
      <c r="I907" s="1">
        <f t="shared" si="57"/>
        <v>1.6896985799351114</v>
      </c>
      <c r="J907" s="1">
        <f t="shared" si="58"/>
        <v>23997.99238143165</v>
      </c>
      <c r="K907" s="1">
        <f t="shared" si="59"/>
        <v>1.3438435276067788</v>
      </c>
    </row>
    <row r="908" spans="1:11" x14ac:dyDescent="0.25">
      <c r="A908">
        <v>59</v>
      </c>
      <c r="B908" t="s">
        <v>7</v>
      </c>
      <c r="C908">
        <v>26.695</v>
      </c>
      <c r="D908">
        <v>3</v>
      </c>
      <c r="E908" t="s">
        <v>11</v>
      </c>
      <c r="F908" t="s">
        <v>13</v>
      </c>
      <c r="G908">
        <v>14382.709049999999</v>
      </c>
      <c r="H908" s="1">
        <f t="shared" si="56"/>
        <v>-0.65</v>
      </c>
      <c r="I908" s="1">
        <f t="shared" si="57"/>
        <v>9.1848730925903399E-2</v>
      </c>
      <c r="J908" s="1">
        <f t="shared" si="58"/>
        <v>-5237.9406783644054</v>
      </c>
      <c r="K908" s="1">
        <f t="shared" si="59"/>
        <v>15.021495015926106</v>
      </c>
    </row>
    <row r="909" spans="1:11" x14ac:dyDescent="0.25">
      <c r="A909">
        <v>44</v>
      </c>
      <c r="B909" t="s">
        <v>7</v>
      </c>
      <c r="C909">
        <v>27.5</v>
      </c>
      <c r="D909">
        <v>1</v>
      </c>
      <c r="E909" t="s">
        <v>11</v>
      </c>
      <c r="F909" t="s">
        <v>9</v>
      </c>
      <c r="G909">
        <v>7626.9930000000004</v>
      </c>
      <c r="H909" s="1">
        <f t="shared" si="56"/>
        <v>-0.51803278688524601</v>
      </c>
      <c r="I909" s="1">
        <f t="shared" si="57"/>
        <v>-0.46601340543897152</v>
      </c>
      <c r="J909" s="1">
        <f t="shared" si="58"/>
        <v>16595.151324197526</v>
      </c>
      <c r="K909" s="1">
        <f t="shared" si="59"/>
        <v>9.4295506866118952</v>
      </c>
    </row>
    <row r="910" spans="1:11" x14ac:dyDescent="0.25">
      <c r="A910">
        <v>33</v>
      </c>
      <c r="B910" t="s">
        <v>10</v>
      </c>
      <c r="C910">
        <v>24.605</v>
      </c>
      <c r="D910">
        <v>2</v>
      </c>
      <c r="E910" t="s">
        <v>11</v>
      </c>
      <c r="F910" t="s">
        <v>13</v>
      </c>
      <c r="G910">
        <v>5257.5079500000002</v>
      </c>
      <c r="H910" s="1">
        <f t="shared" si="56"/>
        <v>-0.99262295081967211</v>
      </c>
      <c r="I910" s="1">
        <f t="shared" si="57"/>
        <v>-0.66167674923472397</v>
      </c>
      <c r="J910" s="1">
        <f t="shared" si="58"/>
        <v>46376.238224740555</v>
      </c>
      <c r="K910" s="1">
        <f t="shared" si="59"/>
        <v>35.590260728058659</v>
      </c>
    </row>
    <row r="911" spans="1:11" x14ac:dyDescent="0.25">
      <c r="A911">
        <v>24</v>
      </c>
      <c r="B911" t="s">
        <v>7</v>
      </c>
      <c r="C911">
        <v>33.99</v>
      </c>
      <c r="D911">
        <v>0</v>
      </c>
      <c r="E911" t="s">
        <v>11</v>
      </c>
      <c r="F911" t="s">
        <v>12</v>
      </c>
      <c r="G911">
        <v>2473.3341</v>
      </c>
      <c r="H911" s="1">
        <f t="shared" si="56"/>
        <v>0.54590163934426261</v>
      </c>
      <c r="I911" s="1">
        <f t="shared" si="57"/>
        <v>-0.89158356599210076</v>
      </c>
      <c r="J911" s="1">
        <f t="shared" si="58"/>
        <v>-36100.064602991071</v>
      </c>
      <c r="K911" s="1">
        <f t="shared" si="59"/>
        <v>11.691220317358194</v>
      </c>
    </row>
    <row r="912" spans="1:11" x14ac:dyDescent="0.25">
      <c r="A912">
        <v>43</v>
      </c>
      <c r="B912" t="s">
        <v>7</v>
      </c>
      <c r="C912">
        <v>26.885000000000002</v>
      </c>
      <c r="D912">
        <v>0</v>
      </c>
      <c r="E912" t="s">
        <v>8</v>
      </c>
      <c r="F912" t="s">
        <v>13</v>
      </c>
      <c r="G912">
        <v>21774.32215</v>
      </c>
      <c r="H912" s="1">
        <f t="shared" si="56"/>
        <v>-0.6188524590163933</v>
      </c>
      <c r="I912" s="1">
        <f t="shared" si="57"/>
        <v>0.70222090237745471</v>
      </c>
      <c r="J912" s="1">
        <f t="shared" si="58"/>
        <v>-32224.855097580843</v>
      </c>
      <c r="K912" s="1">
        <f t="shared" si="59"/>
        <v>13.584807223914048</v>
      </c>
    </row>
    <row r="913" spans="1:11" x14ac:dyDescent="0.25">
      <c r="A913">
        <v>45</v>
      </c>
      <c r="B913" t="s">
        <v>10</v>
      </c>
      <c r="C913">
        <v>22.895</v>
      </c>
      <c r="D913">
        <v>0</v>
      </c>
      <c r="E913" t="s">
        <v>8</v>
      </c>
      <c r="F913" t="s">
        <v>14</v>
      </c>
      <c r="G913">
        <v>35069.374519999998</v>
      </c>
      <c r="H913" s="1">
        <f t="shared" si="56"/>
        <v>-1.2729508196721313</v>
      </c>
      <c r="I913" s="1">
        <f t="shared" si="57"/>
        <v>1.8000773343704917</v>
      </c>
      <c r="J913" s="1">
        <f t="shared" si="58"/>
        <v>-169159.32261787789</v>
      </c>
      <c r="K913" s="1">
        <f t="shared" si="59"/>
        <v>58.917250856167122</v>
      </c>
    </row>
    <row r="914" spans="1:11" x14ac:dyDescent="0.25">
      <c r="A914">
        <v>61</v>
      </c>
      <c r="B914" t="s">
        <v>7</v>
      </c>
      <c r="C914">
        <v>28.2</v>
      </c>
      <c r="D914">
        <v>0</v>
      </c>
      <c r="E914" t="s">
        <v>11</v>
      </c>
      <c r="F914" t="s">
        <v>9</v>
      </c>
      <c r="G914">
        <v>13041.921</v>
      </c>
      <c r="H914" s="1">
        <f t="shared" si="56"/>
        <v>-0.40327868852459031</v>
      </c>
      <c r="I914" s="1">
        <f t="shared" si="57"/>
        <v>-1.8868605393389418E-2</v>
      </c>
      <c r="J914" s="1">
        <f t="shared" si="58"/>
        <v>-25.306508901318498</v>
      </c>
      <c r="K914" s="1">
        <f t="shared" si="59"/>
        <v>5.6204904002517146</v>
      </c>
    </row>
    <row r="915" spans="1:11" x14ac:dyDescent="0.25">
      <c r="A915">
        <v>35</v>
      </c>
      <c r="B915" t="s">
        <v>7</v>
      </c>
      <c r="C915">
        <v>34.21</v>
      </c>
      <c r="D915">
        <v>1</v>
      </c>
      <c r="E915" t="s">
        <v>11</v>
      </c>
      <c r="F915" t="s">
        <v>12</v>
      </c>
      <c r="G915">
        <v>5245.2268999999997</v>
      </c>
      <c r="H915" s="1">
        <f t="shared" si="56"/>
        <v>0.5819672131147543</v>
      </c>
      <c r="I915" s="1">
        <f t="shared" si="57"/>
        <v>-0.66269087308763575</v>
      </c>
      <c r="J915" s="1">
        <f t="shared" si="58"/>
        <v>-28335.214837825657</v>
      </c>
      <c r="K915" s="1">
        <f t="shared" si="59"/>
        <v>13.244087084502128</v>
      </c>
    </row>
    <row r="916" spans="1:11" x14ac:dyDescent="0.25">
      <c r="A916">
        <v>62</v>
      </c>
      <c r="B916" t="s">
        <v>7</v>
      </c>
      <c r="C916">
        <v>25</v>
      </c>
      <c r="D916">
        <v>0</v>
      </c>
      <c r="E916" t="s">
        <v>11</v>
      </c>
      <c r="F916" t="s">
        <v>9</v>
      </c>
      <c r="G916">
        <v>13451.121999999999</v>
      </c>
      <c r="H916" s="1">
        <f t="shared" si="56"/>
        <v>-0.92786885245901651</v>
      </c>
      <c r="I916" s="1">
        <f t="shared" si="57"/>
        <v>1.4921705266965041E-2</v>
      </c>
      <c r="J916" s="1">
        <f t="shared" si="58"/>
        <v>-2339.0241967010038</v>
      </c>
      <c r="K916" s="1">
        <f t="shared" si="59"/>
        <v>31.033337423612558</v>
      </c>
    </row>
    <row r="917" spans="1:11" x14ac:dyDescent="0.25">
      <c r="A917">
        <v>62</v>
      </c>
      <c r="B917" t="s">
        <v>7</v>
      </c>
      <c r="C917">
        <v>33.200000000000003</v>
      </c>
      <c r="D917">
        <v>0</v>
      </c>
      <c r="E917" t="s">
        <v>11</v>
      </c>
      <c r="F917" t="s">
        <v>9</v>
      </c>
      <c r="G917">
        <v>13462.52</v>
      </c>
      <c r="H917" s="1">
        <f t="shared" si="56"/>
        <v>0.4163934426229513</v>
      </c>
      <c r="I917" s="1">
        <f t="shared" si="57"/>
        <v>1.5862910104946268E-2</v>
      </c>
      <c r="J917" s="1">
        <f t="shared" si="58"/>
        <v>1133.9225254242358</v>
      </c>
      <c r="K917" s="1">
        <f t="shared" si="59"/>
        <v>6.9129169262504044</v>
      </c>
    </row>
    <row r="918" spans="1:11" x14ac:dyDescent="0.25">
      <c r="A918">
        <v>38</v>
      </c>
      <c r="B918" t="s">
        <v>10</v>
      </c>
      <c r="C918">
        <v>31</v>
      </c>
      <c r="D918">
        <v>1</v>
      </c>
      <c r="E918" t="s">
        <v>11</v>
      </c>
      <c r="F918" t="s">
        <v>9</v>
      </c>
      <c r="G918">
        <v>5488.2619999999997</v>
      </c>
      <c r="H918" s="1">
        <f t="shared" si="56"/>
        <v>5.5737704918032767E-2</v>
      </c>
      <c r="I918" s="1">
        <f t="shared" si="57"/>
        <v>-0.64262193012227076</v>
      </c>
      <c r="J918" s="1">
        <f t="shared" si="58"/>
        <v>-3237.7707007207514</v>
      </c>
      <c r="K918" s="1">
        <f t="shared" si="59"/>
        <v>0.18424925481097082</v>
      </c>
    </row>
    <row r="919" spans="1:11" x14ac:dyDescent="0.25">
      <c r="A919">
        <v>34</v>
      </c>
      <c r="B919" t="s">
        <v>10</v>
      </c>
      <c r="C919">
        <v>35.814999999999998</v>
      </c>
      <c r="D919">
        <v>0</v>
      </c>
      <c r="E919" t="s">
        <v>11</v>
      </c>
      <c r="F919" t="s">
        <v>13</v>
      </c>
      <c r="G919">
        <v>4320.4108500000002</v>
      </c>
      <c r="H919" s="1">
        <f t="shared" si="56"/>
        <v>0.84508196721311446</v>
      </c>
      <c r="I919" s="1">
        <f t="shared" si="57"/>
        <v>-0.73905877451794011</v>
      </c>
      <c r="J919" s="1">
        <f t="shared" si="58"/>
        <v>-45681.736166097573</v>
      </c>
      <c r="K919" s="1">
        <f t="shared" si="59"/>
        <v>27.502080999347672</v>
      </c>
    </row>
    <row r="920" spans="1:11" x14ac:dyDescent="0.25">
      <c r="A920">
        <v>43</v>
      </c>
      <c r="B920" t="s">
        <v>10</v>
      </c>
      <c r="C920">
        <v>23.2</v>
      </c>
      <c r="D920">
        <v>0</v>
      </c>
      <c r="E920" t="s">
        <v>11</v>
      </c>
      <c r="F920" t="s">
        <v>9</v>
      </c>
      <c r="G920">
        <v>6250.4350000000004</v>
      </c>
      <c r="H920" s="1">
        <f t="shared" si="56"/>
        <v>-1.2229508196721313</v>
      </c>
      <c r="I920" s="1">
        <f t="shared" si="57"/>
        <v>-0.57968449241577835</v>
      </c>
      <c r="J920" s="1">
        <f t="shared" si="58"/>
        <v>49979.716621479121</v>
      </c>
      <c r="K920" s="1">
        <f t="shared" si="59"/>
        <v>54.32806387425304</v>
      </c>
    </row>
    <row r="921" spans="1:11" x14ac:dyDescent="0.25">
      <c r="A921">
        <v>50</v>
      </c>
      <c r="B921" t="s">
        <v>10</v>
      </c>
      <c r="C921">
        <v>32.11</v>
      </c>
      <c r="D921">
        <v>2</v>
      </c>
      <c r="E921" t="s">
        <v>11</v>
      </c>
      <c r="F921" t="s">
        <v>14</v>
      </c>
      <c r="G921">
        <v>25333.332839999999</v>
      </c>
      <c r="H921" s="1">
        <f t="shared" si="56"/>
        <v>0.23770491803278679</v>
      </c>
      <c r="I921" s="1">
        <f t="shared" si="57"/>
        <v>0.99611089008184128</v>
      </c>
      <c r="J921" s="1">
        <f t="shared" si="58"/>
        <v>18935.895919335529</v>
      </c>
      <c r="K921" s="1">
        <f t="shared" si="59"/>
        <v>2.3692679435826758</v>
      </c>
    </row>
    <row r="922" spans="1:11" x14ac:dyDescent="0.25">
      <c r="A922">
        <v>19</v>
      </c>
      <c r="B922" t="s">
        <v>7</v>
      </c>
      <c r="C922">
        <v>23.4</v>
      </c>
      <c r="D922">
        <v>2</v>
      </c>
      <c r="E922" t="s">
        <v>11</v>
      </c>
      <c r="F922" t="s">
        <v>9</v>
      </c>
      <c r="G922">
        <v>2913.569</v>
      </c>
      <c r="H922" s="1">
        <f t="shared" si="56"/>
        <v>-1.1901639344262298</v>
      </c>
      <c r="I922" s="1">
        <f t="shared" si="57"/>
        <v>-0.85523059023072656</v>
      </c>
      <c r="J922" s="1">
        <f t="shared" si="58"/>
        <v>72551.410696424209</v>
      </c>
      <c r="K922" s="1">
        <f t="shared" si="59"/>
        <v>51.419760935292999</v>
      </c>
    </row>
    <row r="923" spans="1:11" x14ac:dyDescent="0.25">
      <c r="A923">
        <v>57</v>
      </c>
      <c r="B923" t="s">
        <v>7</v>
      </c>
      <c r="C923">
        <v>20.100000000000001</v>
      </c>
      <c r="D923">
        <v>1</v>
      </c>
      <c r="E923" t="s">
        <v>11</v>
      </c>
      <c r="F923" t="s">
        <v>9</v>
      </c>
      <c r="G923">
        <v>12032.325999999999</v>
      </c>
      <c r="H923" s="1">
        <f t="shared" si="56"/>
        <v>-1.7311475409836063</v>
      </c>
      <c r="I923" s="1">
        <f t="shared" si="57"/>
        <v>-0.10223724010137077</v>
      </c>
      <c r="J923" s="1">
        <f t="shared" si="58"/>
        <v>10459.454784953914</v>
      </c>
      <c r="K923" s="1">
        <f t="shared" si="59"/>
        <v>109.63675942813383</v>
      </c>
    </row>
    <row r="924" spans="1:11" x14ac:dyDescent="0.25">
      <c r="A924">
        <v>62</v>
      </c>
      <c r="B924" t="s">
        <v>7</v>
      </c>
      <c r="C924">
        <v>39.159999999999997</v>
      </c>
      <c r="D924">
        <v>0</v>
      </c>
      <c r="E924" t="s">
        <v>11</v>
      </c>
      <c r="F924" t="s">
        <v>12</v>
      </c>
      <c r="G924">
        <v>13470.804400000001</v>
      </c>
      <c r="H924" s="1">
        <f t="shared" si="56"/>
        <v>1.3934426229508192</v>
      </c>
      <c r="I924" s="1">
        <f t="shared" si="57"/>
        <v>1.6547005328649673E-2</v>
      </c>
      <c r="J924" s="1">
        <f t="shared" si="58"/>
        <v>3775.4689542859996</v>
      </c>
      <c r="K924" s="1">
        <f t="shared" si="59"/>
        <v>73.775089345240758</v>
      </c>
    </row>
    <row r="925" spans="1:11" x14ac:dyDescent="0.25">
      <c r="A925">
        <v>41</v>
      </c>
      <c r="B925" t="s">
        <v>10</v>
      </c>
      <c r="C925">
        <v>34.21</v>
      </c>
      <c r="D925">
        <v>1</v>
      </c>
      <c r="E925" t="s">
        <v>11</v>
      </c>
      <c r="F925" t="s">
        <v>12</v>
      </c>
      <c r="G925">
        <v>6289.7548999999999</v>
      </c>
      <c r="H925" s="1">
        <f t="shared" si="56"/>
        <v>0.5819672131147543</v>
      </c>
      <c r="I925" s="1">
        <f t="shared" si="57"/>
        <v>-0.57643759996895128</v>
      </c>
      <c r="J925" s="1">
        <f t="shared" si="58"/>
        <v>-24533.923988390819</v>
      </c>
      <c r="K925" s="1">
        <f t="shared" si="59"/>
        <v>13.244087084502128</v>
      </c>
    </row>
    <row r="926" spans="1:11" x14ac:dyDescent="0.25">
      <c r="A926">
        <v>26</v>
      </c>
      <c r="B926" t="s">
        <v>10</v>
      </c>
      <c r="C926">
        <v>46.53</v>
      </c>
      <c r="D926">
        <v>1</v>
      </c>
      <c r="E926" t="s">
        <v>11</v>
      </c>
      <c r="F926" t="s">
        <v>12</v>
      </c>
      <c r="G926">
        <v>2927.0646999999999</v>
      </c>
      <c r="H926" s="1">
        <f t="shared" si="56"/>
        <v>2.6016393442622956</v>
      </c>
      <c r="I926" s="1">
        <f t="shared" si="57"/>
        <v>-0.85411616505684129</v>
      </c>
      <c r="J926" s="1">
        <f t="shared" si="58"/>
        <v>-161255.09009733849</v>
      </c>
      <c r="K926" s="1">
        <f t="shared" si="59"/>
        <v>254.69742604456289</v>
      </c>
    </row>
    <row r="927" spans="1:11" x14ac:dyDescent="0.25">
      <c r="A927">
        <v>39</v>
      </c>
      <c r="B927" t="s">
        <v>7</v>
      </c>
      <c r="C927">
        <v>32.5</v>
      </c>
      <c r="D927">
        <v>1</v>
      </c>
      <c r="E927" t="s">
        <v>11</v>
      </c>
      <c r="F927" t="s">
        <v>9</v>
      </c>
      <c r="G927">
        <v>6238.2979999999998</v>
      </c>
      <c r="H927" s="1">
        <f t="shared" si="56"/>
        <v>0.30163934426229505</v>
      </c>
      <c r="I927" s="1">
        <f t="shared" si="57"/>
        <v>-0.58068672115051934</v>
      </c>
      <c r="J927" s="1">
        <f t="shared" si="58"/>
        <v>-13105.246097369947</v>
      </c>
      <c r="K927" s="1">
        <f t="shared" si="59"/>
        <v>3.7219772126105743</v>
      </c>
    </row>
    <row r="928" spans="1:11" x14ac:dyDescent="0.25">
      <c r="A928">
        <v>46</v>
      </c>
      <c r="B928" t="s">
        <v>10</v>
      </c>
      <c r="C928">
        <v>25.8</v>
      </c>
      <c r="D928">
        <v>5</v>
      </c>
      <c r="E928" t="s">
        <v>11</v>
      </c>
      <c r="F928" t="s">
        <v>9</v>
      </c>
      <c r="G928">
        <v>10096.969999999999</v>
      </c>
      <c r="H928" s="1">
        <f t="shared" si="56"/>
        <v>-0.79672131147540981</v>
      </c>
      <c r="I928" s="1">
        <f t="shared" si="57"/>
        <v>-0.26205180672848333</v>
      </c>
      <c r="J928" s="1">
        <f t="shared" si="58"/>
        <v>13998.721454217393</v>
      </c>
      <c r="K928" s="1">
        <f t="shared" si="59"/>
        <v>22.760125667772339</v>
      </c>
    </row>
    <row r="929" spans="1:11" x14ac:dyDescent="0.25">
      <c r="A929">
        <v>45</v>
      </c>
      <c r="B929" t="s">
        <v>7</v>
      </c>
      <c r="C929">
        <v>35.299999999999997</v>
      </c>
      <c r="D929">
        <v>0</v>
      </c>
      <c r="E929" t="s">
        <v>11</v>
      </c>
      <c r="F929" t="s">
        <v>9</v>
      </c>
      <c r="G929">
        <v>7348.1419999999998</v>
      </c>
      <c r="H929" s="1">
        <f t="shared" si="56"/>
        <v>0.76065573770491757</v>
      </c>
      <c r="I929" s="1">
        <f t="shared" si="57"/>
        <v>-0.48903989344352317</v>
      </c>
      <c r="J929" s="1">
        <f t="shared" si="58"/>
        <v>-26876.780480662452</v>
      </c>
      <c r="K929" s="1">
        <f t="shared" si="59"/>
        <v>22.365736067169806</v>
      </c>
    </row>
    <row r="930" spans="1:11" x14ac:dyDescent="0.25">
      <c r="A930">
        <v>32</v>
      </c>
      <c r="B930" t="s">
        <v>10</v>
      </c>
      <c r="C930">
        <v>37.18</v>
      </c>
      <c r="D930">
        <v>2</v>
      </c>
      <c r="E930" t="s">
        <v>11</v>
      </c>
      <c r="F930" t="s">
        <v>12</v>
      </c>
      <c r="G930">
        <v>4673.3922000000002</v>
      </c>
      <c r="H930" s="1">
        <f t="shared" si="56"/>
        <v>1.0688524590163935</v>
      </c>
      <c r="I930" s="1">
        <f t="shared" si="57"/>
        <v>-0.70991087538325726</v>
      </c>
      <c r="J930" s="1">
        <f t="shared" si="58"/>
        <v>-55239.087515194784</v>
      </c>
      <c r="K930" s="1">
        <f t="shared" si="59"/>
        <v>43.682088440945336</v>
      </c>
    </row>
    <row r="931" spans="1:11" x14ac:dyDescent="0.25">
      <c r="A931">
        <v>59</v>
      </c>
      <c r="B931" t="s">
        <v>7</v>
      </c>
      <c r="C931">
        <v>27.5</v>
      </c>
      <c r="D931">
        <v>0</v>
      </c>
      <c r="E931" t="s">
        <v>11</v>
      </c>
      <c r="F931" t="s">
        <v>9</v>
      </c>
      <c r="G931">
        <v>12233.828</v>
      </c>
      <c r="H931" s="1">
        <f t="shared" si="56"/>
        <v>-0.51803278688524601</v>
      </c>
      <c r="I931" s="1">
        <f t="shared" si="57"/>
        <v>-8.559794748311525E-2</v>
      </c>
      <c r="J931" s="1">
        <f t="shared" si="58"/>
        <v>2448.6788996874407</v>
      </c>
      <c r="K931" s="1">
        <f t="shared" si="59"/>
        <v>9.4295506866118952</v>
      </c>
    </row>
    <row r="932" spans="1:11" x14ac:dyDescent="0.25">
      <c r="A932">
        <v>44</v>
      </c>
      <c r="B932" t="s">
        <v>10</v>
      </c>
      <c r="C932">
        <v>29.734999999999999</v>
      </c>
      <c r="D932">
        <v>2</v>
      </c>
      <c r="E932" t="s">
        <v>11</v>
      </c>
      <c r="F932" t="s">
        <v>14</v>
      </c>
      <c r="G932">
        <v>32108.662820000001</v>
      </c>
      <c r="H932" s="1">
        <f t="shared" si="56"/>
        <v>-0.15163934426229519</v>
      </c>
      <c r="I932" s="1">
        <f t="shared" si="57"/>
        <v>1.5555926725081151</v>
      </c>
      <c r="J932" s="1">
        <f t="shared" si="58"/>
        <v>-15944.090809355093</v>
      </c>
      <c r="K932" s="1">
        <f t="shared" si="59"/>
        <v>0.69849034373330621</v>
      </c>
    </row>
    <row r="933" spans="1:11" x14ac:dyDescent="0.25">
      <c r="A933">
        <v>39</v>
      </c>
      <c r="B933" t="s">
        <v>7</v>
      </c>
      <c r="C933">
        <v>24.225000000000001</v>
      </c>
      <c r="D933">
        <v>5</v>
      </c>
      <c r="E933" t="s">
        <v>11</v>
      </c>
      <c r="F933" t="s">
        <v>13</v>
      </c>
      <c r="G933">
        <v>8965.7957499999993</v>
      </c>
      <c r="H933" s="1">
        <f t="shared" si="56"/>
        <v>-1.054918032786885</v>
      </c>
      <c r="I933" s="1">
        <f t="shared" si="57"/>
        <v>-0.35546000787778048</v>
      </c>
      <c r="J933" s="1">
        <f t="shared" si="58"/>
        <v>25798.364343121044</v>
      </c>
      <c r="K933" s="1">
        <f t="shared" si="59"/>
        <v>40.268636312082741</v>
      </c>
    </row>
    <row r="934" spans="1:11" x14ac:dyDescent="0.25">
      <c r="A934">
        <v>18</v>
      </c>
      <c r="B934" t="s">
        <v>10</v>
      </c>
      <c r="C934">
        <v>26.18</v>
      </c>
      <c r="D934">
        <v>2</v>
      </c>
      <c r="E934" t="s">
        <v>11</v>
      </c>
      <c r="F934" t="s">
        <v>12</v>
      </c>
      <c r="G934">
        <v>2304.0021999999999</v>
      </c>
      <c r="H934" s="1">
        <f t="shared" si="56"/>
        <v>-0.7344262295081968</v>
      </c>
      <c r="I934" s="1">
        <f t="shared" si="57"/>
        <v>-0.90556637030027221</v>
      </c>
      <c r="J934" s="1">
        <f t="shared" si="58"/>
        <v>47100.726987615271</v>
      </c>
      <c r="K934" s="1">
        <f t="shared" si="59"/>
        <v>19.278750083748246</v>
      </c>
    </row>
    <row r="935" spans="1:11" x14ac:dyDescent="0.25">
      <c r="A935">
        <v>53</v>
      </c>
      <c r="B935" t="s">
        <v>10</v>
      </c>
      <c r="C935">
        <v>29.48</v>
      </c>
      <c r="D935">
        <v>0</v>
      </c>
      <c r="E935" t="s">
        <v>11</v>
      </c>
      <c r="F935" t="s">
        <v>12</v>
      </c>
      <c r="G935">
        <v>9487.6442000000006</v>
      </c>
      <c r="H935" s="1">
        <f t="shared" si="56"/>
        <v>-0.19344262295081963</v>
      </c>
      <c r="I935" s="1">
        <f t="shared" si="57"/>
        <v>-0.31236768590612224</v>
      </c>
      <c r="J935" s="1">
        <f t="shared" si="58"/>
        <v>3865.2103095869929</v>
      </c>
      <c r="K935" s="1">
        <f t="shared" si="59"/>
        <v>1.1897515909073717</v>
      </c>
    </row>
    <row r="936" spans="1:11" x14ac:dyDescent="0.25">
      <c r="A936">
        <v>18</v>
      </c>
      <c r="B936" t="s">
        <v>10</v>
      </c>
      <c r="C936">
        <v>23.21</v>
      </c>
      <c r="D936">
        <v>0</v>
      </c>
      <c r="E936" t="s">
        <v>11</v>
      </c>
      <c r="F936" t="s">
        <v>12</v>
      </c>
      <c r="G936">
        <v>1121.8739</v>
      </c>
      <c r="H936" s="1">
        <f t="shared" si="56"/>
        <v>-1.221311475409836</v>
      </c>
      <c r="I936" s="1">
        <f t="shared" si="57"/>
        <v>-1.0031821691311567</v>
      </c>
      <c r="J936" s="1">
        <f t="shared" si="58"/>
        <v>87662.002304302383</v>
      </c>
      <c r="K936" s="1">
        <f t="shared" si="59"/>
        <v>54.180748727305016</v>
      </c>
    </row>
    <row r="937" spans="1:11" x14ac:dyDescent="0.25">
      <c r="A937">
        <v>50</v>
      </c>
      <c r="B937" t="s">
        <v>7</v>
      </c>
      <c r="C937">
        <v>46.09</v>
      </c>
      <c r="D937">
        <v>1</v>
      </c>
      <c r="E937" t="s">
        <v>11</v>
      </c>
      <c r="F937" t="s">
        <v>12</v>
      </c>
      <c r="G937">
        <v>9549.5650999999998</v>
      </c>
      <c r="H937" s="1">
        <f t="shared" si="56"/>
        <v>2.529508196721312</v>
      </c>
      <c r="I937" s="1">
        <f t="shared" si="57"/>
        <v>-0.30725448616475132</v>
      </c>
      <c r="J937" s="1">
        <f t="shared" si="58"/>
        <v>-54033.059404740678</v>
      </c>
      <c r="K937" s="1">
        <f t="shared" si="59"/>
        <v>240.8468925102751</v>
      </c>
    </row>
    <row r="938" spans="1:11" x14ac:dyDescent="0.25">
      <c r="A938">
        <v>18</v>
      </c>
      <c r="B938" t="s">
        <v>7</v>
      </c>
      <c r="C938">
        <v>40.185000000000002</v>
      </c>
      <c r="D938">
        <v>0</v>
      </c>
      <c r="E938" t="s">
        <v>11</v>
      </c>
      <c r="F938" t="s">
        <v>14</v>
      </c>
      <c r="G938">
        <v>2217.4691499999999</v>
      </c>
      <c r="H938" s="1">
        <f t="shared" si="56"/>
        <v>1.5614754098360659</v>
      </c>
      <c r="I938" s="1">
        <f t="shared" si="57"/>
        <v>-0.91271195069203093</v>
      </c>
      <c r="J938" s="1">
        <f t="shared" si="58"/>
        <v>-103966.28000347328</v>
      </c>
      <c r="K938" s="1">
        <f t="shared" si="59"/>
        <v>92.43366178307059</v>
      </c>
    </row>
    <row r="939" spans="1:11" x14ac:dyDescent="0.25">
      <c r="A939">
        <v>19</v>
      </c>
      <c r="B939" t="s">
        <v>10</v>
      </c>
      <c r="C939">
        <v>22.61</v>
      </c>
      <c r="D939">
        <v>0</v>
      </c>
      <c r="E939" t="s">
        <v>11</v>
      </c>
      <c r="F939" t="s">
        <v>13</v>
      </c>
      <c r="G939">
        <v>1628.4709</v>
      </c>
      <c r="H939" s="1">
        <f t="shared" si="56"/>
        <v>-1.3196721311475412</v>
      </c>
      <c r="I939" s="1">
        <f t="shared" si="57"/>
        <v>-0.96134925569838503</v>
      </c>
      <c r="J939" s="1">
        <f t="shared" si="58"/>
        <v>90774.73010991537</v>
      </c>
      <c r="K939" s="1">
        <f t="shared" si="59"/>
        <v>63.3736575441852</v>
      </c>
    </row>
    <row r="940" spans="1:11" x14ac:dyDescent="0.25">
      <c r="A940">
        <v>62</v>
      </c>
      <c r="B940" t="s">
        <v>10</v>
      </c>
      <c r="C940">
        <v>39.93</v>
      </c>
      <c r="D940">
        <v>0</v>
      </c>
      <c r="E940" t="s">
        <v>11</v>
      </c>
      <c r="F940" t="s">
        <v>12</v>
      </c>
      <c r="G940">
        <v>12982.8747</v>
      </c>
      <c r="H940" s="1">
        <f t="shared" si="56"/>
        <v>1.519672131147541</v>
      </c>
      <c r="I940" s="1">
        <f t="shared" si="57"/>
        <v>-2.3744431259759467E-2</v>
      </c>
      <c r="J940" s="1">
        <f t="shared" si="58"/>
        <v>-452.72396802601759</v>
      </c>
      <c r="K940" s="1">
        <f t="shared" si="59"/>
        <v>87.595423030244604</v>
      </c>
    </row>
    <row r="941" spans="1:11" x14ac:dyDescent="0.25">
      <c r="A941">
        <v>56</v>
      </c>
      <c r="B941" t="s">
        <v>7</v>
      </c>
      <c r="C941">
        <v>35.799999999999997</v>
      </c>
      <c r="D941">
        <v>1</v>
      </c>
      <c r="E941" t="s">
        <v>11</v>
      </c>
      <c r="F941" t="s">
        <v>9</v>
      </c>
      <c r="G941">
        <v>11674.13</v>
      </c>
      <c r="H941" s="1">
        <f t="shared" si="56"/>
        <v>0.84262295081967165</v>
      </c>
      <c r="I941" s="1">
        <f t="shared" si="57"/>
        <v>-0.1318157458168904</v>
      </c>
      <c r="J941" s="1">
        <f t="shared" si="58"/>
        <v>-7096.6917960388009</v>
      </c>
      <c r="K941" s="1">
        <f t="shared" si="59"/>
        <v>27.344978719769671</v>
      </c>
    </row>
    <row r="942" spans="1:11" x14ac:dyDescent="0.25">
      <c r="A942">
        <v>42</v>
      </c>
      <c r="B942" t="s">
        <v>10</v>
      </c>
      <c r="C942">
        <v>35.799999999999997</v>
      </c>
      <c r="D942">
        <v>2</v>
      </c>
      <c r="E942" t="s">
        <v>11</v>
      </c>
      <c r="F942" t="s">
        <v>9</v>
      </c>
      <c r="G942">
        <v>7160.0940000000001</v>
      </c>
      <c r="H942" s="1">
        <f t="shared" si="56"/>
        <v>0.84262295081967165</v>
      </c>
      <c r="I942" s="1">
        <f t="shared" si="57"/>
        <v>-0.50456820432022764</v>
      </c>
      <c r="J942" s="1">
        <f t="shared" si="58"/>
        <v>-30701.681382610081</v>
      </c>
      <c r="K942" s="1">
        <f t="shared" si="59"/>
        <v>27.344978719769671</v>
      </c>
    </row>
    <row r="943" spans="1:11" x14ac:dyDescent="0.25">
      <c r="A943">
        <v>37</v>
      </c>
      <c r="B943" t="s">
        <v>10</v>
      </c>
      <c r="C943">
        <v>34.200000000000003</v>
      </c>
      <c r="D943">
        <v>1</v>
      </c>
      <c r="E943" t="s">
        <v>8</v>
      </c>
      <c r="F943" t="s">
        <v>14</v>
      </c>
      <c r="G943">
        <v>39047.285000000003</v>
      </c>
      <c r="H943" s="1">
        <f t="shared" si="56"/>
        <v>0.58032786885245946</v>
      </c>
      <c r="I943" s="1">
        <f t="shared" si="57"/>
        <v>2.1285585230730613</v>
      </c>
      <c r="J943" s="1">
        <f t="shared" si="58"/>
        <v>94418.516360945519</v>
      </c>
      <c r="K943" s="1">
        <f t="shared" si="59"/>
        <v>13.171402231450145</v>
      </c>
    </row>
    <row r="944" spans="1:11" x14ac:dyDescent="0.25">
      <c r="A944">
        <v>42</v>
      </c>
      <c r="B944" t="s">
        <v>10</v>
      </c>
      <c r="C944">
        <v>31.254999999999999</v>
      </c>
      <c r="D944">
        <v>0</v>
      </c>
      <c r="E944" t="s">
        <v>11</v>
      </c>
      <c r="F944" t="s">
        <v>13</v>
      </c>
      <c r="G944">
        <v>6358.7764500000003</v>
      </c>
      <c r="H944" s="1">
        <f t="shared" si="56"/>
        <v>9.7540983606557191E-2</v>
      </c>
      <c r="I944" s="1">
        <f t="shared" si="57"/>
        <v>-0.57073805471671779</v>
      </c>
      <c r="J944" s="1">
        <f t="shared" si="58"/>
        <v>-4565.5886469281095</v>
      </c>
      <c r="K944" s="1">
        <f t="shared" si="59"/>
        <v>0.46818800763690205</v>
      </c>
    </row>
    <row r="945" spans="1:11" x14ac:dyDescent="0.25">
      <c r="A945">
        <v>25</v>
      </c>
      <c r="B945" t="s">
        <v>10</v>
      </c>
      <c r="C945">
        <v>29.7</v>
      </c>
      <c r="D945">
        <v>3</v>
      </c>
      <c r="E945" t="s">
        <v>8</v>
      </c>
      <c r="F945" t="s">
        <v>9</v>
      </c>
      <c r="G945">
        <v>19933.457999999999</v>
      </c>
      <c r="H945" s="1">
        <f t="shared" si="56"/>
        <v>-0.15737704918032802</v>
      </c>
      <c r="I945" s="1">
        <f t="shared" si="57"/>
        <v>0.55020912451765103</v>
      </c>
      <c r="J945" s="1">
        <f t="shared" si="58"/>
        <v>-6010.1513253657768</v>
      </c>
      <c r="K945" s="1">
        <f t="shared" si="59"/>
        <v>0.75821835805131566</v>
      </c>
    </row>
    <row r="946" spans="1:11" x14ac:dyDescent="0.25">
      <c r="A946">
        <v>57</v>
      </c>
      <c r="B946" t="s">
        <v>10</v>
      </c>
      <c r="C946">
        <v>18.335000000000001</v>
      </c>
      <c r="D946">
        <v>0</v>
      </c>
      <c r="E946" t="s">
        <v>11</v>
      </c>
      <c r="F946" t="s">
        <v>14</v>
      </c>
      <c r="G946">
        <v>11534.872649999999</v>
      </c>
      <c r="H946" s="1">
        <f t="shared" si="56"/>
        <v>-2.0204918032786887</v>
      </c>
      <c r="I946" s="1">
        <f t="shared" si="57"/>
        <v>-0.14331510461180466</v>
      </c>
      <c r="J946" s="1">
        <f t="shared" si="58"/>
        <v>18309.268054233922</v>
      </c>
      <c r="K946" s="1">
        <f t="shared" si="59"/>
        <v>149.71375786445631</v>
      </c>
    </row>
    <row r="947" spans="1:11" x14ac:dyDescent="0.25">
      <c r="A947">
        <v>51</v>
      </c>
      <c r="B947" t="s">
        <v>10</v>
      </c>
      <c r="C947">
        <v>42.9</v>
      </c>
      <c r="D947">
        <v>2</v>
      </c>
      <c r="E947" t="s">
        <v>8</v>
      </c>
      <c r="F947" t="s">
        <v>12</v>
      </c>
      <c r="G947">
        <v>47462.894</v>
      </c>
      <c r="H947" s="1">
        <f t="shared" si="56"/>
        <v>2.0065573770491802</v>
      </c>
      <c r="I947" s="1">
        <f t="shared" si="57"/>
        <v>2.8234885024867857</v>
      </c>
      <c r="J947" s="1">
        <f t="shared" si="58"/>
        <v>424516.13622610812</v>
      </c>
      <c r="K947" s="1">
        <f t="shared" si="59"/>
        <v>152.01022438668778</v>
      </c>
    </row>
    <row r="948" spans="1:11" x14ac:dyDescent="0.25">
      <c r="A948">
        <v>30</v>
      </c>
      <c r="B948" t="s">
        <v>7</v>
      </c>
      <c r="C948">
        <v>28.405000000000001</v>
      </c>
      <c r="D948">
        <v>1</v>
      </c>
      <c r="E948" t="s">
        <v>11</v>
      </c>
      <c r="F948" t="s">
        <v>13</v>
      </c>
      <c r="G948">
        <v>4527.1829500000003</v>
      </c>
      <c r="H948" s="1">
        <f t="shared" si="56"/>
        <v>-0.36967213114754083</v>
      </c>
      <c r="I948" s="1">
        <f t="shared" si="57"/>
        <v>-0.72198429646218287</v>
      </c>
      <c r="J948" s="1">
        <f t="shared" si="58"/>
        <v>18417.73824443292</v>
      </c>
      <c r="K948" s="1">
        <f t="shared" si="59"/>
        <v>4.6905048878176521</v>
      </c>
    </row>
    <row r="949" spans="1:11" x14ac:dyDescent="0.25">
      <c r="A949">
        <v>44</v>
      </c>
      <c r="B949" t="s">
        <v>10</v>
      </c>
      <c r="C949">
        <v>30.2</v>
      </c>
      <c r="D949">
        <v>2</v>
      </c>
      <c r="E949" t="s">
        <v>8</v>
      </c>
      <c r="F949" t="s">
        <v>9</v>
      </c>
      <c r="G949">
        <v>38998.546000000002</v>
      </c>
      <c r="H949" s="1">
        <f t="shared" si="56"/>
        <v>-7.5409836065573915E-2</v>
      </c>
      <c r="I949" s="1">
        <f t="shared" si="57"/>
        <v>2.1245338360579393</v>
      </c>
      <c r="J949" s="1">
        <f t="shared" si="58"/>
        <v>-9627.5670598074139</v>
      </c>
      <c r="K949" s="1">
        <f t="shared" si="59"/>
        <v>0.13746101065118282</v>
      </c>
    </row>
    <row r="950" spans="1:11" x14ac:dyDescent="0.25">
      <c r="A950">
        <v>34</v>
      </c>
      <c r="B950" t="s">
        <v>10</v>
      </c>
      <c r="C950">
        <v>27.835000000000001</v>
      </c>
      <c r="D950">
        <v>1</v>
      </c>
      <c r="E950" t="s">
        <v>8</v>
      </c>
      <c r="F950" t="s">
        <v>13</v>
      </c>
      <c r="G950">
        <v>20009.63365</v>
      </c>
      <c r="H950" s="1">
        <f t="shared" si="56"/>
        <v>-0.46311475409836056</v>
      </c>
      <c r="I950" s="1">
        <f t="shared" si="57"/>
        <v>0.556499428984782</v>
      </c>
      <c r="J950" s="1">
        <f t="shared" si="58"/>
        <v>-19091.173756595239</v>
      </c>
      <c r="K950" s="1">
        <f t="shared" si="59"/>
        <v>7.4843682638538027</v>
      </c>
    </row>
    <row r="951" spans="1:11" x14ac:dyDescent="0.25">
      <c r="A951">
        <v>31</v>
      </c>
      <c r="B951" t="s">
        <v>10</v>
      </c>
      <c r="C951">
        <v>39.49</v>
      </c>
      <c r="D951">
        <v>1</v>
      </c>
      <c r="E951" t="s">
        <v>11</v>
      </c>
      <c r="F951" t="s">
        <v>12</v>
      </c>
      <c r="G951">
        <v>3875.7341000000001</v>
      </c>
      <c r="H951" s="1">
        <f t="shared" si="56"/>
        <v>1.4475409836065578</v>
      </c>
      <c r="I951" s="1">
        <f t="shared" si="57"/>
        <v>-0.77577854188394557</v>
      </c>
      <c r="J951" s="1">
        <f t="shared" si="58"/>
        <v>-81660.23723271185</v>
      </c>
      <c r="K951" s="1">
        <f t="shared" si="59"/>
        <v>79.552889495956762</v>
      </c>
    </row>
    <row r="952" spans="1:11" x14ac:dyDescent="0.25">
      <c r="A952">
        <v>54</v>
      </c>
      <c r="B952" t="s">
        <v>10</v>
      </c>
      <c r="C952">
        <v>30.8</v>
      </c>
      <c r="D952">
        <v>1</v>
      </c>
      <c r="E952" t="s">
        <v>8</v>
      </c>
      <c r="F952" t="s">
        <v>12</v>
      </c>
      <c r="G952">
        <v>41999.519999999997</v>
      </c>
      <c r="H952" s="1">
        <f t="shared" si="56"/>
        <v>2.2950819672131244E-2</v>
      </c>
      <c r="I952" s="1">
        <f t="shared" si="57"/>
        <v>2.3723432102863664</v>
      </c>
      <c r="J952" s="1">
        <f t="shared" si="58"/>
        <v>6640.7638448020261</v>
      </c>
      <c r="K952" s="1">
        <f t="shared" si="59"/>
        <v>5.2552193771024013E-2</v>
      </c>
    </row>
    <row r="953" spans="1:11" x14ac:dyDescent="0.25">
      <c r="A953">
        <v>24</v>
      </c>
      <c r="B953" t="s">
        <v>10</v>
      </c>
      <c r="C953">
        <v>26.79</v>
      </c>
      <c r="D953">
        <v>1</v>
      </c>
      <c r="E953" t="s">
        <v>11</v>
      </c>
      <c r="F953" t="s">
        <v>13</v>
      </c>
      <c r="G953">
        <v>12609.88702</v>
      </c>
      <c r="H953" s="1">
        <f t="shared" si="56"/>
        <v>-0.63442622950819694</v>
      </c>
      <c r="I953" s="1">
        <f t="shared" si="57"/>
        <v>-5.4544379401833681E-2</v>
      </c>
      <c r="J953" s="1">
        <f t="shared" si="58"/>
        <v>1593.0581738147187</v>
      </c>
      <c r="K953" s="1">
        <f t="shared" si="59"/>
        <v>14.29412611992009</v>
      </c>
    </row>
    <row r="954" spans="1:11" x14ac:dyDescent="0.25">
      <c r="A954">
        <v>43</v>
      </c>
      <c r="B954" t="s">
        <v>10</v>
      </c>
      <c r="C954">
        <v>34.96</v>
      </c>
      <c r="D954">
        <v>1</v>
      </c>
      <c r="E954" t="s">
        <v>8</v>
      </c>
      <c r="F954" t="s">
        <v>14</v>
      </c>
      <c r="G954">
        <v>41034.221400000002</v>
      </c>
      <c r="H954" s="1">
        <f t="shared" si="56"/>
        <v>0.70491803278688536</v>
      </c>
      <c r="I954" s="1">
        <f t="shared" si="57"/>
        <v>2.2926324090566403</v>
      </c>
      <c r="J954" s="1">
        <f t="shared" si="58"/>
        <v>122911.85157081918</v>
      </c>
      <c r="K954" s="1">
        <f t="shared" si="59"/>
        <v>19.265451063401933</v>
      </c>
    </row>
    <row r="955" spans="1:11" x14ac:dyDescent="0.25">
      <c r="A955">
        <v>48</v>
      </c>
      <c r="B955" t="s">
        <v>10</v>
      </c>
      <c r="C955">
        <v>36.67</v>
      </c>
      <c r="D955">
        <v>1</v>
      </c>
      <c r="E955" t="s">
        <v>11</v>
      </c>
      <c r="F955" t="s">
        <v>13</v>
      </c>
      <c r="G955">
        <v>28468.919010000001</v>
      </c>
      <c r="H955" s="1">
        <f t="shared" si="56"/>
        <v>0.98524590163934456</v>
      </c>
      <c r="I955" s="1">
        <f t="shared" si="57"/>
        <v>1.25503604125843</v>
      </c>
      <c r="J955" s="1">
        <f t="shared" si="58"/>
        <v>94158.110268644683</v>
      </c>
      <c r="K955" s="1">
        <f t="shared" si="59"/>
        <v>37.200760935293495</v>
      </c>
    </row>
    <row r="956" spans="1:11" x14ac:dyDescent="0.25">
      <c r="A956">
        <v>19</v>
      </c>
      <c r="B956" t="s">
        <v>7</v>
      </c>
      <c r="C956">
        <v>39.615000000000002</v>
      </c>
      <c r="D956">
        <v>1</v>
      </c>
      <c r="E956" t="s">
        <v>11</v>
      </c>
      <c r="F956" t="s">
        <v>13</v>
      </c>
      <c r="G956">
        <v>2730.1078499999999</v>
      </c>
      <c r="H956" s="1">
        <f t="shared" si="56"/>
        <v>1.4680327868852463</v>
      </c>
      <c r="I956" s="1">
        <f t="shared" si="57"/>
        <v>-0.87038013593712971</v>
      </c>
      <c r="J956" s="1">
        <f t="shared" si="58"/>
        <v>-93165.998084302759</v>
      </c>
      <c r="K956" s="1">
        <f t="shared" si="59"/>
        <v>81.798325159106724</v>
      </c>
    </row>
    <row r="957" spans="1:11" x14ac:dyDescent="0.25">
      <c r="A957">
        <v>29</v>
      </c>
      <c r="B957" t="s">
        <v>7</v>
      </c>
      <c r="C957">
        <v>25.9</v>
      </c>
      <c r="D957">
        <v>0</v>
      </c>
      <c r="E957" t="s">
        <v>11</v>
      </c>
      <c r="F957" t="s">
        <v>9</v>
      </c>
      <c r="G957">
        <v>3353.2840000000001</v>
      </c>
      <c r="H957" s="1">
        <f t="shared" ref="H957:H1020" si="60">STANDARDIZE(C957, 30.66,6.1)</f>
        <v>-0.78032786885245931</v>
      </c>
      <c r="I957" s="1">
        <f t="shared" ref="I957:I1020" si="61">STANDARDIZE(G957,13270.42,12110.01)</f>
        <v>-0.818920545895503</v>
      </c>
      <c r="J957" s="1">
        <f t="shared" si="58"/>
        <v>45203.414731354511</v>
      </c>
      <c r="K957" s="1">
        <f t="shared" si="59"/>
        <v>21.815974198292331</v>
      </c>
    </row>
    <row r="958" spans="1:11" x14ac:dyDescent="0.25">
      <c r="A958">
        <v>63</v>
      </c>
      <c r="B958" t="s">
        <v>7</v>
      </c>
      <c r="C958">
        <v>35.200000000000003</v>
      </c>
      <c r="D958">
        <v>1</v>
      </c>
      <c r="E958" t="s">
        <v>11</v>
      </c>
      <c r="F958" t="s">
        <v>12</v>
      </c>
      <c r="G958">
        <v>14474.674999999999</v>
      </c>
      <c r="H958" s="1">
        <f t="shared" si="60"/>
        <v>0.74426229508196773</v>
      </c>
      <c r="I958" s="1">
        <f t="shared" si="61"/>
        <v>9.9442940179240075E-2</v>
      </c>
      <c r="J958" s="1">
        <f t="shared" si="58"/>
        <v>6681.9805040203328</v>
      </c>
      <c r="K958" s="1">
        <f t="shared" si="59"/>
        <v>21.429887536649886</v>
      </c>
    </row>
    <row r="959" spans="1:11" x14ac:dyDescent="0.25">
      <c r="A959">
        <v>46</v>
      </c>
      <c r="B959" t="s">
        <v>10</v>
      </c>
      <c r="C959">
        <v>24.795000000000002</v>
      </c>
      <c r="D959">
        <v>3</v>
      </c>
      <c r="E959" t="s">
        <v>11</v>
      </c>
      <c r="F959" t="s">
        <v>14</v>
      </c>
      <c r="G959">
        <v>9500.5730500000009</v>
      </c>
      <c r="H959" s="1">
        <f t="shared" si="60"/>
        <v>-0.96147540983606539</v>
      </c>
      <c r="I959" s="1">
        <f t="shared" si="61"/>
        <v>-0.31130006911637553</v>
      </c>
      <c r="J959" s="1">
        <f t="shared" si="58"/>
        <v>20392.313462166087</v>
      </c>
      <c r="K959" s="1">
        <f t="shared" si="59"/>
        <v>33.35937293604659</v>
      </c>
    </row>
    <row r="960" spans="1:11" x14ac:dyDescent="0.25">
      <c r="A960">
        <v>52</v>
      </c>
      <c r="B960" t="s">
        <v>10</v>
      </c>
      <c r="C960">
        <v>36.765000000000001</v>
      </c>
      <c r="D960">
        <v>2</v>
      </c>
      <c r="E960" t="s">
        <v>11</v>
      </c>
      <c r="F960" t="s">
        <v>13</v>
      </c>
      <c r="G960">
        <v>26467.09737</v>
      </c>
      <c r="H960" s="1">
        <f t="shared" si="60"/>
        <v>1.0008196721311478</v>
      </c>
      <c r="I960" s="1">
        <f t="shared" si="61"/>
        <v>1.0897329870082684</v>
      </c>
      <c r="J960" s="1">
        <f t="shared" si="58"/>
        <v>83224.920166083044</v>
      </c>
      <c r="K960" s="1">
        <f t="shared" si="59"/>
        <v>38.368642039287451</v>
      </c>
    </row>
    <row r="961" spans="1:11" x14ac:dyDescent="0.25">
      <c r="A961">
        <v>35</v>
      </c>
      <c r="B961" t="s">
        <v>10</v>
      </c>
      <c r="C961">
        <v>27.1</v>
      </c>
      <c r="D961">
        <v>1</v>
      </c>
      <c r="E961" t="s">
        <v>11</v>
      </c>
      <c r="F961" t="s">
        <v>9</v>
      </c>
      <c r="G961">
        <v>4746.3440000000001</v>
      </c>
      <c r="H961" s="1">
        <f t="shared" si="60"/>
        <v>-0.58360655737704903</v>
      </c>
      <c r="I961" s="1">
        <f t="shared" si="61"/>
        <v>-0.70388678456912923</v>
      </c>
      <c r="J961" s="1">
        <f t="shared" si="58"/>
        <v>28754.886429917588</v>
      </c>
      <c r="K961" s="1">
        <f t="shared" si="59"/>
        <v>12.046156564531993</v>
      </c>
    </row>
    <row r="962" spans="1:11" x14ac:dyDescent="0.25">
      <c r="A962">
        <v>51</v>
      </c>
      <c r="B962" t="s">
        <v>10</v>
      </c>
      <c r="C962">
        <v>24.795000000000002</v>
      </c>
      <c r="D962">
        <v>2</v>
      </c>
      <c r="E962" t="s">
        <v>8</v>
      </c>
      <c r="F962" t="s">
        <v>13</v>
      </c>
      <c r="G962">
        <v>23967.38305</v>
      </c>
      <c r="H962" s="1">
        <f t="shared" si="60"/>
        <v>-0.96147540983606539</v>
      </c>
      <c r="I962" s="1">
        <f t="shared" si="61"/>
        <v>0.88331578999521887</v>
      </c>
      <c r="J962" s="1">
        <f t="shared" si="58"/>
        <v>-63164.470688775589</v>
      </c>
      <c r="K962" s="1">
        <f t="shared" si="59"/>
        <v>33.35937293604659</v>
      </c>
    </row>
    <row r="963" spans="1:11" x14ac:dyDescent="0.25">
      <c r="A963">
        <v>44</v>
      </c>
      <c r="B963" t="s">
        <v>10</v>
      </c>
      <c r="C963">
        <v>25.364999999999998</v>
      </c>
      <c r="D963">
        <v>1</v>
      </c>
      <c r="E963" t="s">
        <v>11</v>
      </c>
      <c r="F963" t="s">
        <v>13</v>
      </c>
      <c r="G963">
        <v>7518.0253499999999</v>
      </c>
      <c r="H963" s="1">
        <f t="shared" si="60"/>
        <v>-0.86803278688524621</v>
      </c>
      <c r="I963" s="1">
        <f t="shared" si="61"/>
        <v>-0.47501155242646376</v>
      </c>
      <c r="J963" s="1">
        <f t="shared" ref="J963:J1026" si="62">(C963-$M$2)*(G963-$M$4)</f>
        <v>28700.491817755195</v>
      </c>
      <c r="K963" s="1">
        <f t="shared" ref="K963:K1026" si="63">POWER(C963-$M$2,2)</f>
        <v>27.099909560010477</v>
      </c>
    </row>
    <row r="964" spans="1:11" x14ac:dyDescent="0.25">
      <c r="A964">
        <v>21</v>
      </c>
      <c r="B964" t="s">
        <v>10</v>
      </c>
      <c r="C964">
        <v>25.745000000000001</v>
      </c>
      <c r="D964">
        <v>2</v>
      </c>
      <c r="E964" t="s">
        <v>11</v>
      </c>
      <c r="F964" t="s">
        <v>14</v>
      </c>
      <c r="G964">
        <v>3279.8685500000001</v>
      </c>
      <c r="H964" s="1">
        <f t="shared" si="60"/>
        <v>-0.80573770491803265</v>
      </c>
      <c r="I964" s="1">
        <f t="shared" si="61"/>
        <v>-0.82498292321806499</v>
      </c>
      <c r="J964" s="1">
        <f t="shared" si="62"/>
        <v>47057.784075284238</v>
      </c>
      <c r="K964" s="1">
        <f t="shared" si="63"/>
        <v>23.287933975986352</v>
      </c>
    </row>
    <row r="965" spans="1:11" x14ac:dyDescent="0.25">
      <c r="A965">
        <v>39</v>
      </c>
      <c r="B965" t="s">
        <v>7</v>
      </c>
      <c r="C965">
        <v>34.32</v>
      </c>
      <c r="D965">
        <v>5</v>
      </c>
      <c r="E965" t="s">
        <v>11</v>
      </c>
      <c r="F965" t="s">
        <v>12</v>
      </c>
      <c r="G965">
        <v>8596.8277999999991</v>
      </c>
      <c r="H965" s="1">
        <f t="shared" si="60"/>
        <v>0.60000000000000009</v>
      </c>
      <c r="I965" s="1">
        <f t="shared" si="61"/>
        <v>-0.38592802152929689</v>
      </c>
      <c r="J965" s="1">
        <f t="shared" si="62"/>
        <v>-16625.711951568086</v>
      </c>
      <c r="K965" s="1">
        <f t="shared" si="63"/>
        <v>14.056820468074095</v>
      </c>
    </row>
    <row r="966" spans="1:11" x14ac:dyDescent="0.25">
      <c r="A966">
        <v>50</v>
      </c>
      <c r="B966" t="s">
        <v>7</v>
      </c>
      <c r="C966">
        <v>28.16</v>
      </c>
      <c r="D966">
        <v>3</v>
      </c>
      <c r="E966" t="s">
        <v>11</v>
      </c>
      <c r="F966" t="s">
        <v>12</v>
      </c>
      <c r="G966">
        <v>10702.642400000001</v>
      </c>
      <c r="H966" s="1">
        <f t="shared" si="60"/>
        <v>-0.4098360655737705</v>
      </c>
      <c r="I966" s="1">
        <f t="shared" si="61"/>
        <v>-0.21203761185994061</v>
      </c>
      <c r="J966" s="1">
        <f t="shared" si="62"/>
        <v>5613.6995860334973</v>
      </c>
      <c r="K966" s="1">
        <f t="shared" si="63"/>
        <v>5.8117509880437206</v>
      </c>
    </row>
    <row r="967" spans="1:11" x14ac:dyDescent="0.25">
      <c r="A967">
        <v>34</v>
      </c>
      <c r="B967" t="s">
        <v>7</v>
      </c>
      <c r="C967">
        <v>23.56</v>
      </c>
      <c r="D967">
        <v>0</v>
      </c>
      <c r="E967" t="s">
        <v>11</v>
      </c>
      <c r="F967" t="s">
        <v>14</v>
      </c>
      <c r="G967">
        <v>4992.3764000000001</v>
      </c>
      <c r="H967" s="1">
        <f t="shared" si="60"/>
        <v>-1.1639344262295086</v>
      </c>
      <c r="I967" s="1">
        <f t="shared" si="61"/>
        <v>-0.68357033561491698</v>
      </c>
      <c r="J967" s="1">
        <f t="shared" si="62"/>
        <v>56358.56803356875</v>
      </c>
      <c r="K967" s="1">
        <f t="shared" si="63"/>
        <v>49.150718584124952</v>
      </c>
    </row>
    <row r="968" spans="1:11" x14ac:dyDescent="0.25">
      <c r="A968">
        <v>22</v>
      </c>
      <c r="B968" t="s">
        <v>7</v>
      </c>
      <c r="C968">
        <v>20.234999999999999</v>
      </c>
      <c r="D968">
        <v>0</v>
      </c>
      <c r="E968" t="s">
        <v>11</v>
      </c>
      <c r="F968" t="s">
        <v>13</v>
      </c>
      <c r="G968">
        <v>2527.8186500000002</v>
      </c>
      <c r="H968" s="1">
        <f t="shared" si="60"/>
        <v>-1.7090163934426232</v>
      </c>
      <c r="I968" s="1">
        <f t="shared" si="61"/>
        <v>-0.88708443263052639</v>
      </c>
      <c r="J968" s="1">
        <f t="shared" si="62"/>
        <v>108560.88218563987</v>
      </c>
      <c r="K968" s="1">
        <f t="shared" si="63"/>
        <v>106.82787994433583</v>
      </c>
    </row>
    <row r="969" spans="1:11" x14ac:dyDescent="0.25">
      <c r="A969">
        <v>19</v>
      </c>
      <c r="B969" t="s">
        <v>7</v>
      </c>
      <c r="C969">
        <v>40.5</v>
      </c>
      <c r="D969">
        <v>0</v>
      </c>
      <c r="E969" t="s">
        <v>11</v>
      </c>
      <c r="F969" t="s">
        <v>9</v>
      </c>
      <c r="G969">
        <v>1759.338</v>
      </c>
      <c r="H969" s="1">
        <f t="shared" si="60"/>
        <v>1.6131147540983608</v>
      </c>
      <c r="I969" s="1">
        <f t="shared" si="61"/>
        <v>-0.95054273283011326</v>
      </c>
      <c r="J969" s="1">
        <f t="shared" si="62"/>
        <v>-111921.51524244313</v>
      </c>
      <c r="K969" s="1">
        <f t="shared" si="63"/>
        <v>98.589859654208453</v>
      </c>
    </row>
    <row r="970" spans="1:11" x14ac:dyDescent="0.25">
      <c r="A970">
        <v>26</v>
      </c>
      <c r="B970" t="s">
        <v>10</v>
      </c>
      <c r="C970">
        <v>35.42</v>
      </c>
      <c r="D970">
        <v>0</v>
      </c>
      <c r="E970" t="s">
        <v>11</v>
      </c>
      <c r="F970" t="s">
        <v>12</v>
      </c>
      <c r="G970">
        <v>2322.6217999999999</v>
      </c>
      <c r="H970" s="1">
        <f t="shared" si="60"/>
        <v>0.78032786885245931</v>
      </c>
      <c r="I970" s="1">
        <f t="shared" si="61"/>
        <v>-0.90402883234613352</v>
      </c>
      <c r="J970" s="1">
        <f t="shared" si="62"/>
        <v>-51928.719933111475</v>
      </c>
      <c r="K970" s="1">
        <f t="shared" si="63"/>
        <v>23.515154303793818</v>
      </c>
    </row>
    <row r="971" spans="1:11" x14ac:dyDescent="0.25">
      <c r="A971">
        <v>29</v>
      </c>
      <c r="B971" t="s">
        <v>10</v>
      </c>
      <c r="C971">
        <v>22.895</v>
      </c>
      <c r="D971">
        <v>0</v>
      </c>
      <c r="E971" t="s">
        <v>8</v>
      </c>
      <c r="F971" t="s">
        <v>14</v>
      </c>
      <c r="G971">
        <v>16138.762049999999</v>
      </c>
      <c r="H971" s="1">
        <f t="shared" si="60"/>
        <v>-1.2729508196721313</v>
      </c>
      <c r="I971" s="1">
        <f t="shared" si="61"/>
        <v>0.23685711655068817</v>
      </c>
      <c r="J971" s="1">
        <f t="shared" si="62"/>
        <v>-23852.534860490821</v>
      </c>
      <c r="K971" s="1">
        <f t="shared" si="63"/>
        <v>58.917250856167122</v>
      </c>
    </row>
    <row r="972" spans="1:11" x14ac:dyDescent="0.25">
      <c r="A972">
        <v>48</v>
      </c>
      <c r="B972" t="s">
        <v>10</v>
      </c>
      <c r="C972">
        <v>40.15</v>
      </c>
      <c r="D972">
        <v>0</v>
      </c>
      <c r="E972" t="s">
        <v>11</v>
      </c>
      <c r="F972" t="s">
        <v>12</v>
      </c>
      <c r="G972">
        <v>7804.1605</v>
      </c>
      <c r="H972" s="1">
        <f t="shared" si="60"/>
        <v>1.5557377049180325</v>
      </c>
      <c r="I972" s="1">
        <f t="shared" si="61"/>
        <v>-0.45138356615725339</v>
      </c>
      <c r="J972" s="1">
        <f t="shared" si="62"/>
        <v>-50071.525727319691</v>
      </c>
      <c r="K972" s="1">
        <f t="shared" si="63"/>
        <v>91.76188979738852</v>
      </c>
    </row>
    <row r="973" spans="1:11" x14ac:dyDescent="0.25">
      <c r="A973">
        <v>26</v>
      </c>
      <c r="B973" t="s">
        <v>10</v>
      </c>
      <c r="C973">
        <v>29.15</v>
      </c>
      <c r="D973">
        <v>1</v>
      </c>
      <c r="E973" t="s">
        <v>11</v>
      </c>
      <c r="F973" t="s">
        <v>12</v>
      </c>
      <c r="G973">
        <v>2902.9065000000001</v>
      </c>
      <c r="H973" s="1">
        <f t="shared" si="60"/>
        <v>-0.24754098360655766</v>
      </c>
      <c r="I973" s="1">
        <f t="shared" si="61"/>
        <v>-0.85611106018905025</v>
      </c>
      <c r="J973" s="1">
        <f t="shared" si="62"/>
        <v>14389.913556108268</v>
      </c>
      <c r="K973" s="1">
        <f t="shared" si="63"/>
        <v>2.0185514401914637</v>
      </c>
    </row>
    <row r="974" spans="1:11" x14ac:dyDescent="0.25">
      <c r="A974">
        <v>45</v>
      </c>
      <c r="B974" t="s">
        <v>7</v>
      </c>
      <c r="C974">
        <v>39.994999999999997</v>
      </c>
      <c r="D974">
        <v>3</v>
      </c>
      <c r="E974" t="s">
        <v>11</v>
      </c>
      <c r="F974" t="s">
        <v>14</v>
      </c>
      <c r="G974">
        <v>9704.6680500000002</v>
      </c>
      <c r="H974" s="1">
        <f t="shared" si="60"/>
        <v>1.5303278688524586</v>
      </c>
      <c r="I974" s="1">
        <f t="shared" si="61"/>
        <v>-0.29444665611341359</v>
      </c>
      <c r="J974" s="1">
        <f t="shared" si="62"/>
        <v>-31350.483073842035</v>
      </c>
      <c r="K974" s="1">
        <f t="shared" si="63"/>
        <v>88.81634957508254</v>
      </c>
    </row>
    <row r="975" spans="1:11" x14ac:dyDescent="0.25">
      <c r="A975">
        <v>36</v>
      </c>
      <c r="B975" t="s">
        <v>7</v>
      </c>
      <c r="C975">
        <v>29.92</v>
      </c>
      <c r="D975">
        <v>0</v>
      </c>
      <c r="E975" t="s">
        <v>11</v>
      </c>
      <c r="F975" t="s">
        <v>12</v>
      </c>
      <c r="G975">
        <v>4889.0367999999999</v>
      </c>
      <c r="H975" s="1">
        <f t="shared" si="60"/>
        <v>-0.12131147540983582</v>
      </c>
      <c r="I975" s="1">
        <f t="shared" si="61"/>
        <v>-0.6921037389729654</v>
      </c>
      <c r="J975" s="1">
        <f t="shared" si="62"/>
        <v>5298.6028248874536</v>
      </c>
      <c r="K975" s="1">
        <f t="shared" si="63"/>
        <v>0.42348512519525411</v>
      </c>
    </row>
    <row r="976" spans="1:11" x14ac:dyDescent="0.25">
      <c r="A976">
        <v>54</v>
      </c>
      <c r="B976" t="s">
        <v>10</v>
      </c>
      <c r="C976">
        <v>25.46</v>
      </c>
      <c r="D976">
        <v>1</v>
      </c>
      <c r="E976" t="s">
        <v>11</v>
      </c>
      <c r="F976" t="s">
        <v>14</v>
      </c>
      <c r="G976">
        <v>25517.11363</v>
      </c>
      <c r="H976" s="1">
        <f t="shared" si="60"/>
        <v>-0.85245901639344257</v>
      </c>
      <c r="I976" s="1">
        <f t="shared" si="61"/>
        <v>1.0112868304815603</v>
      </c>
      <c r="J976" s="1">
        <f t="shared" si="62"/>
        <v>-63812.236870634602</v>
      </c>
      <c r="K976" s="1">
        <f t="shared" si="63"/>
        <v>26.119840664004428</v>
      </c>
    </row>
    <row r="977" spans="1:11" x14ac:dyDescent="0.25">
      <c r="A977">
        <v>34</v>
      </c>
      <c r="B977" t="s">
        <v>10</v>
      </c>
      <c r="C977">
        <v>21.375</v>
      </c>
      <c r="D977">
        <v>0</v>
      </c>
      <c r="E977" t="s">
        <v>11</v>
      </c>
      <c r="F977" t="s">
        <v>14</v>
      </c>
      <c r="G977">
        <v>4500.33925</v>
      </c>
      <c r="H977" s="1">
        <f t="shared" si="60"/>
        <v>-1.5221311475409838</v>
      </c>
      <c r="I977" s="1">
        <f t="shared" si="61"/>
        <v>-0.72420095028823273</v>
      </c>
      <c r="J977" s="1">
        <f t="shared" si="62"/>
        <v>78448.153568777459</v>
      </c>
      <c r="K977" s="1">
        <f t="shared" si="63"/>
        <v>84.561953192263516</v>
      </c>
    </row>
    <row r="978" spans="1:11" x14ac:dyDescent="0.25">
      <c r="A978">
        <v>31</v>
      </c>
      <c r="B978" t="s">
        <v>10</v>
      </c>
      <c r="C978">
        <v>25.9</v>
      </c>
      <c r="D978">
        <v>3</v>
      </c>
      <c r="E978" t="s">
        <v>8</v>
      </c>
      <c r="F978" t="s">
        <v>9</v>
      </c>
      <c r="G978">
        <v>19199.944</v>
      </c>
      <c r="H978" s="1">
        <f t="shared" si="60"/>
        <v>-0.78032786885245931</v>
      </c>
      <c r="I978" s="1">
        <f t="shared" si="61"/>
        <v>0.48963824142176593</v>
      </c>
      <c r="J978" s="1">
        <f t="shared" si="62"/>
        <v>-28812.488895397291</v>
      </c>
      <c r="K978" s="1">
        <f t="shared" si="63"/>
        <v>21.815974198292331</v>
      </c>
    </row>
    <row r="979" spans="1:11" x14ac:dyDescent="0.25">
      <c r="A979">
        <v>27</v>
      </c>
      <c r="B979" t="s">
        <v>7</v>
      </c>
      <c r="C979">
        <v>30.59</v>
      </c>
      <c r="D979">
        <v>1</v>
      </c>
      <c r="E979" t="s">
        <v>11</v>
      </c>
      <c r="F979" t="s">
        <v>14</v>
      </c>
      <c r="G979">
        <v>16796.411940000002</v>
      </c>
      <c r="H979" s="1">
        <f t="shared" si="60"/>
        <v>-1.1475409836065622E-2</v>
      </c>
      <c r="I979" s="1">
        <f t="shared" si="61"/>
        <v>0.29116342100460707</v>
      </c>
      <c r="J979" s="1">
        <f t="shared" si="62"/>
        <v>72.451769403339213</v>
      </c>
      <c r="K979" s="1">
        <f t="shared" si="63"/>
        <v>3.7027967907919446E-4</v>
      </c>
    </row>
    <row r="980" spans="1:11" x14ac:dyDescent="0.25">
      <c r="A980">
        <v>20</v>
      </c>
      <c r="B980" t="s">
        <v>10</v>
      </c>
      <c r="C980">
        <v>30.114999999999998</v>
      </c>
      <c r="D980">
        <v>5</v>
      </c>
      <c r="E980" t="s">
        <v>11</v>
      </c>
      <c r="F980" t="s">
        <v>14</v>
      </c>
      <c r="G980">
        <v>4915.0598499999996</v>
      </c>
      <c r="H980" s="1">
        <f t="shared" si="60"/>
        <v>-8.9344262295082258E-2</v>
      </c>
      <c r="I980" s="1">
        <f t="shared" si="61"/>
        <v>-0.6899548513997924</v>
      </c>
      <c r="J980" s="1">
        <f t="shared" si="62"/>
        <v>3699.0117255997225</v>
      </c>
      <c r="K980" s="1">
        <f t="shared" si="63"/>
        <v>0.20771475970920619</v>
      </c>
    </row>
    <row r="981" spans="1:11" x14ac:dyDescent="0.25">
      <c r="A981">
        <v>44</v>
      </c>
      <c r="B981" t="s">
        <v>7</v>
      </c>
      <c r="C981">
        <v>25.8</v>
      </c>
      <c r="D981">
        <v>1</v>
      </c>
      <c r="E981" t="s">
        <v>11</v>
      </c>
      <c r="F981" t="s">
        <v>9</v>
      </c>
      <c r="G981">
        <v>7624.63</v>
      </c>
      <c r="H981" s="1">
        <f t="shared" si="60"/>
        <v>-0.79672131147540981</v>
      </c>
      <c r="I981" s="1">
        <f t="shared" si="61"/>
        <v>-0.46620853327123596</v>
      </c>
      <c r="J981" s="1">
        <f t="shared" si="62"/>
        <v>25793.655674488633</v>
      </c>
      <c r="K981" s="1">
        <f t="shared" si="63"/>
        <v>22.760125667772339</v>
      </c>
    </row>
    <row r="982" spans="1:11" x14ac:dyDescent="0.25">
      <c r="A982">
        <v>43</v>
      </c>
      <c r="B982" t="s">
        <v>10</v>
      </c>
      <c r="C982">
        <v>30.114999999999998</v>
      </c>
      <c r="D982">
        <v>3</v>
      </c>
      <c r="E982" t="s">
        <v>11</v>
      </c>
      <c r="F982" t="s">
        <v>13</v>
      </c>
      <c r="G982">
        <v>8410.0468500000006</v>
      </c>
      <c r="H982" s="1">
        <f t="shared" si="60"/>
        <v>-8.9344262295082258E-2</v>
      </c>
      <c r="I982" s="1">
        <f t="shared" si="61"/>
        <v>-0.40135170408612375</v>
      </c>
      <c r="J982" s="1">
        <f t="shared" si="62"/>
        <v>2106.1457212817709</v>
      </c>
      <c r="K982" s="1">
        <f t="shared" si="63"/>
        <v>0.20771475970920619</v>
      </c>
    </row>
    <row r="983" spans="1:11" x14ac:dyDescent="0.25">
      <c r="A983">
        <v>45</v>
      </c>
      <c r="B983" t="s">
        <v>7</v>
      </c>
      <c r="C983">
        <v>27.645</v>
      </c>
      <c r="D983">
        <v>1</v>
      </c>
      <c r="E983" t="s">
        <v>11</v>
      </c>
      <c r="F983" t="s">
        <v>13</v>
      </c>
      <c r="G983">
        <v>28340.188849999999</v>
      </c>
      <c r="H983" s="1">
        <f t="shared" si="60"/>
        <v>-0.49426229508196734</v>
      </c>
      <c r="I983" s="1">
        <f t="shared" si="61"/>
        <v>1.2444059790206612</v>
      </c>
      <c r="J983" s="1">
        <f t="shared" si="62"/>
        <v>-44790.250388165245</v>
      </c>
      <c r="K983" s="1">
        <f t="shared" si="63"/>
        <v>8.5600560558658607</v>
      </c>
    </row>
    <row r="984" spans="1:11" x14ac:dyDescent="0.25">
      <c r="A984">
        <v>34</v>
      </c>
      <c r="B984" t="s">
        <v>10</v>
      </c>
      <c r="C984">
        <v>34.674999999999997</v>
      </c>
      <c r="D984">
        <v>0</v>
      </c>
      <c r="E984" t="s">
        <v>11</v>
      </c>
      <c r="F984" t="s">
        <v>14</v>
      </c>
      <c r="G984">
        <v>4518.8262500000001</v>
      </c>
      <c r="H984" s="1">
        <f t="shared" si="60"/>
        <v>0.658196721311475</v>
      </c>
      <c r="I984" s="1">
        <f t="shared" si="61"/>
        <v>-0.72267436195345836</v>
      </c>
      <c r="J984" s="1">
        <f t="shared" si="62"/>
        <v>-34937.038509970618</v>
      </c>
      <c r="K984" s="1">
        <f t="shared" si="63"/>
        <v>16.844807751419975</v>
      </c>
    </row>
    <row r="985" spans="1:11" x14ac:dyDescent="0.25">
      <c r="A985">
        <v>24</v>
      </c>
      <c r="B985" t="s">
        <v>7</v>
      </c>
      <c r="C985">
        <v>20.52</v>
      </c>
      <c r="D985">
        <v>0</v>
      </c>
      <c r="E985" t="s">
        <v>8</v>
      </c>
      <c r="F985" t="s">
        <v>14</v>
      </c>
      <c r="G985">
        <v>14571.890799999999</v>
      </c>
      <c r="H985" s="1">
        <f t="shared" si="60"/>
        <v>-1.6622950819672133</v>
      </c>
      <c r="I985" s="1">
        <f t="shared" si="61"/>
        <v>0.10747066269970042</v>
      </c>
      <c r="J985" s="1">
        <f t="shared" si="62"/>
        <v>-15484.64142271852</v>
      </c>
      <c r="K985" s="1">
        <f t="shared" si="63"/>
        <v>101.01772325631775</v>
      </c>
    </row>
    <row r="986" spans="1:11" x14ac:dyDescent="0.25">
      <c r="A986">
        <v>26</v>
      </c>
      <c r="B986" t="s">
        <v>7</v>
      </c>
      <c r="C986">
        <v>19.8</v>
      </c>
      <c r="D986">
        <v>1</v>
      </c>
      <c r="E986" t="s">
        <v>11</v>
      </c>
      <c r="F986" t="s">
        <v>9</v>
      </c>
      <c r="G986">
        <v>3378.91</v>
      </c>
      <c r="H986" s="1">
        <f t="shared" si="60"/>
        <v>-1.7803278688524591</v>
      </c>
      <c r="I986" s="1">
        <f t="shared" si="61"/>
        <v>-0.81680444524818729</v>
      </c>
      <c r="J986" s="1">
        <f t="shared" si="62"/>
        <v>103962.97491483069</v>
      </c>
      <c r="K986" s="1">
        <f t="shared" si="63"/>
        <v>116.00921383657392</v>
      </c>
    </row>
    <row r="987" spans="1:11" x14ac:dyDescent="0.25">
      <c r="A987">
        <v>38</v>
      </c>
      <c r="B987" t="s">
        <v>7</v>
      </c>
      <c r="C987">
        <v>27.835000000000001</v>
      </c>
      <c r="D987">
        <v>2</v>
      </c>
      <c r="E987" t="s">
        <v>11</v>
      </c>
      <c r="F987" t="s">
        <v>14</v>
      </c>
      <c r="G987">
        <v>7144.86265</v>
      </c>
      <c r="H987" s="1">
        <f t="shared" si="60"/>
        <v>-0.46311475409836056</v>
      </c>
      <c r="I987" s="1">
        <f t="shared" si="61"/>
        <v>-0.5058259530751833</v>
      </c>
      <c r="J987" s="1">
        <f t="shared" si="62"/>
        <v>16103.718029274894</v>
      </c>
      <c r="K987" s="1">
        <f t="shared" si="63"/>
        <v>7.4843682638538027</v>
      </c>
    </row>
    <row r="988" spans="1:11" x14ac:dyDescent="0.25">
      <c r="A988">
        <v>50</v>
      </c>
      <c r="B988" t="s">
        <v>7</v>
      </c>
      <c r="C988">
        <v>31.6</v>
      </c>
      <c r="D988">
        <v>2</v>
      </c>
      <c r="E988" t="s">
        <v>11</v>
      </c>
      <c r="F988" t="s">
        <v>9</v>
      </c>
      <c r="G988">
        <v>10118.424000000001</v>
      </c>
      <c r="H988" s="1">
        <f t="shared" si="60"/>
        <v>0.15409836065573793</v>
      </c>
      <c r="I988" s="1">
        <f t="shared" si="61"/>
        <v>-0.26028021446720517</v>
      </c>
      <c r="J988" s="1">
        <f t="shared" si="62"/>
        <v>-2998.0012174074814</v>
      </c>
      <c r="K988" s="1">
        <f t="shared" si="63"/>
        <v>1.0593404379308151</v>
      </c>
    </row>
    <row r="989" spans="1:11" x14ac:dyDescent="0.25">
      <c r="A989">
        <v>38</v>
      </c>
      <c r="B989" t="s">
        <v>10</v>
      </c>
      <c r="C989">
        <v>28.27</v>
      </c>
      <c r="D989">
        <v>1</v>
      </c>
      <c r="E989" t="s">
        <v>11</v>
      </c>
      <c r="F989" t="s">
        <v>12</v>
      </c>
      <c r="G989">
        <v>5484.4673000000003</v>
      </c>
      <c r="H989" s="1">
        <f t="shared" si="60"/>
        <v>-0.39180327868852471</v>
      </c>
      <c r="I989" s="1">
        <f t="shared" si="61"/>
        <v>-0.6429352824646718</v>
      </c>
      <c r="J989" s="1">
        <f t="shared" si="62"/>
        <v>17363.307829864385</v>
      </c>
      <c r="K989" s="1">
        <f t="shared" si="63"/>
        <v>5.2934843716156941</v>
      </c>
    </row>
    <row r="990" spans="1:11" x14ac:dyDescent="0.25">
      <c r="A990">
        <v>27</v>
      </c>
      <c r="B990" t="s">
        <v>7</v>
      </c>
      <c r="C990">
        <v>20.045000000000002</v>
      </c>
      <c r="D990">
        <v>3</v>
      </c>
      <c r="E990" t="s">
        <v>8</v>
      </c>
      <c r="F990" t="s">
        <v>13</v>
      </c>
      <c r="G990">
        <v>16420.494549999999</v>
      </c>
      <c r="H990" s="1">
        <f t="shared" si="60"/>
        <v>-1.7401639344262294</v>
      </c>
      <c r="I990" s="1">
        <f t="shared" si="61"/>
        <v>0.26012154820681399</v>
      </c>
      <c r="J990" s="1">
        <f t="shared" si="62"/>
        <v>-35674.401941081502</v>
      </c>
      <c r="K990" s="1">
        <f t="shared" si="63"/>
        <v>110.79156773634783</v>
      </c>
    </row>
    <row r="991" spans="1:11" x14ac:dyDescent="0.25">
      <c r="A991">
        <v>39</v>
      </c>
      <c r="B991" t="s">
        <v>7</v>
      </c>
      <c r="C991">
        <v>23.274999999999999</v>
      </c>
      <c r="D991">
        <v>3</v>
      </c>
      <c r="E991" t="s">
        <v>11</v>
      </c>
      <c r="F991" t="s">
        <v>14</v>
      </c>
      <c r="G991">
        <v>7986.4752500000004</v>
      </c>
      <c r="H991" s="1">
        <f t="shared" si="60"/>
        <v>-1.2106557377049183</v>
      </c>
      <c r="I991" s="1">
        <f t="shared" si="61"/>
        <v>-0.43632868593832702</v>
      </c>
      <c r="J991" s="1">
        <f t="shared" si="62"/>
        <v>36805.427345217526</v>
      </c>
      <c r="K991" s="1">
        <f t="shared" si="63"/>
        <v>53.22807527214303</v>
      </c>
    </row>
    <row r="992" spans="1:11" x14ac:dyDescent="0.25">
      <c r="A992">
        <v>39</v>
      </c>
      <c r="B992" t="s">
        <v>7</v>
      </c>
      <c r="C992">
        <v>34.1</v>
      </c>
      <c r="D992">
        <v>3</v>
      </c>
      <c r="E992" t="s">
        <v>11</v>
      </c>
      <c r="F992" t="s">
        <v>9</v>
      </c>
      <c r="G992">
        <v>7418.5219999999999</v>
      </c>
      <c r="H992" s="1">
        <f t="shared" si="60"/>
        <v>0.5639344262295084</v>
      </c>
      <c r="I992" s="1">
        <f t="shared" si="61"/>
        <v>-0.48322817239622429</v>
      </c>
      <c r="J992" s="1">
        <f t="shared" si="62"/>
        <v>-19808.666911704826</v>
      </c>
      <c r="K992" s="1">
        <f t="shared" si="63"/>
        <v>12.455553700930162</v>
      </c>
    </row>
    <row r="993" spans="1:11" x14ac:dyDescent="0.25">
      <c r="A993">
        <v>63</v>
      </c>
      <c r="B993" t="s">
        <v>7</v>
      </c>
      <c r="C993">
        <v>36.85</v>
      </c>
      <c r="D993">
        <v>0</v>
      </c>
      <c r="E993" t="s">
        <v>11</v>
      </c>
      <c r="F993" t="s">
        <v>12</v>
      </c>
      <c r="G993">
        <v>13887.968500000001</v>
      </c>
      <c r="H993" s="1">
        <f t="shared" si="60"/>
        <v>1.014754098360656</v>
      </c>
      <c r="I993" s="1">
        <f t="shared" si="61"/>
        <v>5.0994879442709029E-2</v>
      </c>
      <c r="J993" s="1">
        <f t="shared" si="62"/>
        <v>5379.5649519447052</v>
      </c>
      <c r="K993" s="1">
        <f t="shared" si="63"/>
        <v>39.428888290229445</v>
      </c>
    </row>
    <row r="994" spans="1:11" x14ac:dyDescent="0.25">
      <c r="A994">
        <v>33</v>
      </c>
      <c r="B994" t="s">
        <v>7</v>
      </c>
      <c r="C994">
        <v>36.29</v>
      </c>
      <c r="D994">
        <v>3</v>
      </c>
      <c r="E994" t="s">
        <v>11</v>
      </c>
      <c r="F994" t="s">
        <v>14</v>
      </c>
      <c r="G994">
        <v>6551.7501000000002</v>
      </c>
      <c r="H994" s="1">
        <f t="shared" si="60"/>
        <v>0.922950819672131</v>
      </c>
      <c r="I994" s="1">
        <f t="shared" si="61"/>
        <v>-0.55480300181420161</v>
      </c>
      <c r="J994" s="1">
        <f t="shared" si="62"/>
        <v>-37057.812516958336</v>
      </c>
      <c r="K994" s="1">
        <f t="shared" si="63"/>
        <v>32.709736519317559</v>
      </c>
    </row>
    <row r="995" spans="1:11" x14ac:dyDescent="0.25">
      <c r="A995">
        <v>36</v>
      </c>
      <c r="B995" t="s">
        <v>7</v>
      </c>
      <c r="C995">
        <v>26.885000000000002</v>
      </c>
      <c r="D995">
        <v>0</v>
      </c>
      <c r="E995" t="s">
        <v>11</v>
      </c>
      <c r="F995" t="s">
        <v>13</v>
      </c>
      <c r="G995">
        <v>5267.8181500000001</v>
      </c>
      <c r="H995" s="1">
        <f t="shared" si="60"/>
        <v>-0.6188524590163933</v>
      </c>
      <c r="I995" s="1">
        <f t="shared" si="61"/>
        <v>-0.66082537091216276</v>
      </c>
      <c r="J995" s="1">
        <f t="shared" si="62"/>
        <v>28614.1133003088</v>
      </c>
      <c r="K995" s="1">
        <f t="shared" si="63"/>
        <v>13.584807223914048</v>
      </c>
    </row>
    <row r="996" spans="1:11" x14ac:dyDescent="0.25">
      <c r="A996">
        <v>30</v>
      </c>
      <c r="B996" t="s">
        <v>10</v>
      </c>
      <c r="C996">
        <v>22.99</v>
      </c>
      <c r="D996">
        <v>2</v>
      </c>
      <c r="E996" t="s">
        <v>8</v>
      </c>
      <c r="F996" t="s">
        <v>13</v>
      </c>
      <c r="G996">
        <v>17361.766100000001</v>
      </c>
      <c r="H996" s="1">
        <f t="shared" si="60"/>
        <v>-1.2573770491803282</v>
      </c>
      <c r="I996" s="1">
        <f t="shared" si="61"/>
        <v>0.33784828418803953</v>
      </c>
      <c r="J996" s="1">
        <f t="shared" si="62"/>
        <v>-32828.617826804642</v>
      </c>
      <c r="K996" s="1">
        <f t="shared" si="63"/>
        <v>57.467881960161115</v>
      </c>
    </row>
    <row r="997" spans="1:11" x14ac:dyDescent="0.25">
      <c r="A997">
        <v>24</v>
      </c>
      <c r="B997" t="s">
        <v>10</v>
      </c>
      <c r="C997">
        <v>32.700000000000003</v>
      </c>
      <c r="D997">
        <v>0</v>
      </c>
      <c r="E997" t="s">
        <v>8</v>
      </c>
      <c r="F997" t="s">
        <v>9</v>
      </c>
      <c r="G997">
        <v>34472.841</v>
      </c>
      <c r="H997" s="1">
        <f t="shared" si="60"/>
        <v>0.33442622950819717</v>
      </c>
      <c r="I997" s="1">
        <f t="shared" si="61"/>
        <v>1.7508177945352648</v>
      </c>
      <c r="J997" s="1">
        <f t="shared" si="62"/>
        <v>45654.35742305054</v>
      </c>
      <c r="K997" s="1">
        <f t="shared" si="63"/>
        <v>4.5336742736505338</v>
      </c>
    </row>
    <row r="998" spans="1:11" x14ac:dyDescent="0.25">
      <c r="A998">
        <v>24</v>
      </c>
      <c r="B998" t="s">
        <v>10</v>
      </c>
      <c r="C998">
        <v>25.8</v>
      </c>
      <c r="D998">
        <v>0</v>
      </c>
      <c r="E998" t="s">
        <v>11</v>
      </c>
      <c r="F998" t="s">
        <v>9</v>
      </c>
      <c r="G998">
        <v>1972.95</v>
      </c>
      <c r="H998" s="1">
        <f t="shared" si="60"/>
        <v>-0.79672131147540981</v>
      </c>
      <c r="I998" s="1">
        <f t="shared" si="61"/>
        <v>-0.93290344103762091</v>
      </c>
      <c r="J998" s="1">
        <f t="shared" si="62"/>
        <v>52756.449559643006</v>
      </c>
      <c r="K998" s="1">
        <f t="shared" si="63"/>
        <v>22.760125667772339</v>
      </c>
    </row>
    <row r="999" spans="1:11" x14ac:dyDescent="0.25">
      <c r="A999">
        <v>48</v>
      </c>
      <c r="B999" t="s">
        <v>10</v>
      </c>
      <c r="C999">
        <v>29.6</v>
      </c>
      <c r="D999">
        <v>0</v>
      </c>
      <c r="E999" t="s">
        <v>11</v>
      </c>
      <c r="F999" t="s">
        <v>9</v>
      </c>
      <c r="G999">
        <v>21232.182260000001</v>
      </c>
      <c r="H999" s="1">
        <f t="shared" si="60"/>
        <v>-0.1737704918032785</v>
      </c>
      <c r="I999" s="1">
        <f t="shared" si="61"/>
        <v>0.65745298806524533</v>
      </c>
      <c r="J999" s="1">
        <f t="shared" si="62"/>
        <v>-7961.118587085256</v>
      </c>
      <c r="K999" s="1">
        <f t="shared" si="63"/>
        <v>0.94236982753133813</v>
      </c>
    </row>
    <row r="1000" spans="1:11" x14ac:dyDescent="0.25">
      <c r="A1000">
        <v>47</v>
      </c>
      <c r="B1000" t="s">
        <v>10</v>
      </c>
      <c r="C1000">
        <v>19.190000000000001</v>
      </c>
      <c r="D1000">
        <v>1</v>
      </c>
      <c r="E1000" t="s">
        <v>11</v>
      </c>
      <c r="F1000" t="s">
        <v>14</v>
      </c>
      <c r="G1000">
        <v>8627.5411000000004</v>
      </c>
      <c r="H1000" s="1">
        <f t="shared" si="60"/>
        <v>-1.880327868852459</v>
      </c>
      <c r="I1000" s="1">
        <f t="shared" si="61"/>
        <v>-0.38339183039485514</v>
      </c>
      <c r="J1000" s="1">
        <f t="shared" si="62"/>
        <v>50117.503260838901</v>
      </c>
      <c r="K1000" s="1">
        <f t="shared" si="63"/>
        <v>129.52163780040206</v>
      </c>
    </row>
    <row r="1001" spans="1:11" x14ac:dyDescent="0.25">
      <c r="A1001">
        <v>29</v>
      </c>
      <c r="B1001" t="s">
        <v>10</v>
      </c>
      <c r="C1001">
        <v>31.73</v>
      </c>
      <c r="D1001">
        <v>2</v>
      </c>
      <c r="E1001" t="s">
        <v>11</v>
      </c>
      <c r="F1001" t="s">
        <v>13</v>
      </c>
      <c r="G1001">
        <v>4433.3877000000002</v>
      </c>
      <c r="H1001" s="1">
        <f t="shared" si="60"/>
        <v>0.17540983606557384</v>
      </c>
      <c r="I1001" s="1">
        <f t="shared" si="61"/>
        <v>-0.72972956256848664</v>
      </c>
      <c r="J1001" s="1">
        <f t="shared" si="62"/>
        <v>-9967.0047106450165</v>
      </c>
      <c r="K1001" s="1">
        <f t="shared" si="63"/>
        <v>1.3438435276067788</v>
      </c>
    </row>
    <row r="1002" spans="1:11" x14ac:dyDescent="0.25">
      <c r="A1002">
        <v>28</v>
      </c>
      <c r="B1002" t="s">
        <v>10</v>
      </c>
      <c r="C1002">
        <v>29.26</v>
      </c>
      <c r="D1002">
        <v>2</v>
      </c>
      <c r="E1002" t="s">
        <v>11</v>
      </c>
      <c r="F1002" t="s">
        <v>14</v>
      </c>
      <c r="G1002">
        <v>4438.2633999999998</v>
      </c>
      <c r="H1002" s="1">
        <f t="shared" si="60"/>
        <v>-0.22950819672131126</v>
      </c>
      <c r="I1002" s="1">
        <f t="shared" si="61"/>
        <v>-0.72932694522960761</v>
      </c>
      <c r="J1002" s="1">
        <f t="shared" si="62"/>
        <v>11263.315812037212</v>
      </c>
      <c r="K1002" s="1">
        <f t="shared" si="63"/>
        <v>1.7180848237634267</v>
      </c>
    </row>
    <row r="1003" spans="1:11" x14ac:dyDescent="0.25">
      <c r="A1003">
        <v>47</v>
      </c>
      <c r="B1003" t="s">
        <v>10</v>
      </c>
      <c r="C1003">
        <v>28.215</v>
      </c>
      <c r="D1003">
        <v>3</v>
      </c>
      <c r="E1003" t="s">
        <v>8</v>
      </c>
      <c r="F1003" t="s">
        <v>13</v>
      </c>
      <c r="G1003">
        <v>24915.220850000002</v>
      </c>
      <c r="H1003" s="1">
        <f t="shared" si="60"/>
        <v>-0.40081967213114761</v>
      </c>
      <c r="I1003" s="1">
        <f t="shared" si="61"/>
        <v>0.96158474270458916</v>
      </c>
      <c r="J1003" s="1">
        <f t="shared" si="62"/>
        <v>-27995.759751812056</v>
      </c>
      <c r="K1003" s="1">
        <f t="shared" si="63"/>
        <v>5.5495926798297077</v>
      </c>
    </row>
    <row r="1004" spans="1:11" x14ac:dyDescent="0.25">
      <c r="A1004">
        <v>25</v>
      </c>
      <c r="B1004" t="s">
        <v>10</v>
      </c>
      <c r="C1004">
        <v>24.984999999999999</v>
      </c>
      <c r="D1004">
        <v>2</v>
      </c>
      <c r="E1004" t="s">
        <v>11</v>
      </c>
      <c r="F1004" t="s">
        <v>14</v>
      </c>
      <c r="G1004">
        <v>23241.47453</v>
      </c>
      <c r="H1004" s="1">
        <f t="shared" si="60"/>
        <v>-0.93032786885245922</v>
      </c>
      <c r="I1004" s="1">
        <f t="shared" si="61"/>
        <v>0.82337293941128031</v>
      </c>
      <c r="J1004" s="1">
        <f t="shared" si="62"/>
        <v>-57031.855906397635</v>
      </c>
      <c r="K1004" s="1">
        <f t="shared" si="63"/>
        <v>31.200685144034566</v>
      </c>
    </row>
    <row r="1005" spans="1:11" x14ac:dyDescent="0.25">
      <c r="A1005">
        <v>51</v>
      </c>
      <c r="B1005" t="s">
        <v>10</v>
      </c>
      <c r="C1005">
        <v>27.74</v>
      </c>
      <c r="D1005">
        <v>1</v>
      </c>
      <c r="E1005" t="s">
        <v>11</v>
      </c>
      <c r="F1005" t="s">
        <v>14</v>
      </c>
      <c r="G1005">
        <v>9957.7216000000008</v>
      </c>
      <c r="H1005" s="1">
        <f t="shared" si="60"/>
        <v>-0.47868852459016425</v>
      </c>
      <c r="I1005" s="1">
        <f t="shared" si="61"/>
        <v>-0.27355042646537858</v>
      </c>
      <c r="J1005" s="1">
        <f t="shared" si="62"/>
        <v>8700.4033607383717</v>
      </c>
      <c r="K1005" s="1">
        <f t="shared" si="63"/>
        <v>8.0131871598598412</v>
      </c>
    </row>
    <row r="1006" spans="1:11" x14ac:dyDescent="0.25">
      <c r="A1006">
        <v>48</v>
      </c>
      <c r="B1006" t="s">
        <v>7</v>
      </c>
      <c r="C1006">
        <v>22.8</v>
      </c>
      <c r="D1006">
        <v>0</v>
      </c>
      <c r="E1006" t="s">
        <v>11</v>
      </c>
      <c r="F1006" t="s">
        <v>9</v>
      </c>
      <c r="G1006">
        <v>8269.0439999999999</v>
      </c>
      <c r="H1006" s="1">
        <f t="shared" si="60"/>
        <v>-1.2885245901639344</v>
      </c>
      <c r="I1006" s="1">
        <f t="shared" si="61"/>
        <v>-0.41299519983881106</v>
      </c>
      <c r="J1006" s="1">
        <f t="shared" si="62"/>
        <v>37005.920526890302</v>
      </c>
      <c r="K1006" s="1">
        <f t="shared" si="63"/>
        <v>60.384669752173124</v>
      </c>
    </row>
    <row r="1007" spans="1:11" x14ac:dyDescent="0.25">
      <c r="A1007">
        <v>43</v>
      </c>
      <c r="B1007" t="s">
        <v>10</v>
      </c>
      <c r="C1007">
        <v>20.13</v>
      </c>
      <c r="D1007">
        <v>2</v>
      </c>
      <c r="E1007" t="s">
        <v>8</v>
      </c>
      <c r="F1007" t="s">
        <v>12</v>
      </c>
      <c r="G1007">
        <v>18767.737700000001</v>
      </c>
      <c r="H1007" s="1">
        <f t="shared" si="60"/>
        <v>-1.7262295081967216</v>
      </c>
      <c r="I1007" s="1">
        <f t="shared" si="61"/>
        <v>0.45394823786272692</v>
      </c>
      <c r="J1007" s="1">
        <f t="shared" si="62"/>
        <v>-59893.312026362626</v>
      </c>
      <c r="K1007" s="1">
        <f t="shared" si="63"/>
        <v>109.00941398728986</v>
      </c>
    </row>
    <row r="1008" spans="1:11" x14ac:dyDescent="0.25">
      <c r="A1008">
        <v>61</v>
      </c>
      <c r="B1008" t="s">
        <v>7</v>
      </c>
      <c r="C1008">
        <v>33.33</v>
      </c>
      <c r="D1008">
        <v>4</v>
      </c>
      <c r="E1008" t="s">
        <v>11</v>
      </c>
      <c r="F1008" t="s">
        <v>12</v>
      </c>
      <c r="G1008">
        <v>36580.282160000002</v>
      </c>
      <c r="H1008" s="1">
        <f t="shared" si="60"/>
        <v>0.43770491803278661</v>
      </c>
      <c r="I1008" s="1">
        <f t="shared" si="61"/>
        <v>1.9248425195354921</v>
      </c>
      <c r="J1008" s="1">
        <f t="shared" si="62"/>
        <v>64977.503457256455</v>
      </c>
      <c r="K1008" s="1">
        <f t="shared" si="63"/>
        <v>7.6134200159263452</v>
      </c>
    </row>
    <row r="1009" spans="1:11" x14ac:dyDescent="0.25">
      <c r="A1009">
        <v>48</v>
      </c>
      <c r="B1009" t="s">
        <v>10</v>
      </c>
      <c r="C1009">
        <v>32.299999999999997</v>
      </c>
      <c r="D1009">
        <v>1</v>
      </c>
      <c r="E1009" t="s">
        <v>11</v>
      </c>
      <c r="F1009" t="s">
        <v>13</v>
      </c>
      <c r="G1009">
        <v>8765.2489999999998</v>
      </c>
      <c r="H1009" s="1">
        <f t="shared" si="60"/>
        <v>0.26885245901639299</v>
      </c>
      <c r="I1009" s="1">
        <f t="shared" si="61"/>
        <v>-0.37202041947116476</v>
      </c>
      <c r="J1009" s="1">
        <f t="shared" si="62"/>
        <v>-7376.9449352954343</v>
      </c>
      <c r="K1009" s="1">
        <f t="shared" si="63"/>
        <v>2.9902801515706172</v>
      </c>
    </row>
    <row r="1010" spans="1:11" x14ac:dyDescent="0.25">
      <c r="A1010">
        <v>38</v>
      </c>
      <c r="B1010" t="s">
        <v>7</v>
      </c>
      <c r="C1010">
        <v>27.6</v>
      </c>
      <c r="D1010">
        <v>0</v>
      </c>
      <c r="E1010" t="s">
        <v>11</v>
      </c>
      <c r="F1010" t="s">
        <v>9</v>
      </c>
      <c r="G1010">
        <v>5383.5360000000001</v>
      </c>
      <c r="H1010" s="1">
        <f t="shared" si="60"/>
        <v>-0.50163934426229495</v>
      </c>
      <c r="I1010" s="1">
        <f t="shared" si="61"/>
        <v>-0.65126981728338784</v>
      </c>
      <c r="J1010" s="1">
        <f t="shared" si="62"/>
        <v>22719.492334601469</v>
      </c>
      <c r="K1010" s="1">
        <f t="shared" si="63"/>
        <v>8.8253992171318618</v>
      </c>
    </row>
    <row r="1011" spans="1:11" x14ac:dyDescent="0.25">
      <c r="A1011">
        <v>59</v>
      </c>
      <c r="B1011" t="s">
        <v>10</v>
      </c>
      <c r="C1011">
        <v>25.46</v>
      </c>
      <c r="D1011">
        <v>0</v>
      </c>
      <c r="E1011" t="s">
        <v>11</v>
      </c>
      <c r="F1011" t="s">
        <v>13</v>
      </c>
      <c r="G1011">
        <v>12124.992399999999</v>
      </c>
      <c r="H1011" s="1">
        <f t="shared" si="60"/>
        <v>-0.85245901639344257</v>
      </c>
      <c r="I1011" s="1">
        <f t="shared" si="61"/>
        <v>-9.4585190268216199E-2</v>
      </c>
      <c r="J1011" s="1">
        <f t="shared" si="62"/>
        <v>4631.6451028611873</v>
      </c>
      <c r="K1011" s="1">
        <f t="shared" si="63"/>
        <v>26.119840664004428</v>
      </c>
    </row>
    <row r="1012" spans="1:11" x14ac:dyDescent="0.25">
      <c r="A1012">
        <v>19</v>
      </c>
      <c r="B1012" t="s">
        <v>7</v>
      </c>
      <c r="C1012">
        <v>24.605</v>
      </c>
      <c r="D1012">
        <v>1</v>
      </c>
      <c r="E1012" t="s">
        <v>11</v>
      </c>
      <c r="F1012" t="s">
        <v>13</v>
      </c>
      <c r="G1012">
        <v>2709.24395</v>
      </c>
      <c r="H1012" s="1">
        <f t="shared" si="60"/>
        <v>-0.99262295081967211</v>
      </c>
      <c r="I1012" s="1">
        <f t="shared" si="61"/>
        <v>-0.87210299991494633</v>
      </c>
      <c r="J1012" s="1">
        <f t="shared" si="62"/>
        <v>61578.562905855804</v>
      </c>
      <c r="K1012" s="1">
        <f t="shared" si="63"/>
        <v>35.590260728058659</v>
      </c>
    </row>
    <row r="1013" spans="1:11" x14ac:dyDescent="0.25">
      <c r="A1013">
        <v>26</v>
      </c>
      <c r="B1013" t="s">
        <v>7</v>
      </c>
      <c r="C1013">
        <v>34.200000000000003</v>
      </c>
      <c r="D1013">
        <v>2</v>
      </c>
      <c r="E1013" t="s">
        <v>11</v>
      </c>
      <c r="F1013" t="s">
        <v>9</v>
      </c>
      <c r="G1013">
        <v>3987.9259999999999</v>
      </c>
      <c r="H1013" s="1">
        <f t="shared" si="60"/>
        <v>0.58032786885245946</v>
      </c>
      <c r="I1013" s="1">
        <f t="shared" si="61"/>
        <v>-0.76651414821292474</v>
      </c>
      <c r="J1013" s="1">
        <f t="shared" si="62"/>
        <v>-32820.404694665645</v>
      </c>
      <c r="K1013" s="1">
        <f t="shared" si="63"/>
        <v>13.171402231450145</v>
      </c>
    </row>
    <row r="1014" spans="1:11" x14ac:dyDescent="0.25">
      <c r="A1014">
        <v>54</v>
      </c>
      <c r="B1014" t="s">
        <v>7</v>
      </c>
      <c r="C1014">
        <v>35.814999999999998</v>
      </c>
      <c r="D1014">
        <v>3</v>
      </c>
      <c r="E1014" t="s">
        <v>11</v>
      </c>
      <c r="F1014" t="s">
        <v>13</v>
      </c>
      <c r="G1014">
        <v>12495.290849999999</v>
      </c>
      <c r="H1014" s="1">
        <f t="shared" si="60"/>
        <v>0.84508196721311446</v>
      </c>
      <c r="I1014" s="1">
        <f t="shared" si="61"/>
        <v>-6.4007308829637691E-2</v>
      </c>
      <c r="J1014" s="1">
        <f t="shared" si="62"/>
        <v>-2810.681790211986</v>
      </c>
      <c r="K1014" s="1">
        <f t="shared" si="63"/>
        <v>27.502080999347672</v>
      </c>
    </row>
    <row r="1015" spans="1:11" x14ac:dyDescent="0.25">
      <c r="A1015">
        <v>21</v>
      </c>
      <c r="B1015" t="s">
        <v>7</v>
      </c>
      <c r="C1015">
        <v>32.68</v>
      </c>
      <c r="D1015">
        <v>2</v>
      </c>
      <c r="E1015" t="s">
        <v>11</v>
      </c>
      <c r="F1015" t="s">
        <v>13</v>
      </c>
      <c r="G1015">
        <v>26018.950519999999</v>
      </c>
      <c r="H1015" s="1">
        <f t="shared" si="60"/>
        <v>0.33114754098360649</v>
      </c>
      <c r="I1015" s="1">
        <f t="shared" si="61"/>
        <v>1.0527266715716996</v>
      </c>
      <c r="J1015" s="1">
        <f t="shared" si="62"/>
        <v>27394.219153410955</v>
      </c>
      <c r="K1015" s="1">
        <f t="shared" si="63"/>
        <v>4.4489045675465251</v>
      </c>
    </row>
    <row r="1016" spans="1:11" x14ac:dyDescent="0.25">
      <c r="A1016">
        <v>51</v>
      </c>
      <c r="B1016" t="s">
        <v>10</v>
      </c>
      <c r="C1016">
        <v>37</v>
      </c>
      <c r="D1016">
        <v>0</v>
      </c>
      <c r="E1016" t="s">
        <v>11</v>
      </c>
      <c r="F1016" t="s">
        <v>9</v>
      </c>
      <c r="G1016">
        <v>8798.5930000000008</v>
      </c>
      <c r="H1016" s="1">
        <f t="shared" si="60"/>
        <v>1.0393442622950819</v>
      </c>
      <c r="I1016" s="1">
        <f t="shared" si="61"/>
        <v>-0.3692669948249423</v>
      </c>
      <c r="J1016" s="1">
        <f t="shared" si="62"/>
        <v>-27212.756796635535</v>
      </c>
      <c r="K1016" s="1">
        <f t="shared" si="63"/>
        <v>41.335161086009386</v>
      </c>
    </row>
    <row r="1017" spans="1:11" x14ac:dyDescent="0.25">
      <c r="A1017">
        <v>22</v>
      </c>
      <c r="B1017" t="s">
        <v>7</v>
      </c>
      <c r="C1017">
        <v>31.02</v>
      </c>
      <c r="D1017">
        <v>3</v>
      </c>
      <c r="E1017" t="s">
        <v>8</v>
      </c>
      <c r="F1017" t="s">
        <v>12</v>
      </c>
      <c r="G1017">
        <v>35595.589800000002</v>
      </c>
      <c r="H1017" s="1">
        <f t="shared" si="60"/>
        <v>5.9016393442622862E-2</v>
      </c>
      <c r="I1017" s="1">
        <f t="shared" si="61"/>
        <v>1.8435302530716327</v>
      </c>
      <c r="J1017" s="1">
        <f t="shared" si="62"/>
        <v>10136.865411660523</v>
      </c>
      <c r="K1017" s="1">
        <f t="shared" si="63"/>
        <v>0.20181896091496515</v>
      </c>
    </row>
    <row r="1018" spans="1:11" x14ac:dyDescent="0.25">
      <c r="A1018">
        <v>47</v>
      </c>
      <c r="B1018" t="s">
        <v>10</v>
      </c>
      <c r="C1018">
        <v>36.08</v>
      </c>
      <c r="D1018">
        <v>1</v>
      </c>
      <c r="E1018" t="s">
        <v>8</v>
      </c>
      <c r="F1018" t="s">
        <v>12</v>
      </c>
      <c r="G1018">
        <v>42211.138200000001</v>
      </c>
      <c r="H1018" s="1">
        <f t="shared" si="60"/>
        <v>0.88852459016393415</v>
      </c>
      <c r="I1018" s="1">
        <f t="shared" si="61"/>
        <v>2.3898178614220797</v>
      </c>
      <c r="J1018" s="1">
        <f t="shared" si="62"/>
        <v>160759.10362561062</v>
      </c>
      <c r="K1018" s="1">
        <f t="shared" si="63"/>
        <v>30.351754605225608</v>
      </c>
    </row>
    <row r="1019" spans="1:11" x14ac:dyDescent="0.25">
      <c r="A1019">
        <v>18</v>
      </c>
      <c r="B1019" t="s">
        <v>10</v>
      </c>
      <c r="C1019">
        <v>23.32</v>
      </c>
      <c r="D1019">
        <v>1</v>
      </c>
      <c r="E1019" t="s">
        <v>11</v>
      </c>
      <c r="F1019" t="s">
        <v>12</v>
      </c>
      <c r="G1019">
        <v>1711.0268000000001</v>
      </c>
      <c r="H1019" s="1">
        <f t="shared" si="60"/>
        <v>-1.2032786885245903</v>
      </c>
      <c r="I1019" s="1">
        <f t="shared" si="61"/>
        <v>-0.9545320936976931</v>
      </c>
      <c r="J1019" s="1">
        <f t="shared" si="62"/>
        <v>82080.166593370755</v>
      </c>
      <c r="K1019" s="1">
        <f t="shared" si="63"/>
        <v>52.573482110876995</v>
      </c>
    </row>
    <row r="1020" spans="1:11" x14ac:dyDescent="0.25">
      <c r="A1020">
        <v>47</v>
      </c>
      <c r="B1020" t="s">
        <v>7</v>
      </c>
      <c r="C1020">
        <v>45.32</v>
      </c>
      <c r="D1020">
        <v>1</v>
      </c>
      <c r="E1020" t="s">
        <v>11</v>
      </c>
      <c r="F1020" t="s">
        <v>12</v>
      </c>
      <c r="G1020">
        <v>8569.8618000000006</v>
      </c>
      <c r="H1020" s="1">
        <f t="shared" si="60"/>
        <v>2.4032786885245905</v>
      </c>
      <c r="I1020" s="1">
        <f t="shared" si="61"/>
        <v>-0.38815477443866681</v>
      </c>
      <c r="J1020" s="1">
        <f t="shared" si="62"/>
        <v>-65802.046380391737</v>
      </c>
      <c r="K1020" s="1">
        <f t="shared" si="63"/>
        <v>217.54015882527119</v>
      </c>
    </row>
    <row r="1021" spans="1:11" x14ac:dyDescent="0.25">
      <c r="A1021">
        <v>21</v>
      </c>
      <c r="B1021" t="s">
        <v>7</v>
      </c>
      <c r="C1021">
        <v>34.6</v>
      </c>
      <c r="D1021">
        <v>0</v>
      </c>
      <c r="E1021" t="s">
        <v>11</v>
      </c>
      <c r="F1021" t="s">
        <v>9</v>
      </c>
      <c r="G1021">
        <v>2020.1769999999999</v>
      </c>
      <c r="H1021" s="1">
        <f t="shared" ref="H1021:H1083" si="64">STANDARDIZE(C1021, 30.66,6.1)</f>
        <v>0.64590163934426259</v>
      </c>
      <c r="I1021" s="1">
        <f t="shared" ref="I1021:I1083" si="65">STANDARDIZE(G1021,13270.42,12110.01)</f>
        <v>-0.92900360941072713</v>
      </c>
      <c r="J1021" s="1">
        <f t="shared" si="62"/>
        <v>-44366.271118765595</v>
      </c>
      <c r="K1021" s="1">
        <f t="shared" si="63"/>
        <v>16.234796353530029</v>
      </c>
    </row>
    <row r="1022" spans="1:11" x14ac:dyDescent="0.25">
      <c r="A1022">
        <v>19</v>
      </c>
      <c r="B1022" t="s">
        <v>10</v>
      </c>
      <c r="C1022">
        <v>26.03</v>
      </c>
      <c r="D1022">
        <v>1</v>
      </c>
      <c r="E1022" t="s">
        <v>8</v>
      </c>
      <c r="F1022" t="s">
        <v>13</v>
      </c>
      <c r="G1022">
        <v>16450.894700000001</v>
      </c>
      <c r="H1022" s="1">
        <f t="shared" si="64"/>
        <v>-0.75901639344262284</v>
      </c>
      <c r="I1022" s="1">
        <f t="shared" si="65"/>
        <v>0.26263188056822417</v>
      </c>
      <c r="J1022" s="1">
        <f t="shared" si="62"/>
        <v>-15527.79242075609</v>
      </c>
      <c r="K1022" s="1">
        <f t="shared" si="63"/>
        <v>20.618477287968275</v>
      </c>
    </row>
    <row r="1023" spans="1:11" x14ac:dyDescent="0.25">
      <c r="A1023">
        <v>23</v>
      </c>
      <c r="B1023" t="s">
        <v>10</v>
      </c>
      <c r="C1023">
        <v>18.715</v>
      </c>
      <c r="D1023">
        <v>0</v>
      </c>
      <c r="E1023" t="s">
        <v>11</v>
      </c>
      <c r="F1023" t="s">
        <v>13</v>
      </c>
      <c r="G1023">
        <v>21595.382290000001</v>
      </c>
      <c r="H1023" s="1">
        <f t="shared" si="64"/>
        <v>-1.9581967213114755</v>
      </c>
      <c r="I1023" s="1">
        <f t="shared" si="65"/>
        <v>0.68744470813814362</v>
      </c>
      <c r="J1023" s="1">
        <f t="shared" si="62"/>
        <v>-101534.31511429073</v>
      </c>
      <c r="K1023" s="1">
        <f t="shared" si="63"/>
        <v>140.55898228043222</v>
      </c>
    </row>
    <row r="1024" spans="1:11" x14ac:dyDescent="0.25">
      <c r="A1024">
        <v>54</v>
      </c>
      <c r="B1024" t="s">
        <v>10</v>
      </c>
      <c r="C1024">
        <v>31.6</v>
      </c>
      <c r="D1024">
        <v>0</v>
      </c>
      <c r="E1024" t="s">
        <v>11</v>
      </c>
      <c r="F1024" t="s">
        <v>9</v>
      </c>
      <c r="G1024">
        <v>9850.4320000000007</v>
      </c>
      <c r="H1024" s="1">
        <f t="shared" si="64"/>
        <v>0.15409836065573793</v>
      </c>
      <c r="I1024" s="1">
        <f t="shared" si="65"/>
        <v>-0.28241000626754226</v>
      </c>
      <c r="J1024" s="1">
        <f t="shared" si="62"/>
        <v>-3273.8300143630254</v>
      </c>
      <c r="K1024" s="1">
        <f t="shared" si="63"/>
        <v>1.0593404379308151</v>
      </c>
    </row>
    <row r="1025" spans="1:11" x14ac:dyDescent="0.25">
      <c r="A1025">
        <v>37</v>
      </c>
      <c r="B1025" t="s">
        <v>7</v>
      </c>
      <c r="C1025">
        <v>17.29</v>
      </c>
      <c r="D1025">
        <v>2</v>
      </c>
      <c r="E1025" t="s">
        <v>11</v>
      </c>
      <c r="F1025" t="s">
        <v>14</v>
      </c>
      <c r="G1025">
        <v>6877.9800999999998</v>
      </c>
      <c r="H1025" s="1">
        <f t="shared" si="64"/>
        <v>-2.1918032786885249</v>
      </c>
      <c r="I1025" s="1">
        <f t="shared" si="65"/>
        <v>-0.5278641305828814</v>
      </c>
      <c r="J1025" s="1">
        <f t="shared" si="62"/>
        <v>81720.038738837466</v>
      </c>
      <c r="K1025" s="1">
        <f t="shared" si="63"/>
        <v>176.37851572052261</v>
      </c>
    </row>
    <row r="1026" spans="1:11" x14ac:dyDescent="0.25">
      <c r="A1026">
        <v>46</v>
      </c>
      <c r="B1026" t="s">
        <v>7</v>
      </c>
      <c r="C1026">
        <v>23.655000000000001</v>
      </c>
      <c r="D1026">
        <v>1</v>
      </c>
      <c r="E1026" t="s">
        <v>8</v>
      </c>
      <c r="F1026" t="s">
        <v>13</v>
      </c>
      <c r="G1026">
        <v>21677.283449999999</v>
      </c>
      <c r="H1026" s="1">
        <f t="shared" si="64"/>
        <v>-1.1483606557377048</v>
      </c>
      <c r="I1026" s="1">
        <f t="shared" si="65"/>
        <v>0.69420780412237471</v>
      </c>
      <c r="J1026" s="1">
        <f t="shared" si="62"/>
        <v>-59793.893153283199</v>
      </c>
      <c r="K1026" s="1">
        <f t="shared" si="63"/>
        <v>47.827699688118898</v>
      </c>
    </row>
    <row r="1027" spans="1:11" x14ac:dyDescent="0.25">
      <c r="A1027">
        <v>55</v>
      </c>
      <c r="B1027" t="s">
        <v>7</v>
      </c>
      <c r="C1027">
        <v>35.200000000000003</v>
      </c>
      <c r="D1027">
        <v>0</v>
      </c>
      <c r="E1027" t="s">
        <v>8</v>
      </c>
      <c r="F1027" t="s">
        <v>12</v>
      </c>
      <c r="G1027">
        <v>44423.803</v>
      </c>
      <c r="H1027" s="1">
        <f t="shared" si="64"/>
        <v>0.74426229508196773</v>
      </c>
      <c r="I1027" s="1">
        <f t="shared" si="65"/>
        <v>2.5725315668608038</v>
      </c>
      <c r="J1027" s="1">
        <f t="shared" ref="J1027:J1090" si="66">(C1027-$M$2)*(G1027-$M$4)</f>
        <v>145323.7612497934</v>
      </c>
      <c r="K1027" s="1">
        <f t="shared" ref="K1027:K1090" si="67">POWER(C1027-$M$2,2)</f>
        <v>21.429887536649886</v>
      </c>
    </row>
    <row r="1028" spans="1:11" x14ac:dyDescent="0.25">
      <c r="A1028">
        <v>30</v>
      </c>
      <c r="B1028" t="s">
        <v>7</v>
      </c>
      <c r="C1028">
        <v>27.93</v>
      </c>
      <c r="D1028">
        <v>0</v>
      </c>
      <c r="E1028" t="s">
        <v>11</v>
      </c>
      <c r="F1028" t="s">
        <v>14</v>
      </c>
      <c r="G1028">
        <v>4137.5227000000004</v>
      </c>
      <c r="H1028" s="1">
        <f t="shared" si="64"/>
        <v>-0.44754098360655747</v>
      </c>
      <c r="I1028" s="1">
        <f t="shared" si="65"/>
        <v>-0.75416100399586794</v>
      </c>
      <c r="J1028" s="1">
        <f t="shared" si="66"/>
        <v>23486.166626991158</v>
      </c>
      <c r="K1028" s="1">
        <f t="shared" si="67"/>
        <v>6.9735993678477834</v>
      </c>
    </row>
    <row r="1029" spans="1:11" x14ac:dyDescent="0.25">
      <c r="A1029">
        <v>18</v>
      </c>
      <c r="B1029" t="s">
        <v>10</v>
      </c>
      <c r="C1029">
        <v>21.565000000000001</v>
      </c>
      <c r="D1029">
        <v>0</v>
      </c>
      <c r="E1029" t="s">
        <v>8</v>
      </c>
      <c r="F1029" t="s">
        <v>14</v>
      </c>
      <c r="G1029">
        <v>13747.87235</v>
      </c>
      <c r="H1029" s="1">
        <f t="shared" si="64"/>
        <v>-1.4909836065573769</v>
      </c>
      <c r="I1029" s="1">
        <f t="shared" si="65"/>
        <v>3.9426255634801254E-2</v>
      </c>
      <c r="J1029" s="1">
        <f t="shared" si="66"/>
        <v>-6453.7579806258518</v>
      </c>
      <c r="K1029" s="1">
        <f t="shared" si="67"/>
        <v>81.103665400251444</v>
      </c>
    </row>
    <row r="1030" spans="1:11" x14ac:dyDescent="0.25">
      <c r="A1030">
        <v>61</v>
      </c>
      <c r="B1030" t="s">
        <v>10</v>
      </c>
      <c r="C1030">
        <v>38.380000000000003</v>
      </c>
      <c r="D1030">
        <v>0</v>
      </c>
      <c r="E1030" t="s">
        <v>11</v>
      </c>
      <c r="F1030" t="s">
        <v>13</v>
      </c>
      <c r="G1030">
        <v>12950.0712</v>
      </c>
      <c r="H1030" s="1">
        <f t="shared" si="64"/>
        <v>1.2655737704918038</v>
      </c>
      <c r="I1030" s="1">
        <f t="shared" si="65"/>
        <v>-2.645322340774283E-2</v>
      </c>
      <c r="J1030" s="1">
        <f t="shared" si="66"/>
        <v>-633.9180775848348</v>
      </c>
      <c r="K1030" s="1">
        <f t="shared" si="67"/>
        <v>60.984270807185062</v>
      </c>
    </row>
    <row r="1031" spans="1:11" x14ac:dyDescent="0.25">
      <c r="A1031">
        <v>54</v>
      </c>
      <c r="B1031" t="s">
        <v>7</v>
      </c>
      <c r="C1031">
        <v>23</v>
      </c>
      <c r="D1031">
        <v>3</v>
      </c>
      <c r="E1031" t="s">
        <v>11</v>
      </c>
      <c r="F1031" t="s">
        <v>9</v>
      </c>
      <c r="G1031">
        <v>12094.477999999999</v>
      </c>
      <c r="H1031" s="1">
        <f t="shared" si="64"/>
        <v>-1.2557377049180329</v>
      </c>
      <c r="I1031" s="1">
        <f t="shared" si="65"/>
        <v>-9.7104956973611156E-2</v>
      </c>
      <c r="J1031" s="1">
        <f t="shared" si="66"/>
        <v>7092.0474525514246</v>
      </c>
      <c r="K1031" s="1">
        <f t="shared" si="67"/>
        <v>57.316366813213087</v>
      </c>
    </row>
    <row r="1032" spans="1:11" x14ac:dyDescent="0.25">
      <c r="A1032">
        <v>22</v>
      </c>
      <c r="B1032" t="s">
        <v>10</v>
      </c>
      <c r="C1032">
        <v>37.07</v>
      </c>
      <c r="D1032">
        <v>2</v>
      </c>
      <c r="E1032" t="s">
        <v>8</v>
      </c>
      <c r="F1032" t="s">
        <v>12</v>
      </c>
      <c r="G1032">
        <v>37484.4493</v>
      </c>
      <c r="H1032" s="1">
        <f t="shared" si="64"/>
        <v>1.0508196721311476</v>
      </c>
      <c r="I1032" s="1">
        <f t="shared" si="65"/>
        <v>1.999505310069934</v>
      </c>
      <c r="J1032" s="1">
        <f t="shared" si="66"/>
        <v>158927.2982455295</v>
      </c>
      <c r="K1032" s="1">
        <f t="shared" si="67"/>
        <v>42.240155057373372</v>
      </c>
    </row>
    <row r="1033" spans="1:11" x14ac:dyDescent="0.25">
      <c r="A1033">
        <v>45</v>
      </c>
      <c r="B1033" t="s">
        <v>7</v>
      </c>
      <c r="C1033">
        <v>30.495000000000001</v>
      </c>
      <c r="D1033">
        <v>1</v>
      </c>
      <c r="E1033" t="s">
        <v>8</v>
      </c>
      <c r="F1033" t="s">
        <v>13</v>
      </c>
      <c r="G1033">
        <v>39725.518049999999</v>
      </c>
      <c r="H1033" s="1">
        <f t="shared" si="64"/>
        <v>-2.7049180327868714E-2</v>
      </c>
      <c r="I1033" s="1">
        <f t="shared" si="65"/>
        <v>2.1845645090301331</v>
      </c>
      <c r="J1033" s="1">
        <f t="shared" si="66"/>
        <v>-2022.2871989202063</v>
      </c>
      <c r="K1033" s="1">
        <f t="shared" si="67"/>
        <v>5.7391756851041626E-3</v>
      </c>
    </row>
    <row r="1034" spans="1:11" x14ac:dyDescent="0.25">
      <c r="A1034">
        <v>22</v>
      </c>
      <c r="B1034" t="s">
        <v>10</v>
      </c>
      <c r="C1034">
        <v>28.88</v>
      </c>
      <c r="D1034">
        <v>0</v>
      </c>
      <c r="E1034" t="s">
        <v>11</v>
      </c>
      <c r="F1034" t="s">
        <v>14</v>
      </c>
      <c r="G1034">
        <v>2250.8352</v>
      </c>
      <c r="H1034" s="1">
        <f t="shared" si="64"/>
        <v>-0.29180327868852479</v>
      </c>
      <c r="I1034" s="1">
        <f t="shared" si="65"/>
        <v>-0.90995670523806338</v>
      </c>
      <c r="J1034" s="1">
        <f t="shared" si="66"/>
        <v>18227.059713602244</v>
      </c>
      <c r="K1034" s="1">
        <f t="shared" si="67"/>
        <v>2.8586604077875344</v>
      </c>
    </row>
    <row r="1035" spans="1:11" x14ac:dyDescent="0.25">
      <c r="A1035">
        <v>19</v>
      </c>
      <c r="B1035" t="s">
        <v>10</v>
      </c>
      <c r="C1035">
        <v>27.265000000000001</v>
      </c>
      <c r="D1035">
        <v>2</v>
      </c>
      <c r="E1035" t="s">
        <v>11</v>
      </c>
      <c r="F1035" t="s">
        <v>13</v>
      </c>
      <c r="G1035">
        <v>22493.659640000002</v>
      </c>
      <c r="H1035" s="1">
        <f t="shared" si="64"/>
        <v>-0.55655737704918029</v>
      </c>
      <c r="I1035" s="1">
        <f t="shared" si="65"/>
        <v>0.76162114151846294</v>
      </c>
      <c r="J1035" s="1">
        <f t="shared" si="66"/>
        <v>-31280.44156591349</v>
      </c>
      <c r="K1035" s="1">
        <f t="shared" si="67"/>
        <v>10.928031639889955</v>
      </c>
    </row>
    <row r="1036" spans="1:11" x14ac:dyDescent="0.25">
      <c r="A1036">
        <v>35</v>
      </c>
      <c r="B1036" t="s">
        <v>7</v>
      </c>
      <c r="C1036">
        <v>28.024999999999999</v>
      </c>
      <c r="D1036">
        <v>0</v>
      </c>
      <c r="E1036" t="s">
        <v>8</v>
      </c>
      <c r="F1036" t="s">
        <v>13</v>
      </c>
      <c r="G1036">
        <v>20234.854749999999</v>
      </c>
      <c r="H1036" s="1">
        <f t="shared" si="64"/>
        <v>-0.43196721311475439</v>
      </c>
      <c r="I1036" s="1">
        <f t="shared" si="65"/>
        <v>0.57509735747534463</v>
      </c>
      <c r="J1036" s="1">
        <f t="shared" si="66"/>
        <v>-18338.638479462174</v>
      </c>
      <c r="K1036" s="1">
        <f t="shared" si="67"/>
        <v>6.4808804718417647</v>
      </c>
    </row>
    <row r="1037" spans="1:11" x14ac:dyDescent="0.25">
      <c r="A1037">
        <v>18</v>
      </c>
      <c r="B1037" t="s">
        <v>10</v>
      </c>
      <c r="C1037">
        <v>23.085000000000001</v>
      </c>
      <c r="D1037">
        <v>0</v>
      </c>
      <c r="E1037" t="s">
        <v>11</v>
      </c>
      <c r="F1037" t="s">
        <v>14</v>
      </c>
      <c r="G1037">
        <v>1704.7001499999999</v>
      </c>
      <c r="H1037" s="1">
        <f t="shared" si="64"/>
        <v>-1.2418032786885245</v>
      </c>
      <c r="I1037" s="1">
        <f t="shared" si="65"/>
        <v>-0.95505452514077194</v>
      </c>
      <c r="J1037" s="1">
        <f t="shared" si="66"/>
        <v>84787.778003510088</v>
      </c>
      <c r="K1037" s="1">
        <f t="shared" si="67"/>
        <v>56.036563064155054</v>
      </c>
    </row>
    <row r="1038" spans="1:11" x14ac:dyDescent="0.25">
      <c r="A1038">
        <v>20</v>
      </c>
      <c r="B1038" t="s">
        <v>10</v>
      </c>
      <c r="C1038">
        <v>30.684999999999999</v>
      </c>
      <c r="D1038">
        <v>0</v>
      </c>
      <c r="E1038" t="s">
        <v>8</v>
      </c>
      <c r="F1038" t="s">
        <v>14</v>
      </c>
      <c r="G1038">
        <v>33475.817150000003</v>
      </c>
      <c r="H1038" s="1">
        <f t="shared" si="64"/>
        <v>4.0983606557374718E-3</v>
      </c>
      <c r="I1038" s="1">
        <f t="shared" si="65"/>
        <v>1.6684872390691672</v>
      </c>
      <c r="J1038" s="1">
        <f t="shared" si="66"/>
        <v>2335.6419755555789</v>
      </c>
      <c r="K1038" s="1">
        <f t="shared" si="67"/>
        <v>1.3051383673053795E-2</v>
      </c>
    </row>
    <row r="1039" spans="1:11" x14ac:dyDescent="0.25">
      <c r="A1039">
        <v>28</v>
      </c>
      <c r="B1039" t="s">
        <v>7</v>
      </c>
      <c r="C1039">
        <v>25.8</v>
      </c>
      <c r="D1039">
        <v>0</v>
      </c>
      <c r="E1039" t="s">
        <v>11</v>
      </c>
      <c r="F1039" t="s">
        <v>9</v>
      </c>
      <c r="G1039">
        <v>3161.4540000000002</v>
      </c>
      <c r="H1039" s="1">
        <f t="shared" si="64"/>
        <v>-0.79672131147540981</v>
      </c>
      <c r="I1039" s="1">
        <f t="shared" si="65"/>
        <v>-0.83476116039540849</v>
      </c>
      <c r="J1039" s="1">
        <f t="shared" si="66"/>
        <v>47086.385369228563</v>
      </c>
      <c r="K1039" s="1">
        <f t="shared" si="67"/>
        <v>22.760125667772339</v>
      </c>
    </row>
    <row r="1040" spans="1:11" x14ac:dyDescent="0.25">
      <c r="A1040">
        <v>55</v>
      </c>
      <c r="B1040" t="s">
        <v>10</v>
      </c>
      <c r="C1040">
        <v>35.244999999999997</v>
      </c>
      <c r="D1040">
        <v>1</v>
      </c>
      <c r="E1040" t="s">
        <v>11</v>
      </c>
      <c r="F1040" t="s">
        <v>14</v>
      </c>
      <c r="G1040">
        <v>11394.065549999999</v>
      </c>
      <c r="H1040" s="1">
        <f t="shared" si="64"/>
        <v>0.75163934426229473</v>
      </c>
      <c r="I1040" s="1">
        <f t="shared" si="65"/>
        <v>-0.15494243605083735</v>
      </c>
      <c r="J1040" s="1">
        <f t="shared" si="66"/>
        <v>-7652.5813033369241</v>
      </c>
      <c r="K1040" s="1">
        <f t="shared" si="67"/>
        <v>21.848544375383824</v>
      </c>
    </row>
    <row r="1041" spans="1:11" x14ac:dyDescent="0.25">
      <c r="A1041">
        <v>43</v>
      </c>
      <c r="B1041" t="s">
        <v>7</v>
      </c>
      <c r="C1041">
        <v>24.7</v>
      </c>
      <c r="D1041">
        <v>2</v>
      </c>
      <c r="E1041" t="s">
        <v>8</v>
      </c>
      <c r="F1041" t="s">
        <v>13</v>
      </c>
      <c r="G1041">
        <v>21880.82</v>
      </c>
      <c r="H1041" s="1">
        <f t="shared" si="64"/>
        <v>-0.97704918032786903</v>
      </c>
      <c r="I1041" s="1">
        <f t="shared" si="65"/>
        <v>0.71101510238224408</v>
      </c>
      <c r="J1041" s="1">
        <f t="shared" si="66"/>
        <v>-51953.698298798292</v>
      </c>
      <c r="K1041" s="1">
        <f t="shared" si="67"/>
        <v>34.465791832052645</v>
      </c>
    </row>
    <row r="1042" spans="1:11" x14ac:dyDescent="0.25">
      <c r="A1042">
        <v>43</v>
      </c>
      <c r="B1042" t="s">
        <v>7</v>
      </c>
      <c r="C1042">
        <v>25.08</v>
      </c>
      <c r="D1042">
        <v>0</v>
      </c>
      <c r="E1042" t="s">
        <v>11</v>
      </c>
      <c r="F1042" t="s">
        <v>14</v>
      </c>
      <c r="G1042">
        <v>7325.0482000000002</v>
      </c>
      <c r="H1042" s="1">
        <f t="shared" si="64"/>
        <v>-0.91475409836065613</v>
      </c>
      <c r="I1042" s="1">
        <f t="shared" si="65"/>
        <v>-0.4909468943460823</v>
      </c>
      <c r="J1042" s="1">
        <f t="shared" si="66"/>
        <v>31331.350566626606</v>
      </c>
      <c r="K1042" s="1">
        <f t="shared" si="67"/>
        <v>30.148416248028553</v>
      </c>
    </row>
    <row r="1043" spans="1:11" x14ac:dyDescent="0.25">
      <c r="A1043">
        <v>25</v>
      </c>
      <c r="B1043" t="s">
        <v>7</v>
      </c>
      <c r="C1043">
        <v>22.515000000000001</v>
      </c>
      <c r="D1043">
        <v>1</v>
      </c>
      <c r="E1043" t="s">
        <v>11</v>
      </c>
      <c r="F1043" t="s">
        <v>13</v>
      </c>
      <c r="G1043">
        <v>3594.17085</v>
      </c>
      <c r="H1043" s="1">
        <f t="shared" si="64"/>
        <v>-1.3352459016393443</v>
      </c>
      <c r="I1043" s="1">
        <f t="shared" si="65"/>
        <v>-0.79902899749876333</v>
      </c>
      <c r="J1043" s="1">
        <f t="shared" si="66"/>
        <v>76022.791982544964</v>
      </c>
      <c r="K1043" s="1">
        <f t="shared" si="67"/>
        <v>64.895226440191209</v>
      </c>
    </row>
    <row r="1044" spans="1:11" x14ac:dyDescent="0.25">
      <c r="A1044">
        <v>49</v>
      </c>
      <c r="B1044" t="s">
        <v>10</v>
      </c>
      <c r="C1044">
        <v>30.9</v>
      </c>
      <c r="D1044">
        <v>0</v>
      </c>
      <c r="E1044" t="s">
        <v>8</v>
      </c>
      <c r="F1044" t="s">
        <v>9</v>
      </c>
      <c r="G1044">
        <v>39727.614000000001</v>
      </c>
      <c r="H1044" s="1">
        <f t="shared" si="64"/>
        <v>3.9344262295081714E-2</v>
      </c>
      <c r="I1044" s="1">
        <f t="shared" si="65"/>
        <v>2.1847375848574857</v>
      </c>
      <c r="J1044" s="1">
        <f t="shared" si="66"/>
        <v>8789.5828309821081</v>
      </c>
      <c r="K1044" s="1">
        <f t="shared" si="67"/>
        <v>0.10840072429099631</v>
      </c>
    </row>
    <row r="1045" spans="1:11" x14ac:dyDescent="0.25">
      <c r="A1045">
        <v>44</v>
      </c>
      <c r="B1045" t="s">
        <v>7</v>
      </c>
      <c r="C1045">
        <v>36.954999999999998</v>
      </c>
      <c r="D1045">
        <v>1</v>
      </c>
      <c r="E1045" t="s">
        <v>11</v>
      </c>
      <c r="F1045" t="s">
        <v>13</v>
      </c>
      <c r="G1045">
        <v>8023.1354499999998</v>
      </c>
      <c r="H1045" s="1">
        <f t="shared" si="64"/>
        <v>1.0319672131147539</v>
      </c>
      <c r="I1045" s="1">
        <f t="shared" si="65"/>
        <v>-0.43330142171641478</v>
      </c>
      <c r="J1045" s="1">
        <f t="shared" si="66"/>
        <v>-31972.996552461089</v>
      </c>
      <c r="K1045" s="1">
        <f t="shared" si="67"/>
        <v>40.758554247275377</v>
      </c>
    </row>
    <row r="1046" spans="1:11" x14ac:dyDescent="0.25">
      <c r="A1046">
        <v>64</v>
      </c>
      <c r="B1046" t="s">
        <v>10</v>
      </c>
      <c r="C1046">
        <v>26.41</v>
      </c>
      <c r="D1046">
        <v>0</v>
      </c>
      <c r="E1046" t="s">
        <v>11</v>
      </c>
      <c r="F1046" t="s">
        <v>14</v>
      </c>
      <c r="G1046">
        <v>14394.5579</v>
      </c>
      <c r="H1046" s="1">
        <f t="shared" si="64"/>
        <v>-0.69672131147540983</v>
      </c>
      <c r="I1046" s="1">
        <f t="shared" si="65"/>
        <v>9.282716529548693E-2</v>
      </c>
      <c r="J1046" s="1">
        <f t="shared" si="66"/>
        <v>-5672.4076779315774</v>
      </c>
      <c r="K1046" s="1">
        <f t="shared" si="67"/>
        <v>17.311901703944184</v>
      </c>
    </row>
    <row r="1047" spans="1:11" x14ac:dyDescent="0.25">
      <c r="A1047">
        <v>49</v>
      </c>
      <c r="B1047" t="s">
        <v>10</v>
      </c>
      <c r="C1047">
        <v>29.83</v>
      </c>
      <c r="D1047">
        <v>1</v>
      </c>
      <c r="E1047" t="s">
        <v>11</v>
      </c>
      <c r="F1047" t="s">
        <v>14</v>
      </c>
      <c r="G1047">
        <v>9288.0267000000003</v>
      </c>
      <c r="H1047" s="1">
        <f t="shared" si="64"/>
        <v>-0.13606557377049211</v>
      </c>
      <c r="I1047" s="1">
        <f t="shared" si="65"/>
        <v>-0.32885136345882454</v>
      </c>
      <c r="J1047" s="1">
        <f t="shared" si="66"/>
        <v>2772.8176136535762</v>
      </c>
      <c r="K1047" s="1">
        <f t="shared" si="67"/>
        <v>0.5487214477272826</v>
      </c>
    </row>
    <row r="1048" spans="1:11" x14ac:dyDescent="0.25">
      <c r="A1048">
        <v>47</v>
      </c>
      <c r="B1048" t="s">
        <v>10</v>
      </c>
      <c r="C1048">
        <v>29.8</v>
      </c>
      <c r="D1048">
        <v>3</v>
      </c>
      <c r="E1048" t="s">
        <v>8</v>
      </c>
      <c r="F1048" t="s">
        <v>9</v>
      </c>
      <c r="G1048">
        <v>25309.489000000001</v>
      </c>
      <c r="H1048" s="1">
        <f t="shared" si="64"/>
        <v>-0.14098360655737696</v>
      </c>
      <c r="I1048" s="1">
        <f t="shared" si="65"/>
        <v>0.99414195364000535</v>
      </c>
      <c r="J1048" s="1">
        <f t="shared" si="66"/>
        <v>-9463.5455743889506</v>
      </c>
      <c r="K1048" s="1">
        <f t="shared" si="67"/>
        <v>0.59406688857128698</v>
      </c>
    </row>
    <row r="1049" spans="1:11" x14ac:dyDescent="0.25">
      <c r="A1049">
        <v>27</v>
      </c>
      <c r="B1049" t="s">
        <v>7</v>
      </c>
      <c r="C1049">
        <v>21.47</v>
      </c>
      <c r="D1049">
        <v>0</v>
      </c>
      <c r="E1049" t="s">
        <v>11</v>
      </c>
      <c r="F1049" t="s">
        <v>13</v>
      </c>
      <c r="G1049">
        <v>3353.4703</v>
      </c>
      <c r="H1049" s="1">
        <f t="shared" si="64"/>
        <v>-1.5065573770491807</v>
      </c>
      <c r="I1049" s="1">
        <f t="shared" si="65"/>
        <v>-0.81890516192802487</v>
      </c>
      <c r="J1049" s="1">
        <f t="shared" si="66"/>
        <v>88075.093397618853</v>
      </c>
      <c r="K1049" s="1">
        <f t="shared" si="67"/>
        <v>82.823784296257514</v>
      </c>
    </row>
    <row r="1050" spans="1:11" x14ac:dyDescent="0.25">
      <c r="A1050">
        <v>55</v>
      </c>
      <c r="B1050" t="s">
        <v>10</v>
      </c>
      <c r="C1050">
        <v>27.645</v>
      </c>
      <c r="D1050">
        <v>0</v>
      </c>
      <c r="E1050" t="s">
        <v>11</v>
      </c>
      <c r="F1050" t="s">
        <v>13</v>
      </c>
      <c r="G1050">
        <v>10594.501550000001</v>
      </c>
      <c r="H1050" s="1">
        <f t="shared" si="64"/>
        <v>-0.49426229508196734</v>
      </c>
      <c r="I1050" s="1">
        <f t="shared" si="65"/>
        <v>-0.22096748475021896</v>
      </c>
      <c r="J1050" s="1">
        <f t="shared" si="66"/>
        <v>7129.3246144749692</v>
      </c>
      <c r="K1050" s="1">
        <f t="shared" si="67"/>
        <v>8.5600560558658607</v>
      </c>
    </row>
    <row r="1051" spans="1:11" x14ac:dyDescent="0.25">
      <c r="A1051">
        <v>48</v>
      </c>
      <c r="B1051" t="s">
        <v>7</v>
      </c>
      <c r="C1051">
        <v>28.9</v>
      </c>
      <c r="D1051">
        <v>0</v>
      </c>
      <c r="E1051" t="s">
        <v>11</v>
      </c>
      <c r="F1051" t="s">
        <v>9</v>
      </c>
      <c r="G1051">
        <v>8277.5229999999992</v>
      </c>
      <c r="H1051" s="1">
        <f t="shared" si="64"/>
        <v>-0.28852459016393472</v>
      </c>
      <c r="I1051" s="1">
        <f t="shared" si="65"/>
        <v>-0.41229503526421535</v>
      </c>
      <c r="J1051" s="1">
        <f t="shared" si="66"/>
        <v>7942.3185640810434</v>
      </c>
      <c r="K1051" s="1">
        <f t="shared" si="67"/>
        <v>2.7914301138915305</v>
      </c>
    </row>
    <row r="1052" spans="1:11" x14ac:dyDescent="0.25">
      <c r="A1052">
        <v>45</v>
      </c>
      <c r="B1052" t="s">
        <v>7</v>
      </c>
      <c r="C1052">
        <v>31.79</v>
      </c>
      <c r="D1052">
        <v>0</v>
      </c>
      <c r="E1052" t="s">
        <v>11</v>
      </c>
      <c r="F1052" t="s">
        <v>12</v>
      </c>
      <c r="G1052">
        <v>17929.303370000001</v>
      </c>
      <c r="H1052" s="1">
        <f t="shared" si="64"/>
        <v>0.18524590163934412</v>
      </c>
      <c r="I1052" s="1">
        <f t="shared" si="65"/>
        <v>0.38471342055043728</v>
      </c>
      <c r="J1052" s="1">
        <f t="shared" si="66"/>
        <v>5971.9197785565229</v>
      </c>
      <c r="K1052" s="1">
        <f t="shared" si="67"/>
        <v>1.4865526459187599</v>
      </c>
    </row>
    <row r="1053" spans="1:11" x14ac:dyDescent="0.25">
      <c r="A1053">
        <v>24</v>
      </c>
      <c r="B1053" t="s">
        <v>7</v>
      </c>
      <c r="C1053">
        <v>39.49</v>
      </c>
      <c r="D1053">
        <v>0</v>
      </c>
      <c r="E1053" t="s">
        <v>11</v>
      </c>
      <c r="F1053" t="s">
        <v>12</v>
      </c>
      <c r="G1053">
        <v>2480.9791</v>
      </c>
      <c r="H1053" s="1">
        <f t="shared" si="64"/>
        <v>1.4475409836065578</v>
      </c>
      <c r="I1053" s="1">
        <f t="shared" si="65"/>
        <v>-0.89095227006418654</v>
      </c>
      <c r="J1053" s="1">
        <f t="shared" si="66"/>
        <v>-94100.395518638776</v>
      </c>
      <c r="K1053" s="1">
        <f t="shared" si="67"/>
        <v>79.552889495956762</v>
      </c>
    </row>
    <row r="1054" spans="1:11" x14ac:dyDescent="0.25">
      <c r="A1054">
        <v>32</v>
      </c>
      <c r="B1054" t="s">
        <v>10</v>
      </c>
      <c r="C1054">
        <v>33.82</v>
      </c>
      <c r="D1054">
        <v>1</v>
      </c>
      <c r="E1054" t="s">
        <v>11</v>
      </c>
      <c r="F1054" t="s">
        <v>13</v>
      </c>
      <c r="G1054">
        <v>4462.7218000000003</v>
      </c>
      <c r="H1054" s="1">
        <f t="shared" si="64"/>
        <v>0.51803278688524601</v>
      </c>
      <c r="I1054" s="1">
        <f t="shared" si="65"/>
        <v>-0.72730726068764595</v>
      </c>
      <c r="J1054" s="1">
        <f t="shared" si="66"/>
        <v>-27841.216117525579</v>
      </c>
      <c r="K1054" s="1">
        <f t="shared" si="67"/>
        <v>10.557577815474227</v>
      </c>
    </row>
    <row r="1055" spans="1:11" x14ac:dyDescent="0.25">
      <c r="A1055">
        <v>24</v>
      </c>
      <c r="B1055" t="s">
        <v>10</v>
      </c>
      <c r="C1055">
        <v>32.01</v>
      </c>
      <c r="D1055">
        <v>0</v>
      </c>
      <c r="E1055" t="s">
        <v>11</v>
      </c>
      <c r="F1055" t="s">
        <v>12</v>
      </c>
      <c r="G1055">
        <v>1981.5818999999999</v>
      </c>
      <c r="H1055" s="1">
        <f t="shared" si="64"/>
        <v>0.22131147540983573</v>
      </c>
      <c r="I1055" s="1">
        <f t="shared" si="65"/>
        <v>-0.93219065054446704</v>
      </c>
      <c r="J1055" s="1">
        <f t="shared" si="66"/>
        <v>-15903.148674479191</v>
      </c>
      <c r="K1055" s="1">
        <f t="shared" si="67"/>
        <v>2.0714194130626979</v>
      </c>
    </row>
    <row r="1056" spans="1:11" x14ac:dyDescent="0.25">
      <c r="A1056">
        <v>57</v>
      </c>
      <c r="B1056" t="s">
        <v>10</v>
      </c>
      <c r="C1056">
        <v>27.94</v>
      </c>
      <c r="D1056">
        <v>1</v>
      </c>
      <c r="E1056" t="s">
        <v>11</v>
      </c>
      <c r="F1056" t="s">
        <v>12</v>
      </c>
      <c r="G1056">
        <v>11554.223599999999</v>
      </c>
      <c r="H1056" s="1">
        <f t="shared" si="64"/>
        <v>-0.44590163934426214</v>
      </c>
      <c r="I1056" s="1">
        <f t="shared" si="65"/>
        <v>-0.1417171744697156</v>
      </c>
      <c r="J1056" s="1">
        <f t="shared" si="66"/>
        <v>3885.6890022547509</v>
      </c>
      <c r="K1056" s="1">
        <f t="shared" si="67"/>
        <v>6.9208842208997732</v>
      </c>
    </row>
    <row r="1057" spans="1:11" x14ac:dyDescent="0.25">
      <c r="A1057">
        <v>59</v>
      </c>
      <c r="B1057" t="s">
        <v>10</v>
      </c>
      <c r="C1057">
        <v>41.14</v>
      </c>
      <c r="D1057">
        <v>1</v>
      </c>
      <c r="E1057" t="s">
        <v>8</v>
      </c>
      <c r="F1057" t="s">
        <v>12</v>
      </c>
      <c r="G1057">
        <v>48970.247600000002</v>
      </c>
      <c r="H1057" s="1">
        <f t="shared" si="64"/>
        <v>1.7180327868852461</v>
      </c>
      <c r="I1057" s="1">
        <f t="shared" si="65"/>
        <v>2.9479602081253446</v>
      </c>
      <c r="J1057" s="1">
        <f t="shared" si="66"/>
        <v>379848.02269201074</v>
      </c>
      <c r="K1057" s="1">
        <f t="shared" si="67"/>
        <v>111.7088902495363</v>
      </c>
    </row>
    <row r="1058" spans="1:11" x14ac:dyDescent="0.25">
      <c r="A1058">
        <v>36</v>
      </c>
      <c r="B1058" t="s">
        <v>10</v>
      </c>
      <c r="C1058">
        <v>28.594999999999999</v>
      </c>
      <c r="D1058">
        <v>3</v>
      </c>
      <c r="E1058" t="s">
        <v>11</v>
      </c>
      <c r="F1058" t="s">
        <v>13</v>
      </c>
      <c r="G1058">
        <v>6548.1950500000003</v>
      </c>
      <c r="H1058" s="1">
        <f t="shared" si="64"/>
        <v>-0.33852459016393466</v>
      </c>
      <c r="I1058" s="1">
        <f t="shared" si="65"/>
        <v>-0.55509656474272107</v>
      </c>
      <c r="J1058" s="1">
        <f t="shared" si="66"/>
        <v>12808.936652920984</v>
      </c>
      <c r="K1058" s="1">
        <f t="shared" si="67"/>
        <v>3.9036170958056111</v>
      </c>
    </row>
    <row r="1059" spans="1:11" x14ac:dyDescent="0.25">
      <c r="A1059">
        <v>29</v>
      </c>
      <c r="B1059" t="s">
        <v>7</v>
      </c>
      <c r="C1059">
        <v>25.6</v>
      </c>
      <c r="D1059">
        <v>4</v>
      </c>
      <c r="E1059" t="s">
        <v>11</v>
      </c>
      <c r="F1059" t="s">
        <v>9</v>
      </c>
      <c r="G1059">
        <v>5708.8670000000002</v>
      </c>
      <c r="H1059" s="1">
        <f t="shared" si="64"/>
        <v>-0.82950819672131126</v>
      </c>
      <c r="I1059" s="1">
        <f t="shared" si="65"/>
        <v>-0.62440518215922203</v>
      </c>
      <c r="J1059" s="1">
        <f t="shared" si="66"/>
        <v>36397.771994460556</v>
      </c>
      <c r="K1059" s="1">
        <f t="shared" si="67"/>
        <v>24.708428606732383</v>
      </c>
    </row>
    <row r="1060" spans="1:11" x14ac:dyDescent="0.25">
      <c r="A1060">
        <v>42</v>
      </c>
      <c r="B1060" t="s">
        <v>7</v>
      </c>
      <c r="C1060">
        <v>25.3</v>
      </c>
      <c r="D1060">
        <v>1</v>
      </c>
      <c r="E1060" t="s">
        <v>11</v>
      </c>
      <c r="F1060" t="s">
        <v>9</v>
      </c>
      <c r="G1060">
        <v>7045.4989999999998</v>
      </c>
      <c r="H1060" s="1">
        <f t="shared" si="64"/>
        <v>-0.87868852459016389</v>
      </c>
      <c r="I1060" s="1">
        <f t="shared" si="65"/>
        <v>-0.5140310371337431</v>
      </c>
      <c r="J1060" s="1">
        <f t="shared" si="66"/>
        <v>31549.422927457348</v>
      </c>
      <c r="K1060" s="1">
        <f t="shared" si="67"/>
        <v>27.780883015172471</v>
      </c>
    </row>
    <row r="1061" spans="1:11" x14ac:dyDescent="0.25">
      <c r="A1061">
        <v>48</v>
      </c>
      <c r="B1061" t="s">
        <v>10</v>
      </c>
      <c r="C1061">
        <v>37.29</v>
      </c>
      <c r="D1061">
        <v>2</v>
      </c>
      <c r="E1061" t="s">
        <v>11</v>
      </c>
      <c r="F1061" t="s">
        <v>12</v>
      </c>
      <c r="G1061">
        <v>8978.1851000000006</v>
      </c>
      <c r="H1061" s="1">
        <f t="shared" si="64"/>
        <v>1.0868852459016392</v>
      </c>
      <c r="I1061" s="1">
        <f t="shared" si="65"/>
        <v>-0.35443694100995782</v>
      </c>
      <c r="J1061" s="1">
        <f t="shared" si="66"/>
        <v>-27233.503430420238</v>
      </c>
      <c r="K1061" s="1">
        <f t="shared" si="67"/>
        <v>45.148221824517293</v>
      </c>
    </row>
    <row r="1062" spans="1:11" x14ac:dyDescent="0.25">
      <c r="A1062">
        <v>39</v>
      </c>
      <c r="B1062" t="s">
        <v>10</v>
      </c>
      <c r="C1062">
        <v>42.655000000000001</v>
      </c>
      <c r="D1062">
        <v>0</v>
      </c>
      <c r="E1062" t="s">
        <v>11</v>
      </c>
      <c r="F1062" t="s">
        <v>14</v>
      </c>
      <c r="G1062">
        <v>5757.41345</v>
      </c>
      <c r="H1062" s="1">
        <f t="shared" si="64"/>
        <v>1.966393442622951</v>
      </c>
      <c r="I1062" s="1">
        <f t="shared" si="65"/>
        <v>-0.6203963952135465</v>
      </c>
      <c r="J1062" s="1">
        <f t="shared" si="66"/>
        <v>-87898.764306366429</v>
      </c>
      <c r="K1062" s="1">
        <f t="shared" si="67"/>
        <v>146.0289204869139</v>
      </c>
    </row>
    <row r="1063" spans="1:11" x14ac:dyDescent="0.25">
      <c r="A1063">
        <v>63</v>
      </c>
      <c r="B1063" t="s">
        <v>10</v>
      </c>
      <c r="C1063">
        <v>21.66</v>
      </c>
      <c r="D1063">
        <v>1</v>
      </c>
      <c r="E1063" t="s">
        <v>11</v>
      </c>
      <c r="F1063" t="s">
        <v>13</v>
      </c>
      <c r="G1063">
        <v>14349.8544</v>
      </c>
      <c r="H1063" s="1">
        <f t="shared" si="64"/>
        <v>-1.4754098360655739</v>
      </c>
      <c r="I1063" s="1">
        <f t="shared" si="65"/>
        <v>8.9135714999409588E-2</v>
      </c>
      <c r="J1063" s="1">
        <f t="shared" si="66"/>
        <v>-11749.794505542543</v>
      </c>
      <c r="K1063" s="1">
        <f t="shared" si="67"/>
        <v>79.401596504245433</v>
      </c>
    </row>
    <row r="1064" spans="1:11" x14ac:dyDescent="0.25">
      <c r="A1064">
        <v>54</v>
      </c>
      <c r="B1064" t="s">
        <v>7</v>
      </c>
      <c r="C1064">
        <v>31.9</v>
      </c>
      <c r="D1064">
        <v>1</v>
      </c>
      <c r="E1064" t="s">
        <v>11</v>
      </c>
      <c r="F1064" t="s">
        <v>12</v>
      </c>
      <c r="G1064">
        <v>10928.849</v>
      </c>
      <c r="H1064" s="1">
        <f t="shared" si="64"/>
        <v>0.20327868852458991</v>
      </c>
      <c r="I1064" s="1">
        <f t="shared" si="65"/>
        <v>-0.19335830441097901</v>
      </c>
      <c r="J1064" s="1">
        <f t="shared" si="66"/>
        <v>-2794.596508441145</v>
      </c>
      <c r="K1064" s="1">
        <f t="shared" si="67"/>
        <v>1.7668860294907291</v>
      </c>
    </row>
    <row r="1065" spans="1:11" x14ac:dyDescent="0.25">
      <c r="A1065">
        <v>37</v>
      </c>
      <c r="B1065" t="s">
        <v>10</v>
      </c>
      <c r="C1065">
        <v>37.07</v>
      </c>
      <c r="D1065">
        <v>1</v>
      </c>
      <c r="E1065" t="s">
        <v>8</v>
      </c>
      <c r="F1065" t="s">
        <v>12</v>
      </c>
      <c r="G1065">
        <v>39871.704299999998</v>
      </c>
      <c r="H1065" s="1">
        <f t="shared" si="64"/>
        <v>1.0508196721311476</v>
      </c>
      <c r="I1065" s="1">
        <f t="shared" si="65"/>
        <v>2.1966360308538144</v>
      </c>
      <c r="J1065" s="1">
        <f t="shared" si="66"/>
        <v>174442.64776416178</v>
      </c>
      <c r="K1065" s="1">
        <f t="shared" si="67"/>
        <v>42.240155057373372</v>
      </c>
    </row>
    <row r="1066" spans="1:11" x14ac:dyDescent="0.25">
      <c r="A1066">
        <v>63</v>
      </c>
      <c r="B1066" t="s">
        <v>10</v>
      </c>
      <c r="C1066">
        <v>31.445</v>
      </c>
      <c r="D1066">
        <v>0</v>
      </c>
      <c r="E1066" t="s">
        <v>11</v>
      </c>
      <c r="F1066" t="s">
        <v>14</v>
      </c>
      <c r="G1066">
        <v>13974.455550000001</v>
      </c>
      <c r="H1066" s="1">
        <f t="shared" si="64"/>
        <v>0.12868852459016397</v>
      </c>
      <c r="I1066" s="1">
        <f t="shared" si="65"/>
        <v>5.8136661323979127E-2</v>
      </c>
      <c r="J1066" s="1">
        <f t="shared" si="66"/>
        <v>824.59353005287699</v>
      </c>
      <c r="K1066" s="1">
        <f t="shared" si="67"/>
        <v>0.76430021562485373</v>
      </c>
    </row>
    <row r="1067" spans="1:11" x14ac:dyDescent="0.25">
      <c r="A1067">
        <v>21</v>
      </c>
      <c r="B1067" t="s">
        <v>10</v>
      </c>
      <c r="C1067">
        <v>31.254999999999999</v>
      </c>
      <c r="D1067">
        <v>0</v>
      </c>
      <c r="E1067" t="s">
        <v>11</v>
      </c>
      <c r="F1067" t="s">
        <v>13</v>
      </c>
      <c r="G1067">
        <v>1909.52745</v>
      </c>
      <c r="H1067" s="1">
        <f t="shared" si="64"/>
        <v>9.7540983606557191E-2</v>
      </c>
      <c r="I1067" s="1">
        <f t="shared" si="65"/>
        <v>-0.93814064150236043</v>
      </c>
      <c r="J1067" s="1">
        <f t="shared" si="66"/>
        <v>-7609.9545847654153</v>
      </c>
      <c r="K1067" s="1">
        <f t="shared" si="67"/>
        <v>0.46818800763690205</v>
      </c>
    </row>
    <row r="1068" spans="1:11" x14ac:dyDescent="0.25">
      <c r="A1068">
        <v>54</v>
      </c>
      <c r="B1068" t="s">
        <v>7</v>
      </c>
      <c r="C1068">
        <v>28.88</v>
      </c>
      <c r="D1068">
        <v>2</v>
      </c>
      <c r="E1068" t="s">
        <v>11</v>
      </c>
      <c r="F1068" t="s">
        <v>14</v>
      </c>
      <c r="G1068">
        <v>12096.6512</v>
      </c>
      <c r="H1068" s="1">
        <f t="shared" si="64"/>
        <v>-0.29180327868852479</v>
      </c>
      <c r="I1068" s="1">
        <f t="shared" si="65"/>
        <v>-9.692550212592721E-2</v>
      </c>
      <c r="J1068" s="1">
        <f t="shared" si="66"/>
        <v>1580.1739704524553</v>
      </c>
      <c r="K1068" s="1">
        <f t="shared" si="67"/>
        <v>2.8586604077875344</v>
      </c>
    </row>
    <row r="1069" spans="1:11" x14ac:dyDescent="0.25">
      <c r="A1069">
        <v>60</v>
      </c>
      <c r="B1069" t="s">
        <v>7</v>
      </c>
      <c r="C1069">
        <v>18.335000000000001</v>
      </c>
      <c r="D1069">
        <v>0</v>
      </c>
      <c r="E1069" t="s">
        <v>11</v>
      </c>
      <c r="F1069" t="s">
        <v>14</v>
      </c>
      <c r="G1069">
        <v>13204.28565</v>
      </c>
      <c r="H1069" s="1">
        <f t="shared" si="64"/>
        <v>-2.0204918032786887</v>
      </c>
      <c r="I1069" s="1">
        <f t="shared" si="65"/>
        <v>-5.4611309156640054E-3</v>
      </c>
      <c r="J1069" s="1">
        <f t="shared" si="66"/>
        <v>-2117.2643263613782</v>
      </c>
      <c r="K1069" s="1">
        <f t="shared" si="67"/>
        <v>149.71375786445631</v>
      </c>
    </row>
    <row r="1070" spans="1:11" x14ac:dyDescent="0.25">
      <c r="A1070">
        <v>32</v>
      </c>
      <c r="B1070" t="s">
        <v>7</v>
      </c>
      <c r="C1070">
        <v>29.59</v>
      </c>
      <c r="D1070">
        <v>1</v>
      </c>
      <c r="E1070" t="s">
        <v>11</v>
      </c>
      <c r="F1070" t="s">
        <v>12</v>
      </c>
      <c r="G1070">
        <v>4562.8420999999998</v>
      </c>
      <c r="H1070" s="1">
        <f t="shared" si="64"/>
        <v>-0.17540983606557384</v>
      </c>
      <c r="I1070" s="1">
        <f t="shared" si="65"/>
        <v>-0.71903969526036726</v>
      </c>
      <c r="J1070" s="1">
        <f t="shared" si="66"/>
        <v>8305.4498941390611</v>
      </c>
      <c r="K1070" s="1">
        <f t="shared" si="67"/>
        <v>0.96188497447934385</v>
      </c>
    </row>
    <row r="1071" spans="1:11" x14ac:dyDescent="0.25">
      <c r="A1071">
        <v>47</v>
      </c>
      <c r="B1071" t="s">
        <v>7</v>
      </c>
      <c r="C1071">
        <v>32</v>
      </c>
      <c r="D1071">
        <v>1</v>
      </c>
      <c r="E1071" t="s">
        <v>11</v>
      </c>
      <c r="F1071" t="s">
        <v>9</v>
      </c>
      <c r="G1071">
        <v>8551.3469999999998</v>
      </c>
      <c r="H1071" s="1">
        <f t="shared" si="64"/>
        <v>0.21967213114754097</v>
      </c>
      <c r="I1071" s="1">
        <f t="shared" si="65"/>
        <v>-0.38968365839499719</v>
      </c>
      <c r="J1071" s="1">
        <f t="shared" si="66"/>
        <v>-6402.8635294049454</v>
      </c>
      <c r="K1071" s="1">
        <f t="shared" si="67"/>
        <v>2.0427345600107065</v>
      </c>
    </row>
    <row r="1072" spans="1:11" x14ac:dyDescent="0.25">
      <c r="A1072">
        <v>21</v>
      </c>
      <c r="B1072" t="s">
        <v>10</v>
      </c>
      <c r="C1072">
        <v>26.03</v>
      </c>
      <c r="D1072">
        <v>0</v>
      </c>
      <c r="E1072" t="s">
        <v>11</v>
      </c>
      <c r="F1072" t="s">
        <v>14</v>
      </c>
      <c r="G1072">
        <v>2102.2647000000002</v>
      </c>
      <c r="H1072" s="1">
        <f t="shared" si="64"/>
        <v>-0.75901639344262284</v>
      </c>
      <c r="I1072" s="1">
        <f t="shared" si="65"/>
        <v>-0.92222510964070226</v>
      </c>
      <c r="J1072" s="1">
        <f t="shared" si="66"/>
        <v>49625.854676869858</v>
      </c>
      <c r="K1072" s="1">
        <f t="shared" si="67"/>
        <v>20.618477287968275</v>
      </c>
    </row>
    <row r="1073" spans="1:11" x14ac:dyDescent="0.25">
      <c r="A1073">
        <v>28</v>
      </c>
      <c r="B1073" t="s">
        <v>10</v>
      </c>
      <c r="C1073">
        <v>31.68</v>
      </c>
      <c r="D1073">
        <v>0</v>
      </c>
      <c r="E1073" t="s">
        <v>8</v>
      </c>
      <c r="F1073" t="s">
        <v>12</v>
      </c>
      <c r="G1073">
        <v>34672.147199999999</v>
      </c>
      <c r="H1073" s="1">
        <f t="shared" si="64"/>
        <v>0.16721311475409831</v>
      </c>
      <c r="I1073" s="1">
        <f t="shared" si="65"/>
        <v>1.767275766081118</v>
      </c>
      <c r="J1073" s="1">
        <f t="shared" si="66"/>
        <v>24005.010031425587</v>
      </c>
      <c r="K1073" s="1">
        <f t="shared" si="67"/>
        <v>1.2304192623467904</v>
      </c>
    </row>
    <row r="1074" spans="1:11" x14ac:dyDescent="0.25">
      <c r="A1074">
        <v>63</v>
      </c>
      <c r="B1074" t="s">
        <v>10</v>
      </c>
      <c r="C1074">
        <v>33.659999999999997</v>
      </c>
      <c r="D1074">
        <v>3</v>
      </c>
      <c r="E1074" t="s">
        <v>11</v>
      </c>
      <c r="F1074" t="s">
        <v>12</v>
      </c>
      <c r="G1074">
        <v>15161.5344</v>
      </c>
      <c r="H1074" s="1">
        <f t="shared" si="64"/>
        <v>0.49180327868852403</v>
      </c>
      <c r="I1074" s="1">
        <f t="shared" si="65"/>
        <v>0.15616125833091801</v>
      </c>
      <c r="J1074" s="1">
        <f t="shared" si="66"/>
        <v>6580.9760600429927</v>
      </c>
      <c r="K1074" s="1">
        <f t="shared" si="67"/>
        <v>9.543420166642246</v>
      </c>
    </row>
    <row r="1075" spans="1:11" x14ac:dyDescent="0.25">
      <c r="A1075">
        <v>18</v>
      </c>
      <c r="B1075" t="s">
        <v>10</v>
      </c>
      <c r="C1075">
        <v>21.78</v>
      </c>
      <c r="D1075">
        <v>2</v>
      </c>
      <c r="E1075" t="s">
        <v>11</v>
      </c>
      <c r="F1075" t="s">
        <v>12</v>
      </c>
      <c r="G1075">
        <v>11884.048580000001</v>
      </c>
      <c r="H1075" s="1">
        <f t="shared" si="64"/>
        <v>-1.4557377049180327</v>
      </c>
      <c r="I1075" s="1">
        <f t="shared" si="65"/>
        <v>-0.11448144303761924</v>
      </c>
      <c r="J1075" s="1">
        <f t="shared" si="66"/>
        <v>10084.739064777694</v>
      </c>
      <c r="K1075" s="1">
        <f t="shared" si="67"/>
        <v>77.277414740869389</v>
      </c>
    </row>
    <row r="1076" spans="1:11" x14ac:dyDescent="0.25">
      <c r="A1076">
        <v>32</v>
      </c>
      <c r="B1076" t="s">
        <v>10</v>
      </c>
      <c r="C1076">
        <v>27.835000000000001</v>
      </c>
      <c r="D1076">
        <v>1</v>
      </c>
      <c r="E1076" t="s">
        <v>11</v>
      </c>
      <c r="F1076" t="s">
        <v>13</v>
      </c>
      <c r="G1076">
        <v>4454.40265</v>
      </c>
      <c r="H1076" s="1">
        <f t="shared" si="64"/>
        <v>-0.46311475409836056</v>
      </c>
      <c r="I1076" s="1">
        <f t="shared" si="65"/>
        <v>-0.7279942254382944</v>
      </c>
      <c r="J1076" s="1">
        <f t="shared" si="66"/>
        <v>23464.16374216105</v>
      </c>
      <c r="K1076" s="1">
        <f t="shared" si="67"/>
        <v>7.4843682638538027</v>
      </c>
    </row>
    <row r="1077" spans="1:11" x14ac:dyDescent="0.25">
      <c r="A1077">
        <v>38</v>
      </c>
      <c r="B1077" t="s">
        <v>10</v>
      </c>
      <c r="C1077">
        <v>19.95</v>
      </c>
      <c r="D1077">
        <v>1</v>
      </c>
      <c r="E1077" t="s">
        <v>11</v>
      </c>
      <c r="F1077" t="s">
        <v>13</v>
      </c>
      <c r="G1077">
        <v>5855.9025000000001</v>
      </c>
      <c r="H1077" s="1">
        <f t="shared" si="64"/>
        <v>-1.7557377049180329</v>
      </c>
      <c r="I1077" s="1">
        <f t="shared" si="65"/>
        <v>-0.61226353240005582</v>
      </c>
      <c r="J1077" s="1">
        <f t="shared" si="66"/>
        <v>76207.588137117215</v>
      </c>
      <c r="K1077" s="1">
        <f t="shared" si="67"/>
        <v>112.80048663235391</v>
      </c>
    </row>
    <row r="1078" spans="1:11" x14ac:dyDescent="0.25">
      <c r="A1078">
        <v>32</v>
      </c>
      <c r="B1078" t="s">
        <v>10</v>
      </c>
      <c r="C1078">
        <v>31.5</v>
      </c>
      <c r="D1078">
        <v>1</v>
      </c>
      <c r="E1078" t="s">
        <v>11</v>
      </c>
      <c r="F1078" t="s">
        <v>9</v>
      </c>
      <c r="G1078">
        <v>4076.4969999999998</v>
      </c>
      <c r="H1078" s="1">
        <f t="shared" si="64"/>
        <v>0.13770491803278687</v>
      </c>
      <c r="I1078" s="1">
        <f t="shared" si="65"/>
        <v>-0.75920028142008145</v>
      </c>
      <c r="J1078" s="1">
        <f t="shared" si="66"/>
        <v>-8321.1352337799344</v>
      </c>
      <c r="K1078" s="1">
        <f t="shared" si="67"/>
        <v>0.86349190741083859</v>
      </c>
    </row>
    <row r="1079" spans="1:11" x14ac:dyDescent="0.25">
      <c r="A1079">
        <v>62</v>
      </c>
      <c r="B1079" t="s">
        <v>7</v>
      </c>
      <c r="C1079">
        <v>30.495000000000001</v>
      </c>
      <c r="D1079">
        <v>2</v>
      </c>
      <c r="E1079" t="s">
        <v>11</v>
      </c>
      <c r="F1079" t="s">
        <v>13</v>
      </c>
      <c r="G1079">
        <v>15019.760050000001</v>
      </c>
      <c r="H1079" s="1">
        <f t="shared" si="64"/>
        <v>-2.7049180327868714E-2</v>
      </c>
      <c r="I1079" s="1">
        <f t="shared" si="65"/>
        <v>0.14445405495123462</v>
      </c>
      <c r="J1079" s="1">
        <f t="shared" si="66"/>
        <v>-150.64450733063626</v>
      </c>
      <c r="K1079" s="1">
        <f t="shared" si="67"/>
        <v>5.7391756851041626E-3</v>
      </c>
    </row>
    <row r="1080" spans="1:11" x14ac:dyDescent="0.25">
      <c r="A1080">
        <v>39</v>
      </c>
      <c r="B1080" t="s">
        <v>7</v>
      </c>
      <c r="C1080">
        <v>18.3</v>
      </c>
      <c r="D1080">
        <v>5</v>
      </c>
      <c r="E1080" t="s">
        <v>8</v>
      </c>
      <c r="F1080" t="s">
        <v>9</v>
      </c>
      <c r="G1080">
        <v>19023.259999999998</v>
      </c>
      <c r="H1080" s="1">
        <f t="shared" si="64"/>
        <v>-2.0262295081967214</v>
      </c>
      <c r="I1080" s="1">
        <f t="shared" si="65"/>
        <v>0.47504832778833361</v>
      </c>
      <c r="J1080" s="1">
        <f t="shared" si="66"/>
        <v>-73526.542954133954</v>
      </c>
      <c r="K1080" s="1">
        <f t="shared" si="67"/>
        <v>150.5714858787743</v>
      </c>
    </row>
    <row r="1081" spans="1:11" x14ac:dyDescent="0.25">
      <c r="A1081">
        <v>55</v>
      </c>
      <c r="B1081" t="s">
        <v>10</v>
      </c>
      <c r="C1081">
        <v>28.975000000000001</v>
      </c>
      <c r="D1081">
        <v>0</v>
      </c>
      <c r="E1081" t="s">
        <v>11</v>
      </c>
      <c r="F1081" t="s">
        <v>14</v>
      </c>
      <c r="G1081">
        <v>10796.35025</v>
      </c>
      <c r="H1081" s="1">
        <f t="shared" si="64"/>
        <v>-0.2762295081967211</v>
      </c>
      <c r="I1081" s="1">
        <f t="shared" si="65"/>
        <v>-0.20429956292356494</v>
      </c>
      <c r="J1081" s="1">
        <f t="shared" si="66"/>
        <v>3566.3522061201334</v>
      </c>
      <c r="K1081" s="1">
        <f t="shared" si="67"/>
        <v>2.5464415117815018</v>
      </c>
    </row>
    <row r="1082" spans="1:11" x14ac:dyDescent="0.25">
      <c r="A1082">
        <v>57</v>
      </c>
      <c r="B1082" t="s">
        <v>10</v>
      </c>
      <c r="C1082">
        <v>31.54</v>
      </c>
      <c r="D1082">
        <v>0</v>
      </c>
      <c r="E1082" t="s">
        <v>11</v>
      </c>
      <c r="F1082" t="s">
        <v>13</v>
      </c>
      <c r="G1082">
        <v>11353.2276</v>
      </c>
      <c r="H1082" s="1">
        <f t="shared" si="64"/>
        <v>0.14426229508196706</v>
      </c>
      <c r="I1082" s="1">
        <f t="shared" si="65"/>
        <v>-0.15831468347259828</v>
      </c>
      <c r="J1082" s="1">
        <f t="shared" si="66"/>
        <v>-1626.4075471502267</v>
      </c>
      <c r="K1082" s="1">
        <f t="shared" si="67"/>
        <v>0.93943131961882642</v>
      </c>
    </row>
    <row r="1083" spans="1:11" x14ac:dyDescent="0.25">
      <c r="A1083">
        <v>52</v>
      </c>
      <c r="B1083" t="s">
        <v>10</v>
      </c>
      <c r="C1083">
        <v>47.74</v>
      </c>
      <c r="D1083">
        <v>1</v>
      </c>
      <c r="E1083" t="s">
        <v>11</v>
      </c>
      <c r="F1083" t="s">
        <v>12</v>
      </c>
      <c r="G1083">
        <v>9748.9105999999992</v>
      </c>
      <c r="H1083" s="1">
        <f t="shared" si="64"/>
        <v>2.8000000000000003</v>
      </c>
      <c r="I1083" s="1">
        <f t="shared" si="65"/>
        <v>-0.29079326936971983</v>
      </c>
      <c r="J1083" s="1">
        <f t="shared" si="66"/>
        <v>-56355.222551254883</v>
      </c>
      <c r="K1083" s="1">
        <f t="shared" si="67"/>
        <v>294.78289326385459</v>
      </c>
    </row>
    <row r="1084" spans="1:11" x14ac:dyDescent="0.25">
      <c r="A1084">
        <v>56</v>
      </c>
      <c r="B1084" t="s">
        <v>10</v>
      </c>
      <c r="C1084">
        <v>22.1</v>
      </c>
      <c r="D1084">
        <v>0</v>
      </c>
      <c r="E1084" t="s">
        <v>11</v>
      </c>
      <c r="F1084" t="s">
        <v>9</v>
      </c>
      <c r="G1084">
        <v>10577.087</v>
      </c>
      <c r="H1084" s="1">
        <f t="shared" ref="H1084:H1146" si="68">STANDARDIZE(C1084, 30.66,6.1)</f>
        <v>-1.40327868852459</v>
      </c>
      <c r="I1084" s="1">
        <f t="shared" ref="I1084:I1146" si="69">STANDARDIZE(G1084,13270.42,12110.01)</f>
        <v>-0.2224055141160082</v>
      </c>
      <c r="J1084" s="1">
        <f t="shared" si="66"/>
        <v>20788.590117981006</v>
      </c>
      <c r="K1084" s="1">
        <f t="shared" si="67"/>
        <v>71.753730038533305</v>
      </c>
    </row>
    <row r="1085" spans="1:11" x14ac:dyDescent="0.25">
      <c r="A1085">
        <v>47</v>
      </c>
      <c r="B1085" t="s">
        <v>10</v>
      </c>
      <c r="C1085">
        <v>36.19</v>
      </c>
      <c r="D1085">
        <v>0</v>
      </c>
      <c r="E1085" t="s">
        <v>8</v>
      </c>
      <c r="F1085" t="s">
        <v>12</v>
      </c>
      <c r="G1085">
        <v>41676.081100000003</v>
      </c>
      <c r="H1085" s="1">
        <f t="shared" si="68"/>
        <v>0.90655737704917994</v>
      </c>
      <c r="I1085" s="1">
        <f t="shared" si="69"/>
        <v>2.3456348178077477</v>
      </c>
      <c r="J1085" s="1">
        <f t="shared" si="66"/>
        <v>160962.2760281997</v>
      </c>
      <c r="K1085" s="1">
        <f t="shared" si="67"/>
        <v>31.575887988797572</v>
      </c>
    </row>
    <row r="1086" spans="1:11" x14ac:dyDescent="0.25">
      <c r="A1086">
        <v>55</v>
      </c>
      <c r="B1086" t="s">
        <v>7</v>
      </c>
      <c r="C1086">
        <v>29.83</v>
      </c>
      <c r="D1086">
        <v>0</v>
      </c>
      <c r="E1086" t="s">
        <v>11</v>
      </c>
      <c r="F1086" t="s">
        <v>14</v>
      </c>
      <c r="G1086">
        <v>11286.538699999999</v>
      </c>
      <c r="H1086" s="1">
        <f t="shared" si="68"/>
        <v>-0.13606557377049211</v>
      </c>
      <c r="I1086" s="1">
        <f t="shared" si="69"/>
        <v>-0.16382160708372667</v>
      </c>
      <c r="J1086" s="1">
        <f t="shared" si="66"/>
        <v>1292.4051657862408</v>
      </c>
      <c r="K1086" s="1">
        <f t="shared" si="67"/>
        <v>0.5487214477272826</v>
      </c>
    </row>
    <row r="1087" spans="1:11" x14ac:dyDescent="0.25">
      <c r="A1087">
        <v>23</v>
      </c>
      <c r="B1087" t="s">
        <v>10</v>
      </c>
      <c r="C1087">
        <v>32.700000000000003</v>
      </c>
      <c r="D1087">
        <v>3</v>
      </c>
      <c r="E1087" t="s">
        <v>11</v>
      </c>
      <c r="F1087" t="s">
        <v>9</v>
      </c>
      <c r="G1087">
        <v>3591.48</v>
      </c>
      <c r="H1087" s="1">
        <f t="shared" si="68"/>
        <v>0.33442622950819717</v>
      </c>
      <c r="I1087" s="1">
        <f t="shared" si="69"/>
        <v>-0.79925119797588939</v>
      </c>
      <c r="J1087" s="1">
        <f t="shared" si="66"/>
        <v>-20099.553588483664</v>
      </c>
      <c r="K1087" s="1">
        <f t="shared" si="67"/>
        <v>4.5336742736505338</v>
      </c>
    </row>
    <row r="1088" spans="1:11" x14ac:dyDescent="0.25">
      <c r="A1088">
        <v>22</v>
      </c>
      <c r="B1088" t="s">
        <v>7</v>
      </c>
      <c r="C1088">
        <v>30.4</v>
      </c>
      <c r="D1088">
        <v>0</v>
      </c>
      <c r="E1088" t="s">
        <v>8</v>
      </c>
      <c r="F1088" t="s">
        <v>13</v>
      </c>
      <c r="G1088">
        <v>33907.548000000003</v>
      </c>
      <c r="H1088" s="1">
        <f t="shared" si="68"/>
        <v>-4.2622950819672392E-2</v>
      </c>
      <c r="I1088" s="1">
        <f t="shared" si="69"/>
        <v>1.7041379817192557</v>
      </c>
      <c r="J1088" s="1">
        <f t="shared" si="66"/>
        <v>-3564.781857552658</v>
      </c>
      <c r="K1088" s="1">
        <f t="shared" si="67"/>
        <v>2.9158071691129911E-2</v>
      </c>
    </row>
    <row r="1089" spans="1:11" x14ac:dyDescent="0.25">
      <c r="A1089">
        <v>50</v>
      </c>
      <c r="B1089" t="s">
        <v>7</v>
      </c>
      <c r="C1089">
        <v>33.700000000000003</v>
      </c>
      <c r="D1089">
        <v>4</v>
      </c>
      <c r="E1089" t="s">
        <v>11</v>
      </c>
      <c r="F1089" t="s">
        <v>9</v>
      </c>
      <c r="G1089">
        <v>11299.343000000001</v>
      </c>
      <c r="H1089" s="1">
        <f t="shared" si="68"/>
        <v>0.49836065573770538</v>
      </c>
      <c r="I1089" s="1">
        <f t="shared" si="69"/>
        <v>-0.16276427517400888</v>
      </c>
      <c r="J1089" s="1">
        <f t="shared" si="66"/>
        <v>-5419.5464877103232</v>
      </c>
      <c r="K1089" s="1">
        <f t="shared" si="67"/>
        <v>9.7921595788502742</v>
      </c>
    </row>
    <row r="1090" spans="1:11" x14ac:dyDescent="0.25">
      <c r="A1090">
        <v>18</v>
      </c>
      <c r="B1090" t="s">
        <v>7</v>
      </c>
      <c r="C1090">
        <v>31.35</v>
      </c>
      <c r="D1090">
        <v>4</v>
      </c>
      <c r="E1090" t="s">
        <v>11</v>
      </c>
      <c r="F1090" t="s">
        <v>14</v>
      </c>
      <c r="G1090">
        <v>4561.1885000000002</v>
      </c>
      <c r="H1090" s="1">
        <f t="shared" si="68"/>
        <v>0.11311475409836087</v>
      </c>
      <c r="I1090" s="1">
        <f t="shared" si="69"/>
        <v>-0.71917624345479481</v>
      </c>
      <c r="J1090" s="1">
        <f t="shared" si="66"/>
        <v>-6600.2305097438775</v>
      </c>
      <c r="K1090" s="1">
        <f t="shared" si="67"/>
        <v>0.60721911163088049</v>
      </c>
    </row>
    <row r="1091" spans="1:11" x14ac:dyDescent="0.25">
      <c r="A1091">
        <v>51</v>
      </c>
      <c r="B1091" t="s">
        <v>7</v>
      </c>
      <c r="C1091">
        <v>34.96</v>
      </c>
      <c r="D1091">
        <v>2</v>
      </c>
      <c r="E1091" t="s">
        <v>8</v>
      </c>
      <c r="F1091" t="s">
        <v>14</v>
      </c>
      <c r="G1091">
        <v>44641.197399999997</v>
      </c>
      <c r="H1091" s="1">
        <f t="shared" si="68"/>
        <v>0.70491803278688536</v>
      </c>
      <c r="I1091" s="1">
        <f t="shared" si="69"/>
        <v>2.5904831953070229</v>
      </c>
      <c r="J1091" s="1">
        <f t="shared" ref="J1091:J1154" si="70">(C1091-$M$2)*(G1091-$M$4)</f>
        <v>138743.74447692322</v>
      </c>
      <c r="K1091" s="1">
        <f t="shared" ref="K1091:K1154" si="71">POWER(C1091-$M$2,2)</f>
        <v>19.265451063401933</v>
      </c>
    </row>
    <row r="1092" spans="1:11" x14ac:dyDescent="0.25">
      <c r="A1092">
        <v>22</v>
      </c>
      <c r="B1092" t="s">
        <v>10</v>
      </c>
      <c r="C1092">
        <v>33.770000000000003</v>
      </c>
      <c r="D1092">
        <v>0</v>
      </c>
      <c r="E1092" t="s">
        <v>11</v>
      </c>
      <c r="F1092" t="s">
        <v>12</v>
      </c>
      <c r="G1092">
        <v>1674.6323</v>
      </c>
      <c r="H1092" s="1">
        <f t="shared" si="68"/>
        <v>0.50983606557377104</v>
      </c>
      <c r="I1092" s="1">
        <f t="shared" si="69"/>
        <v>-0.95753741739271891</v>
      </c>
      <c r="J1092" s="1">
        <f t="shared" si="70"/>
        <v>-36332.564727230303</v>
      </c>
      <c r="K1092" s="1">
        <f t="shared" si="71"/>
        <v>10.235153550214259</v>
      </c>
    </row>
    <row r="1093" spans="1:11" x14ac:dyDescent="0.25">
      <c r="A1093">
        <v>52</v>
      </c>
      <c r="B1093" t="s">
        <v>7</v>
      </c>
      <c r="C1093">
        <v>30.875</v>
      </c>
      <c r="D1093">
        <v>0</v>
      </c>
      <c r="E1093" t="s">
        <v>11</v>
      </c>
      <c r="F1093" t="s">
        <v>14</v>
      </c>
      <c r="G1093">
        <v>23045.566159999998</v>
      </c>
      <c r="H1093" s="1">
        <f t="shared" si="68"/>
        <v>3.524590163934424E-2</v>
      </c>
      <c r="I1093" s="1">
        <f t="shared" si="69"/>
        <v>0.80719554814570738</v>
      </c>
      <c r="J1093" s="1">
        <f t="shared" si="70"/>
        <v>3046.7831593232249</v>
      </c>
      <c r="K1093" s="1">
        <f t="shared" si="71"/>
        <v>9.2563591661003863E-2</v>
      </c>
    </row>
    <row r="1094" spans="1:11" x14ac:dyDescent="0.25">
      <c r="A1094">
        <v>25</v>
      </c>
      <c r="B1094" t="s">
        <v>7</v>
      </c>
      <c r="C1094">
        <v>33.99</v>
      </c>
      <c r="D1094">
        <v>1</v>
      </c>
      <c r="E1094" t="s">
        <v>11</v>
      </c>
      <c r="F1094" t="s">
        <v>12</v>
      </c>
      <c r="G1094">
        <v>3227.1210999999998</v>
      </c>
      <c r="H1094" s="1">
        <f t="shared" si="68"/>
        <v>0.54590163934426261</v>
      </c>
      <c r="I1094" s="1">
        <f t="shared" si="69"/>
        <v>-0.82933861326291225</v>
      </c>
      <c r="J1094" s="1">
        <f t="shared" si="70"/>
        <v>-33522.683941615775</v>
      </c>
      <c r="K1094" s="1">
        <f t="shared" si="71"/>
        <v>11.691220317358194</v>
      </c>
    </row>
    <row r="1095" spans="1:11" x14ac:dyDescent="0.25">
      <c r="A1095">
        <v>33</v>
      </c>
      <c r="B1095" t="s">
        <v>7</v>
      </c>
      <c r="C1095">
        <v>19.094999999999999</v>
      </c>
      <c r="D1095">
        <v>2</v>
      </c>
      <c r="E1095" t="s">
        <v>8</v>
      </c>
      <c r="F1095" t="s">
        <v>14</v>
      </c>
      <c r="G1095">
        <v>16776.304049999999</v>
      </c>
      <c r="H1095" s="1">
        <f t="shared" si="68"/>
        <v>-1.8959016393442627</v>
      </c>
      <c r="I1095" s="1">
        <f t="shared" si="69"/>
        <v>0.28950298554666748</v>
      </c>
      <c r="J1095" s="1">
        <f t="shared" si="70"/>
        <v>-42977.37101621936</v>
      </c>
      <c r="K1095" s="1">
        <f t="shared" si="71"/>
        <v>131.69300669640813</v>
      </c>
    </row>
    <row r="1096" spans="1:11" x14ac:dyDescent="0.25">
      <c r="A1096">
        <v>53</v>
      </c>
      <c r="B1096" t="s">
        <v>10</v>
      </c>
      <c r="C1096">
        <v>28.6</v>
      </c>
      <c r="D1096">
        <v>3</v>
      </c>
      <c r="E1096" t="s">
        <v>11</v>
      </c>
      <c r="F1096" t="s">
        <v>9</v>
      </c>
      <c r="G1096">
        <v>11253.421</v>
      </c>
      <c r="H1096" s="1">
        <f t="shared" si="68"/>
        <v>-0.33770491803278668</v>
      </c>
      <c r="I1096" s="1">
        <f t="shared" si="69"/>
        <v>-0.16655634470987224</v>
      </c>
      <c r="J1096" s="1">
        <f t="shared" si="70"/>
        <v>3503.6627832345916</v>
      </c>
      <c r="K1096" s="1">
        <f t="shared" si="71"/>
        <v>3.8838845223315999</v>
      </c>
    </row>
    <row r="1097" spans="1:11" x14ac:dyDescent="0.25">
      <c r="A1097">
        <v>29</v>
      </c>
      <c r="B1097" t="s">
        <v>10</v>
      </c>
      <c r="C1097">
        <v>38.94</v>
      </c>
      <c r="D1097">
        <v>1</v>
      </c>
      <c r="E1097" t="s">
        <v>11</v>
      </c>
      <c r="F1097" t="s">
        <v>12</v>
      </c>
      <c r="G1097">
        <v>3471.4096</v>
      </c>
      <c r="H1097" s="1">
        <f t="shared" si="68"/>
        <v>1.3573770491803276</v>
      </c>
      <c r="I1097" s="1">
        <f t="shared" si="69"/>
        <v>-0.8091661691443689</v>
      </c>
      <c r="J1097" s="1">
        <f t="shared" si="70"/>
        <v>-80008.595231030224</v>
      </c>
      <c r="K1097" s="1">
        <f t="shared" si="71"/>
        <v>70.044222578096836</v>
      </c>
    </row>
    <row r="1098" spans="1:11" x14ac:dyDescent="0.25">
      <c r="A1098">
        <v>58</v>
      </c>
      <c r="B1098" t="s">
        <v>10</v>
      </c>
      <c r="C1098">
        <v>36.08</v>
      </c>
      <c r="D1098">
        <v>0</v>
      </c>
      <c r="E1098" t="s">
        <v>11</v>
      </c>
      <c r="F1098" t="s">
        <v>12</v>
      </c>
      <c r="G1098">
        <v>11363.2832</v>
      </c>
      <c r="H1098" s="1">
        <f t="shared" si="68"/>
        <v>0.88852459016393415</v>
      </c>
      <c r="I1098" s="1">
        <f t="shared" si="69"/>
        <v>-0.15748432907982737</v>
      </c>
      <c r="J1098" s="1">
        <f t="shared" si="70"/>
        <v>-9189.2148816054359</v>
      </c>
      <c r="K1098" s="1">
        <f t="shared" si="71"/>
        <v>30.351754605225608</v>
      </c>
    </row>
    <row r="1099" spans="1:11" x14ac:dyDescent="0.25">
      <c r="A1099">
        <v>37</v>
      </c>
      <c r="B1099" t="s">
        <v>10</v>
      </c>
      <c r="C1099">
        <v>29.8</v>
      </c>
      <c r="D1099">
        <v>0</v>
      </c>
      <c r="E1099" t="s">
        <v>11</v>
      </c>
      <c r="F1099" t="s">
        <v>9</v>
      </c>
      <c r="G1099">
        <v>20420.604650000001</v>
      </c>
      <c r="H1099" s="1">
        <f t="shared" si="68"/>
        <v>-0.14098360655737696</v>
      </c>
      <c r="I1099" s="1">
        <f t="shared" si="69"/>
        <v>0.59043589972262622</v>
      </c>
      <c r="J1099" s="1">
        <f t="shared" si="70"/>
        <v>-5695.4020410369349</v>
      </c>
      <c r="K1099" s="1">
        <f t="shared" si="71"/>
        <v>0.59406688857128698</v>
      </c>
    </row>
    <row r="1100" spans="1:11" x14ac:dyDescent="0.25">
      <c r="A1100">
        <v>54</v>
      </c>
      <c r="B1100" t="s">
        <v>7</v>
      </c>
      <c r="C1100">
        <v>31.24</v>
      </c>
      <c r="D1100">
        <v>0</v>
      </c>
      <c r="E1100" t="s">
        <v>11</v>
      </c>
      <c r="F1100" t="s">
        <v>12</v>
      </c>
      <c r="G1100">
        <v>10338.9316</v>
      </c>
      <c r="H1100" s="1">
        <f t="shared" si="68"/>
        <v>9.5081967213114474E-2</v>
      </c>
      <c r="I1100" s="1">
        <f t="shared" si="69"/>
        <v>-0.24207150943723416</v>
      </c>
      <c r="J1100" s="1">
        <f t="shared" si="70"/>
        <v>-1801.8120049447416</v>
      </c>
      <c r="K1100" s="1">
        <f t="shared" si="71"/>
        <v>0.44788572805890525</v>
      </c>
    </row>
    <row r="1101" spans="1:11" x14ac:dyDescent="0.25">
      <c r="A1101">
        <v>49</v>
      </c>
      <c r="B1101" t="s">
        <v>7</v>
      </c>
      <c r="C1101">
        <v>29.925000000000001</v>
      </c>
      <c r="D1101">
        <v>0</v>
      </c>
      <c r="E1101" t="s">
        <v>11</v>
      </c>
      <c r="F1101" t="s">
        <v>13</v>
      </c>
      <c r="G1101">
        <v>8988.1587500000005</v>
      </c>
      <c r="H1101" s="1">
        <f t="shared" si="68"/>
        <v>-0.12049180327868844</v>
      </c>
      <c r="I1101" s="1">
        <f t="shared" si="69"/>
        <v>-0.35361335374619834</v>
      </c>
      <c r="J1101" s="1">
        <f t="shared" si="70"/>
        <v>2610.8536589896917</v>
      </c>
      <c r="K1101" s="1">
        <f t="shared" si="71"/>
        <v>0.41700255172125406</v>
      </c>
    </row>
    <row r="1102" spans="1:11" x14ac:dyDescent="0.25">
      <c r="A1102">
        <v>50</v>
      </c>
      <c r="B1102" t="s">
        <v>7</v>
      </c>
      <c r="C1102">
        <v>26.22</v>
      </c>
      <c r="D1102">
        <v>2</v>
      </c>
      <c r="E1102" t="s">
        <v>11</v>
      </c>
      <c r="F1102" t="s">
        <v>13</v>
      </c>
      <c r="G1102">
        <v>10493.9458</v>
      </c>
      <c r="H1102" s="1">
        <f t="shared" si="68"/>
        <v>-0.72786885245901667</v>
      </c>
      <c r="I1102" s="1">
        <f t="shared" si="69"/>
        <v>-0.22927100803384973</v>
      </c>
      <c r="J1102" s="1">
        <f t="shared" si="70"/>
        <v>11039.179920753668</v>
      </c>
      <c r="K1102" s="1">
        <f t="shared" si="71"/>
        <v>18.929089495956244</v>
      </c>
    </row>
    <row r="1103" spans="1:11" x14ac:dyDescent="0.25">
      <c r="A1103">
        <v>26</v>
      </c>
      <c r="B1103" t="s">
        <v>10</v>
      </c>
      <c r="C1103">
        <v>30</v>
      </c>
      <c r="D1103">
        <v>1</v>
      </c>
      <c r="E1103" t="s">
        <v>11</v>
      </c>
      <c r="F1103" t="s">
        <v>9</v>
      </c>
      <c r="G1103">
        <v>2904.0880000000002</v>
      </c>
      <c r="H1103" s="1">
        <f t="shared" si="68"/>
        <v>-0.10819672131147544</v>
      </c>
      <c r="I1103" s="1">
        <f t="shared" si="69"/>
        <v>-0.85601349627291801</v>
      </c>
      <c r="J1103" s="1">
        <f t="shared" si="70"/>
        <v>5780.1501559626986</v>
      </c>
      <c r="K1103" s="1">
        <f t="shared" si="71"/>
        <v>0.32576394961123517</v>
      </c>
    </row>
    <row r="1104" spans="1:11" x14ac:dyDescent="0.25">
      <c r="A1104">
        <v>45</v>
      </c>
      <c r="B1104" t="s">
        <v>10</v>
      </c>
      <c r="C1104">
        <v>20.350000000000001</v>
      </c>
      <c r="D1104">
        <v>3</v>
      </c>
      <c r="E1104" t="s">
        <v>11</v>
      </c>
      <c r="F1104" t="s">
        <v>12</v>
      </c>
      <c r="G1104">
        <v>8605.3615000000009</v>
      </c>
      <c r="H1104" s="1">
        <f t="shared" si="68"/>
        <v>-1.6901639344262294</v>
      </c>
      <c r="I1104" s="1">
        <f t="shared" si="69"/>
        <v>-0.38522334003027242</v>
      </c>
      <c r="J1104" s="1">
        <f t="shared" si="70"/>
        <v>45235.897237802543</v>
      </c>
      <c r="K1104" s="1">
        <f t="shared" si="71"/>
        <v>104.46388075443376</v>
      </c>
    </row>
    <row r="1105" spans="1:11" x14ac:dyDescent="0.25">
      <c r="A1105">
        <v>54</v>
      </c>
      <c r="B1105" t="s">
        <v>7</v>
      </c>
      <c r="C1105">
        <v>32.299999999999997</v>
      </c>
      <c r="D1105">
        <v>1</v>
      </c>
      <c r="E1105" t="s">
        <v>11</v>
      </c>
      <c r="F1105" t="s">
        <v>14</v>
      </c>
      <c r="G1105">
        <v>11512.405000000001</v>
      </c>
      <c r="H1105" s="1">
        <f t="shared" si="68"/>
        <v>0.26885245901639299</v>
      </c>
      <c r="I1105" s="1">
        <f t="shared" si="69"/>
        <v>-0.14517040035474779</v>
      </c>
      <c r="J1105" s="1">
        <f t="shared" si="70"/>
        <v>-2626.4456067497981</v>
      </c>
      <c r="K1105" s="1">
        <f t="shared" si="71"/>
        <v>2.9902801515706172</v>
      </c>
    </row>
    <row r="1106" spans="1:11" x14ac:dyDescent="0.25">
      <c r="A1106">
        <v>38</v>
      </c>
      <c r="B1106" t="s">
        <v>10</v>
      </c>
      <c r="C1106">
        <v>38.39</v>
      </c>
      <c r="D1106">
        <v>3</v>
      </c>
      <c r="E1106" t="s">
        <v>8</v>
      </c>
      <c r="F1106" t="s">
        <v>12</v>
      </c>
      <c r="G1106">
        <v>41949.244100000004</v>
      </c>
      <c r="H1106" s="1">
        <f t="shared" si="68"/>
        <v>1.2672131147540986</v>
      </c>
      <c r="I1106" s="1">
        <f t="shared" si="69"/>
        <v>2.3681916117327737</v>
      </c>
      <c r="J1106" s="1">
        <f t="shared" si="70"/>
        <v>226116.83979862119</v>
      </c>
      <c r="K1106" s="1">
        <f t="shared" si="71"/>
        <v>61.140555660237027</v>
      </c>
    </row>
    <row r="1107" spans="1:11" x14ac:dyDescent="0.25">
      <c r="A1107">
        <v>48</v>
      </c>
      <c r="B1107" t="s">
        <v>7</v>
      </c>
      <c r="C1107">
        <v>25.85</v>
      </c>
      <c r="D1107">
        <v>3</v>
      </c>
      <c r="E1107" t="s">
        <v>8</v>
      </c>
      <c r="F1107" t="s">
        <v>12</v>
      </c>
      <c r="G1107">
        <v>24180.933499999999</v>
      </c>
      <c r="H1107" s="1">
        <f t="shared" si="68"/>
        <v>-0.78852459016393428</v>
      </c>
      <c r="I1107" s="1">
        <f t="shared" si="69"/>
        <v>0.90094999921552488</v>
      </c>
      <c r="J1107" s="1">
        <f t="shared" si="70"/>
        <v>-52634.966546884025</v>
      </c>
      <c r="K1107" s="1">
        <f t="shared" si="71"/>
        <v>22.285549933032318</v>
      </c>
    </row>
    <row r="1108" spans="1:11" x14ac:dyDescent="0.25">
      <c r="A1108">
        <v>28</v>
      </c>
      <c r="B1108" t="s">
        <v>7</v>
      </c>
      <c r="C1108">
        <v>26.315000000000001</v>
      </c>
      <c r="D1108">
        <v>3</v>
      </c>
      <c r="E1108" t="s">
        <v>11</v>
      </c>
      <c r="F1108" t="s">
        <v>13</v>
      </c>
      <c r="G1108">
        <v>5312.1698500000002</v>
      </c>
      <c r="H1108" s="1">
        <f t="shared" si="68"/>
        <v>-0.71229508196721292</v>
      </c>
      <c r="I1108" s="1">
        <f t="shared" si="69"/>
        <v>-0.65716297096369036</v>
      </c>
      <c r="J1108" s="1">
        <f t="shared" si="70"/>
        <v>32850.51742042126</v>
      </c>
      <c r="K1108" s="1">
        <f t="shared" si="71"/>
        <v>18.111470599950199</v>
      </c>
    </row>
    <row r="1109" spans="1:11" x14ac:dyDescent="0.25">
      <c r="A1109">
        <v>23</v>
      </c>
      <c r="B1109" t="s">
        <v>10</v>
      </c>
      <c r="C1109">
        <v>24.51</v>
      </c>
      <c r="D1109">
        <v>0</v>
      </c>
      <c r="E1109" t="s">
        <v>11</v>
      </c>
      <c r="F1109" t="s">
        <v>14</v>
      </c>
      <c r="G1109">
        <v>2396.0958999999998</v>
      </c>
      <c r="H1109" s="1">
        <f t="shared" si="68"/>
        <v>-1.0081967213114753</v>
      </c>
      <c r="I1109" s="1">
        <f t="shared" si="69"/>
        <v>-0.89796161192269863</v>
      </c>
      <c r="J1109" s="1">
        <f t="shared" si="70"/>
        <v>64457.067498593504</v>
      </c>
      <c r="K1109" s="1">
        <f t="shared" si="71"/>
        <v>36.732779624064669</v>
      </c>
    </row>
    <row r="1110" spans="1:11" x14ac:dyDescent="0.25">
      <c r="A1110">
        <v>55</v>
      </c>
      <c r="B1110" t="s">
        <v>10</v>
      </c>
      <c r="C1110">
        <v>32.67</v>
      </c>
      <c r="D1110">
        <v>1</v>
      </c>
      <c r="E1110" t="s">
        <v>11</v>
      </c>
      <c r="F1110" t="s">
        <v>12</v>
      </c>
      <c r="G1110">
        <v>10807.4863</v>
      </c>
      <c r="H1110" s="1">
        <f t="shared" si="68"/>
        <v>0.32950819672131176</v>
      </c>
      <c r="I1110" s="1">
        <f t="shared" si="69"/>
        <v>-0.20337998895128903</v>
      </c>
      <c r="J1110" s="1">
        <f t="shared" si="70"/>
        <v>-4668.212385317589</v>
      </c>
      <c r="K1110" s="1">
        <f t="shared" si="71"/>
        <v>4.4068197144945369</v>
      </c>
    </row>
    <row r="1111" spans="1:11" x14ac:dyDescent="0.25">
      <c r="A1111">
        <v>41</v>
      </c>
      <c r="B1111" t="s">
        <v>10</v>
      </c>
      <c r="C1111">
        <v>29.64</v>
      </c>
      <c r="D1111">
        <v>5</v>
      </c>
      <c r="E1111" t="s">
        <v>11</v>
      </c>
      <c r="F1111" t="s">
        <v>14</v>
      </c>
      <c r="G1111">
        <v>9222.4025999999994</v>
      </c>
      <c r="H1111" s="1">
        <f t="shared" si="68"/>
        <v>-0.16721311475409831</v>
      </c>
      <c r="I1111" s="1">
        <f t="shared" si="69"/>
        <v>-0.33427035980977726</v>
      </c>
      <c r="J1111" s="1">
        <f t="shared" si="70"/>
        <v>3545.109500147471</v>
      </c>
      <c r="K1111" s="1">
        <f t="shared" si="71"/>
        <v>0.86630923973932927</v>
      </c>
    </row>
    <row r="1112" spans="1:11" x14ac:dyDescent="0.25">
      <c r="A1112">
        <v>25</v>
      </c>
      <c r="B1112" t="s">
        <v>10</v>
      </c>
      <c r="C1112">
        <v>33.33</v>
      </c>
      <c r="D1112">
        <v>2</v>
      </c>
      <c r="E1112" t="s">
        <v>8</v>
      </c>
      <c r="F1112" t="s">
        <v>12</v>
      </c>
      <c r="G1112">
        <v>36124.573700000001</v>
      </c>
      <c r="H1112" s="1">
        <f t="shared" si="68"/>
        <v>0.43770491803278661</v>
      </c>
      <c r="I1112" s="1">
        <f t="shared" si="69"/>
        <v>1.887211794209914</v>
      </c>
      <c r="J1112" s="1">
        <f t="shared" si="70"/>
        <v>63720.093237273853</v>
      </c>
      <c r="K1112" s="1">
        <f t="shared" si="71"/>
        <v>7.6134200159263452</v>
      </c>
    </row>
    <row r="1113" spans="1:11" x14ac:dyDescent="0.25">
      <c r="A1113">
        <v>33</v>
      </c>
      <c r="B1113" t="s">
        <v>10</v>
      </c>
      <c r="C1113">
        <v>35.75</v>
      </c>
      <c r="D1113">
        <v>1</v>
      </c>
      <c r="E1113" t="s">
        <v>8</v>
      </c>
      <c r="F1113" t="s">
        <v>12</v>
      </c>
      <c r="G1113">
        <v>38282.749499999998</v>
      </c>
      <c r="H1113" s="1">
        <f t="shared" si="68"/>
        <v>0.83442622950819678</v>
      </c>
      <c r="I1113" s="1">
        <f t="shared" si="69"/>
        <v>2.0654259988224619</v>
      </c>
      <c r="J1113" s="1">
        <f t="shared" si="70"/>
        <v>130783.66107312292</v>
      </c>
      <c r="K1113" s="1">
        <f t="shared" si="71"/>
        <v>26.824554454509716</v>
      </c>
    </row>
    <row r="1114" spans="1:11" x14ac:dyDescent="0.25">
      <c r="A1114">
        <v>30</v>
      </c>
      <c r="B1114" t="s">
        <v>7</v>
      </c>
      <c r="C1114">
        <v>19.95</v>
      </c>
      <c r="D1114">
        <v>3</v>
      </c>
      <c r="E1114" t="s">
        <v>11</v>
      </c>
      <c r="F1114" t="s">
        <v>13</v>
      </c>
      <c r="G1114">
        <v>5693.4305000000004</v>
      </c>
      <c r="H1114" s="1">
        <f t="shared" si="68"/>
        <v>-1.7557377049180329</v>
      </c>
      <c r="I1114" s="1">
        <f t="shared" si="69"/>
        <v>-0.62567987144519277</v>
      </c>
      <c r="J1114" s="1">
        <f t="shared" si="70"/>
        <v>77933.163824863994</v>
      </c>
      <c r="K1114" s="1">
        <f t="shared" si="71"/>
        <v>112.80048663235391</v>
      </c>
    </row>
    <row r="1115" spans="1:11" x14ac:dyDescent="0.25">
      <c r="A1115">
        <v>23</v>
      </c>
      <c r="B1115" t="s">
        <v>7</v>
      </c>
      <c r="C1115">
        <v>31.4</v>
      </c>
      <c r="D1115">
        <v>0</v>
      </c>
      <c r="E1115" t="s">
        <v>8</v>
      </c>
      <c r="F1115" t="s">
        <v>9</v>
      </c>
      <c r="G1115">
        <v>34166.273000000001</v>
      </c>
      <c r="H1115" s="1">
        <f t="shared" si="68"/>
        <v>0.12131147540983582</v>
      </c>
      <c r="I1115" s="1">
        <f t="shared" si="69"/>
        <v>1.7255025388088039</v>
      </c>
      <c r="J1115" s="1">
        <f t="shared" si="70"/>
        <v>17526.065388518186</v>
      </c>
      <c r="K1115" s="1">
        <f t="shared" si="71"/>
        <v>0.68764337689086275</v>
      </c>
    </row>
    <row r="1116" spans="1:11" x14ac:dyDescent="0.25">
      <c r="A1116">
        <v>46</v>
      </c>
      <c r="B1116" t="s">
        <v>10</v>
      </c>
      <c r="C1116">
        <v>38.17</v>
      </c>
      <c r="D1116">
        <v>2</v>
      </c>
      <c r="E1116" t="s">
        <v>11</v>
      </c>
      <c r="F1116" t="s">
        <v>12</v>
      </c>
      <c r="G1116">
        <v>8347.1643000000004</v>
      </c>
      <c r="H1116" s="1">
        <f t="shared" si="68"/>
        <v>1.2311475409836068</v>
      </c>
      <c r="I1116" s="1">
        <f t="shared" si="69"/>
        <v>-0.40654431334078167</v>
      </c>
      <c r="J1116" s="1">
        <f t="shared" si="70"/>
        <v>-35595.477692574234</v>
      </c>
      <c r="K1116" s="1">
        <f t="shared" si="71"/>
        <v>57.748488893093104</v>
      </c>
    </row>
    <row r="1117" spans="1:11" x14ac:dyDescent="0.25">
      <c r="A1117">
        <v>53</v>
      </c>
      <c r="B1117" t="s">
        <v>7</v>
      </c>
      <c r="C1117">
        <v>36.86</v>
      </c>
      <c r="D1117">
        <v>3</v>
      </c>
      <c r="E1117" t="s">
        <v>8</v>
      </c>
      <c r="F1117" t="s">
        <v>13</v>
      </c>
      <c r="G1117">
        <v>46661.4424</v>
      </c>
      <c r="H1117" s="1">
        <f t="shared" si="68"/>
        <v>1.0163934426229508</v>
      </c>
      <c r="I1117" s="1">
        <f t="shared" si="69"/>
        <v>2.7573075827352747</v>
      </c>
      <c r="J1117" s="1">
        <f t="shared" si="70"/>
        <v>211508.462097101</v>
      </c>
      <c r="K1117" s="1">
        <f t="shared" si="71"/>
        <v>39.554573143281416</v>
      </c>
    </row>
    <row r="1118" spans="1:11" x14ac:dyDescent="0.25">
      <c r="A1118">
        <v>27</v>
      </c>
      <c r="B1118" t="s">
        <v>7</v>
      </c>
      <c r="C1118">
        <v>32.395000000000003</v>
      </c>
      <c r="D1118">
        <v>1</v>
      </c>
      <c r="E1118" t="s">
        <v>11</v>
      </c>
      <c r="F1118" t="s">
        <v>14</v>
      </c>
      <c r="G1118">
        <v>18903.491409999999</v>
      </c>
      <c r="H1118" s="1">
        <f t="shared" si="68"/>
        <v>0.28442622950819724</v>
      </c>
      <c r="I1118" s="1">
        <f t="shared" si="69"/>
        <v>0.46515827897747386</v>
      </c>
      <c r="J1118" s="1">
        <f t="shared" si="70"/>
        <v>10712.399523297256</v>
      </c>
      <c r="K1118" s="1">
        <f t="shared" si="71"/>
        <v>3.3278612555646134</v>
      </c>
    </row>
    <row r="1119" spans="1:11" x14ac:dyDescent="0.25">
      <c r="A1119">
        <v>23</v>
      </c>
      <c r="B1119" t="s">
        <v>7</v>
      </c>
      <c r="C1119">
        <v>42.75</v>
      </c>
      <c r="D1119">
        <v>1</v>
      </c>
      <c r="E1119" t="s">
        <v>8</v>
      </c>
      <c r="F1119" t="s">
        <v>14</v>
      </c>
      <c r="G1119">
        <v>40904.199500000002</v>
      </c>
      <c r="H1119" s="1">
        <f t="shared" si="68"/>
        <v>1.9819672131147541</v>
      </c>
      <c r="I1119" s="1">
        <f t="shared" si="69"/>
        <v>2.2818956796897778</v>
      </c>
      <c r="J1119" s="1">
        <f t="shared" si="70"/>
        <v>339471.45731021947</v>
      </c>
      <c r="K1119" s="1">
        <f t="shared" si="71"/>
        <v>148.33395159090787</v>
      </c>
    </row>
    <row r="1120" spans="1:11" x14ac:dyDescent="0.25">
      <c r="A1120">
        <v>63</v>
      </c>
      <c r="B1120" t="s">
        <v>7</v>
      </c>
      <c r="C1120">
        <v>25.08</v>
      </c>
      <c r="D1120">
        <v>0</v>
      </c>
      <c r="E1120" t="s">
        <v>11</v>
      </c>
      <c r="F1120" t="s">
        <v>13</v>
      </c>
      <c r="G1120">
        <v>14254.608200000001</v>
      </c>
      <c r="H1120" s="1">
        <f t="shared" si="68"/>
        <v>-0.91475409836065613</v>
      </c>
      <c r="I1120" s="1">
        <f t="shared" si="69"/>
        <v>8.1270634788906074E-2</v>
      </c>
      <c r="J1120" s="1">
        <f t="shared" si="70"/>
        <v>-6717.1819176234694</v>
      </c>
      <c r="K1120" s="1">
        <f t="shared" si="71"/>
        <v>30.148416248028553</v>
      </c>
    </row>
    <row r="1121" spans="1:11" x14ac:dyDescent="0.25">
      <c r="A1121">
        <v>55</v>
      </c>
      <c r="B1121" t="s">
        <v>10</v>
      </c>
      <c r="C1121">
        <v>29.9</v>
      </c>
      <c r="D1121">
        <v>0</v>
      </c>
      <c r="E1121" t="s">
        <v>11</v>
      </c>
      <c r="F1121" t="s">
        <v>9</v>
      </c>
      <c r="G1121">
        <v>10214.636</v>
      </c>
      <c r="H1121" s="1">
        <f t="shared" si="68"/>
        <v>-0.1245901639344265</v>
      </c>
      <c r="I1121" s="1">
        <f t="shared" si="69"/>
        <v>-0.25233538205170758</v>
      </c>
      <c r="J1121" s="1">
        <f t="shared" si="70"/>
        <v>1889.2622273636664</v>
      </c>
      <c r="K1121" s="1">
        <f t="shared" si="71"/>
        <v>0.44991541909126354</v>
      </c>
    </row>
    <row r="1122" spans="1:11" x14ac:dyDescent="0.25">
      <c r="A1122">
        <v>35</v>
      </c>
      <c r="B1122" t="s">
        <v>7</v>
      </c>
      <c r="C1122">
        <v>35.86</v>
      </c>
      <c r="D1122">
        <v>2</v>
      </c>
      <c r="E1122" t="s">
        <v>11</v>
      </c>
      <c r="F1122" t="s">
        <v>12</v>
      </c>
      <c r="G1122">
        <v>5836.5204000000003</v>
      </c>
      <c r="H1122" s="1">
        <f t="shared" si="68"/>
        <v>0.85245901639344257</v>
      </c>
      <c r="I1122" s="1">
        <f t="shared" si="69"/>
        <v>-0.61386403479435603</v>
      </c>
      <c r="J1122" s="1">
        <f t="shared" si="70"/>
        <v>-38054.652475138631</v>
      </c>
      <c r="K1122" s="1">
        <f t="shared" si="71"/>
        <v>27.976087838081678</v>
      </c>
    </row>
    <row r="1123" spans="1:11" x14ac:dyDescent="0.25">
      <c r="A1123">
        <v>34</v>
      </c>
      <c r="B1123" t="s">
        <v>10</v>
      </c>
      <c r="C1123">
        <v>32.799999999999997</v>
      </c>
      <c r="D1123">
        <v>1</v>
      </c>
      <c r="E1123" t="s">
        <v>11</v>
      </c>
      <c r="F1123" t="s">
        <v>9</v>
      </c>
      <c r="G1123">
        <v>14358.364369999999</v>
      </c>
      <c r="H1123" s="1">
        <f t="shared" si="68"/>
        <v>0.35081967213114706</v>
      </c>
      <c r="I1123" s="1">
        <f t="shared" si="69"/>
        <v>8.9838436962479742E-2</v>
      </c>
      <c r="J1123" s="1">
        <f t="shared" si="70"/>
        <v>2958.4676288089095</v>
      </c>
      <c r="K1123" s="1">
        <f t="shared" si="71"/>
        <v>4.9695228041704826</v>
      </c>
    </row>
    <row r="1124" spans="1:11" x14ac:dyDescent="0.25">
      <c r="A1124">
        <v>19</v>
      </c>
      <c r="B1124" t="s">
        <v>7</v>
      </c>
      <c r="C1124">
        <v>18.600000000000001</v>
      </c>
      <c r="D1124">
        <v>0</v>
      </c>
      <c r="E1124" t="s">
        <v>11</v>
      </c>
      <c r="F1124" t="s">
        <v>9</v>
      </c>
      <c r="G1124">
        <v>1728.8969999999999</v>
      </c>
      <c r="H1124" s="1">
        <f t="shared" si="68"/>
        <v>-1.9770491803278687</v>
      </c>
      <c r="I1124" s="1">
        <f t="shared" si="69"/>
        <v>-0.95305643843398979</v>
      </c>
      <c r="J1124" s="1">
        <f t="shared" si="70"/>
        <v>135297.6840289541</v>
      </c>
      <c r="K1124" s="1">
        <f t="shared" si="71"/>
        <v>143.29903147033423</v>
      </c>
    </row>
    <row r="1125" spans="1:11" x14ac:dyDescent="0.25">
      <c r="A1125">
        <v>39</v>
      </c>
      <c r="B1125" t="s">
        <v>7</v>
      </c>
      <c r="C1125">
        <v>23.87</v>
      </c>
      <c r="D1125">
        <v>5</v>
      </c>
      <c r="E1125" t="s">
        <v>11</v>
      </c>
      <c r="F1125" t="s">
        <v>12</v>
      </c>
      <c r="G1125">
        <v>8582.3022999999994</v>
      </c>
      <c r="H1125" s="1">
        <f t="shared" si="68"/>
        <v>-1.1131147540983606</v>
      </c>
      <c r="I1125" s="1">
        <f t="shared" si="69"/>
        <v>-0.3871274837923338</v>
      </c>
      <c r="J1125" s="1">
        <f t="shared" si="70"/>
        <v>29811.295933162557</v>
      </c>
      <c r="K1125" s="1">
        <f t="shared" si="71"/>
        <v>44.900149028736841</v>
      </c>
    </row>
    <row r="1126" spans="1:11" x14ac:dyDescent="0.25">
      <c r="A1126">
        <v>27</v>
      </c>
      <c r="B1126" t="s">
        <v>10</v>
      </c>
      <c r="C1126">
        <v>45.9</v>
      </c>
      <c r="D1126">
        <v>2</v>
      </c>
      <c r="E1126" t="s">
        <v>11</v>
      </c>
      <c r="F1126" t="s">
        <v>9</v>
      </c>
      <c r="G1126">
        <v>3693.4279999999999</v>
      </c>
      <c r="H1126" s="1">
        <f t="shared" si="68"/>
        <v>2.4983606557377049</v>
      </c>
      <c r="I1126" s="1">
        <f t="shared" si="69"/>
        <v>-0.7908327078177475</v>
      </c>
      <c r="J1126" s="1">
        <f t="shared" si="70"/>
        <v>-143141.68654028076</v>
      </c>
      <c r="K1126" s="1">
        <f t="shared" si="71"/>
        <v>234.98568030228699</v>
      </c>
    </row>
    <row r="1127" spans="1:11" x14ac:dyDescent="0.25">
      <c r="A1127">
        <v>57</v>
      </c>
      <c r="B1127" t="s">
        <v>10</v>
      </c>
      <c r="C1127">
        <v>40.28</v>
      </c>
      <c r="D1127">
        <v>0</v>
      </c>
      <c r="E1127" t="s">
        <v>11</v>
      </c>
      <c r="F1127" t="s">
        <v>14</v>
      </c>
      <c r="G1127">
        <v>20709.020339999999</v>
      </c>
      <c r="H1127" s="1">
        <f t="shared" si="68"/>
        <v>1.577049180327869</v>
      </c>
      <c r="I1127" s="1">
        <f t="shared" si="69"/>
        <v>0.61425220458116869</v>
      </c>
      <c r="J1127" s="1">
        <f t="shared" si="70"/>
        <v>74545.368669332413</v>
      </c>
      <c r="K1127" s="1">
        <f t="shared" si="71"/>
        <v>94.269392887064541</v>
      </c>
    </row>
    <row r="1128" spans="1:11" x14ac:dyDescent="0.25">
      <c r="A1128">
        <v>52</v>
      </c>
      <c r="B1128" t="s">
        <v>7</v>
      </c>
      <c r="C1128">
        <v>18.335000000000001</v>
      </c>
      <c r="D1128">
        <v>0</v>
      </c>
      <c r="E1128" t="s">
        <v>11</v>
      </c>
      <c r="F1128" t="s">
        <v>13</v>
      </c>
      <c r="G1128">
        <v>9991.0376500000002</v>
      </c>
      <c r="H1128" s="1">
        <f t="shared" si="68"/>
        <v>-2.0204918032786887</v>
      </c>
      <c r="I1128" s="1">
        <f t="shared" si="69"/>
        <v>-0.2707993098271595</v>
      </c>
      <c r="J1128" s="1">
        <f t="shared" si="70"/>
        <v>37199.258498657393</v>
      </c>
      <c r="K1128" s="1">
        <f t="shared" si="71"/>
        <v>149.71375786445631</v>
      </c>
    </row>
    <row r="1129" spans="1:11" x14ac:dyDescent="0.25">
      <c r="A1129">
        <v>28</v>
      </c>
      <c r="B1129" t="s">
        <v>10</v>
      </c>
      <c r="C1129">
        <v>33.82</v>
      </c>
      <c r="D1129">
        <v>0</v>
      </c>
      <c r="E1129" t="s">
        <v>11</v>
      </c>
      <c r="F1129" t="s">
        <v>13</v>
      </c>
      <c r="G1129">
        <v>19673.335729999999</v>
      </c>
      <c r="H1129" s="1">
        <f t="shared" si="68"/>
        <v>0.51803278688524601</v>
      </c>
      <c r="I1129" s="1">
        <f t="shared" si="69"/>
        <v>0.52872918602049035</v>
      </c>
      <c r="J1129" s="1">
        <f t="shared" si="70"/>
        <v>21581.759436060118</v>
      </c>
      <c r="K1129" s="1">
        <f t="shared" si="71"/>
        <v>10.557577815474227</v>
      </c>
    </row>
    <row r="1130" spans="1:11" x14ac:dyDescent="0.25">
      <c r="A1130">
        <v>50</v>
      </c>
      <c r="B1130" t="s">
        <v>7</v>
      </c>
      <c r="C1130">
        <v>28.12</v>
      </c>
      <c r="D1130">
        <v>3</v>
      </c>
      <c r="E1130" t="s">
        <v>11</v>
      </c>
      <c r="F1130" t="s">
        <v>13</v>
      </c>
      <c r="G1130">
        <v>11085.586799999999</v>
      </c>
      <c r="H1130" s="1">
        <f t="shared" si="68"/>
        <v>-0.41639344262295069</v>
      </c>
      <c r="I1130" s="1">
        <f t="shared" si="69"/>
        <v>-0.18041547447111941</v>
      </c>
      <c r="J1130" s="1">
        <f t="shared" si="70"/>
        <v>4768.3399504566869</v>
      </c>
      <c r="K1130" s="1">
        <f t="shared" si="71"/>
        <v>6.0062115758357271</v>
      </c>
    </row>
    <row r="1131" spans="1:11" x14ac:dyDescent="0.25">
      <c r="A1131">
        <v>44</v>
      </c>
      <c r="B1131" t="s">
        <v>7</v>
      </c>
      <c r="C1131">
        <v>25</v>
      </c>
      <c r="D1131">
        <v>1</v>
      </c>
      <c r="E1131" t="s">
        <v>11</v>
      </c>
      <c r="F1131" t="s">
        <v>9</v>
      </c>
      <c r="G1131">
        <v>7623.518</v>
      </c>
      <c r="H1131" s="1">
        <f t="shared" si="68"/>
        <v>-0.92786885245901651</v>
      </c>
      <c r="I1131" s="1">
        <f t="shared" si="69"/>
        <v>-0.46630035813347798</v>
      </c>
      <c r="J1131" s="1">
        <f t="shared" si="70"/>
        <v>30125.143604037392</v>
      </c>
      <c r="K1131" s="1">
        <f t="shared" si="71"/>
        <v>31.033337423612558</v>
      </c>
    </row>
    <row r="1132" spans="1:11" x14ac:dyDescent="0.25">
      <c r="A1132">
        <v>26</v>
      </c>
      <c r="B1132" t="s">
        <v>7</v>
      </c>
      <c r="C1132">
        <v>22.23</v>
      </c>
      <c r="D1132">
        <v>0</v>
      </c>
      <c r="E1132" t="s">
        <v>11</v>
      </c>
      <c r="F1132" t="s">
        <v>13</v>
      </c>
      <c r="G1132">
        <v>3176.2876999999999</v>
      </c>
      <c r="H1132" s="1">
        <f t="shared" si="68"/>
        <v>-1.3819672131147542</v>
      </c>
      <c r="I1132" s="1">
        <f t="shared" si="69"/>
        <v>-0.83353624811209903</v>
      </c>
      <c r="J1132" s="1">
        <f t="shared" si="70"/>
        <v>82197.820513390761</v>
      </c>
      <c r="K1132" s="1">
        <f t="shared" si="71"/>
        <v>69.568233128209286</v>
      </c>
    </row>
    <row r="1133" spans="1:11" x14ac:dyDescent="0.25">
      <c r="A1133">
        <v>33</v>
      </c>
      <c r="B1133" t="s">
        <v>10</v>
      </c>
      <c r="C1133">
        <v>30.25</v>
      </c>
      <c r="D1133">
        <v>0</v>
      </c>
      <c r="E1133" t="s">
        <v>11</v>
      </c>
      <c r="F1133" t="s">
        <v>12</v>
      </c>
      <c r="G1133">
        <v>3704.3544999999999</v>
      </c>
      <c r="H1133" s="1">
        <f t="shared" si="68"/>
        <v>-6.7213114754098385E-2</v>
      </c>
      <c r="I1133" s="1">
        <f t="shared" si="69"/>
        <v>-0.78993043771227278</v>
      </c>
      <c r="J1133" s="1">
        <f t="shared" si="70"/>
        <v>2991.6691564037455</v>
      </c>
      <c r="K1133" s="1">
        <f t="shared" si="71"/>
        <v>0.10288527591116908</v>
      </c>
    </row>
    <row r="1134" spans="1:11" x14ac:dyDescent="0.25">
      <c r="A1134">
        <v>19</v>
      </c>
      <c r="B1134" t="s">
        <v>7</v>
      </c>
      <c r="C1134">
        <v>32.49</v>
      </c>
      <c r="D1134">
        <v>0</v>
      </c>
      <c r="E1134" t="s">
        <v>8</v>
      </c>
      <c r="F1134" t="s">
        <v>13</v>
      </c>
      <c r="G1134">
        <v>36898.733079999998</v>
      </c>
      <c r="H1134" s="1">
        <f t="shared" si="68"/>
        <v>0.30000000000000032</v>
      </c>
      <c r="I1134" s="1">
        <f t="shared" si="69"/>
        <v>1.951139023006587</v>
      </c>
      <c r="J1134" s="1">
        <f t="shared" si="70"/>
        <v>45807.498141027572</v>
      </c>
      <c r="K1134" s="1">
        <f t="shared" si="71"/>
        <v>3.6834923595585845</v>
      </c>
    </row>
    <row r="1135" spans="1:11" x14ac:dyDescent="0.25">
      <c r="A1135">
        <v>50</v>
      </c>
      <c r="B1135" t="s">
        <v>10</v>
      </c>
      <c r="C1135">
        <v>37.07</v>
      </c>
      <c r="D1135">
        <v>1</v>
      </c>
      <c r="E1135" t="s">
        <v>11</v>
      </c>
      <c r="F1135" t="s">
        <v>12</v>
      </c>
      <c r="G1135">
        <v>9048.0272999999997</v>
      </c>
      <c r="H1135" s="1">
        <f t="shared" si="68"/>
        <v>1.0508196721311476</v>
      </c>
      <c r="I1135" s="1">
        <f t="shared" si="69"/>
        <v>-0.34866962950484764</v>
      </c>
      <c r="J1135" s="1">
        <f t="shared" si="70"/>
        <v>-25887.908504199764</v>
      </c>
      <c r="K1135" s="1">
        <f t="shared" si="71"/>
        <v>42.240155057373372</v>
      </c>
    </row>
    <row r="1136" spans="1:11" x14ac:dyDescent="0.25">
      <c r="A1136">
        <v>41</v>
      </c>
      <c r="B1136" t="s">
        <v>7</v>
      </c>
      <c r="C1136">
        <v>32.6</v>
      </c>
      <c r="D1136">
        <v>3</v>
      </c>
      <c r="E1136" t="s">
        <v>11</v>
      </c>
      <c r="F1136" t="s">
        <v>9</v>
      </c>
      <c r="G1136">
        <v>7954.5169999999998</v>
      </c>
      <c r="H1136" s="1">
        <f t="shared" si="68"/>
        <v>0.31803278688524611</v>
      </c>
      <c r="I1136" s="1">
        <f t="shared" si="69"/>
        <v>-0.43896768045608553</v>
      </c>
      <c r="J1136" s="1">
        <f t="shared" si="70"/>
        <v>-10301.916157289968</v>
      </c>
      <c r="K1136" s="1">
        <f t="shared" si="71"/>
        <v>4.1178257431305534</v>
      </c>
    </row>
    <row r="1137" spans="1:11" x14ac:dyDescent="0.25">
      <c r="A1137">
        <v>52</v>
      </c>
      <c r="B1137" t="s">
        <v>7</v>
      </c>
      <c r="C1137">
        <v>24.86</v>
      </c>
      <c r="D1137">
        <v>0</v>
      </c>
      <c r="E1137" t="s">
        <v>11</v>
      </c>
      <c r="F1137" t="s">
        <v>12</v>
      </c>
      <c r="G1137">
        <v>27117.993780000001</v>
      </c>
      <c r="H1137" s="1">
        <f t="shared" si="68"/>
        <v>-0.95081967213114771</v>
      </c>
      <c r="I1137" s="1">
        <f t="shared" si="69"/>
        <v>1.1434816139705912</v>
      </c>
      <c r="J1137" s="1">
        <f t="shared" si="70"/>
        <v>-80445.995192020317</v>
      </c>
      <c r="K1137" s="1">
        <f t="shared" si="71"/>
        <v>32.612749480884602</v>
      </c>
    </row>
    <row r="1138" spans="1:11" x14ac:dyDescent="0.25">
      <c r="A1138">
        <v>39</v>
      </c>
      <c r="B1138" t="s">
        <v>10</v>
      </c>
      <c r="C1138">
        <v>32.340000000000003</v>
      </c>
      <c r="D1138">
        <v>2</v>
      </c>
      <c r="E1138" t="s">
        <v>11</v>
      </c>
      <c r="F1138" t="s">
        <v>12</v>
      </c>
      <c r="G1138">
        <v>6338.0756000000001</v>
      </c>
      <c r="H1138" s="1">
        <f t="shared" si="68"/>
        <v>0.27540983606557434</v>
      </c>
      <c r="I1138" s="1">
        <f t="shared" si="69"/>
        <v>-0.57244745462637936</v>
      </c>
      <c r="J1138" s="1">
        <f t="shared" si="70"/>
        <v>-11841.843542200231</v>
      </c>
      <c r="K1138" s="1">
        <f t="shared" si="71"/>
        <v>3.1302195637786285</v>
      </c>
    </row>
    <row r="1139" spans="1:11" x14ac:dyDescent="0.25">
      <c r="A1139">
        <v>50</v>
      </c>
      <c r="B1139" t="s">
        <v>10</v>
      </c>
      <c r="C1139">
        <v>32.299999999999997</v>
      </c>
      <c r="D1139">
        <v>2</v>
      </c>
      <c r="E1139" t="s">
        <v>11</v>
      </c>
      <c r="F1139" t="s">
        <v>9</v>
      </c>
      <c r="G1139">
        <v>9630.3970000000008</v>
      </c>
      <c r="H1139" s="1">
        <f t="shared" si="68"/>
        <v>0.26885245901639299</v>
      </c>
      <c r="I1139" s="1">
        <f t="shared" si="69"/>
        <v>-0.30057968573106042</v>
      </c>
      <c r="J1139" s="1">
        <f t="shared" si="70"/>
        <v>-5880.8941128839642</v>
      </c>
      <c r="K1139" s="1">
        <f t="shared" si="71"/>
        <v>2.9902801515706172</v>
      </c>
    </row>
    <row r="1140" spans="1:11" x14ac:dyDescent="0.25">
      <c r="A1140">
        <v>52</v>
      </c>
      <c r="B1140" t="s">
        <v>10</v>
      </c>
      <c r="C1140">
        <v>32.774999999999999</v>
      </c>
      <c r="D1140">
        <v>3</v>
      </c>
      <c r="E1140" t="s">
        <v>11</v>
      </c>
      <c r="F1140" t="s">
        <v>13</v>
      </c>
      <c r="G1140">
        <v>11289.10925</v>
      </c>
      <c r="H1140" s="1">
        <f t="shared" si="68"/>
        <v>0.34672131147540958</v>
      </c>
      <c r="I1140" s="1">
        <f t="shared" si="69"/>
        <v>-0.16360934053729109</v>
      </c>
      <c r="J1140" s="1">
        <f t="shared" si="70"/>
        <v>-3840.0933636750328</v>
      </c>
      <c r="K1140" s="1">
        <f t="shared" si="71"/>
        <v>4.8586856715404956</v>
      </c>
    </row>
    <row r="1141" spans="1:11" x14ac:dyDescent="0.25">
      <c r="A1141">
        <v>20</v>
      </c>
      <c r="B1141" t="s">
        <v>7</v>
      </c>
      <c r="C1141">
        <v>31.92</v>
      </c>
      <c r="D1141">
        <v>0</v>
      </c>
      <c r="E1141" t="s">
        <v>11</v>
      </c>
      <c r="F1141" t="s">
        <v>13</v>
      </c>
      <c r="G1141">
        <v>2261.5688</v>
      </c>
      <c r="H1141" s="1">
        <f t="shared" si="68"/>
        <v>0.20655737704918059</v>
      </c>
      <c r="I1141" s="1">
        <f t="shared" si="69"/>
        <v>-0.90907036410374564</v>
      </c>
      <c r="J1141" s="1">
        <f t="shared" si="70"/>
        <v>-14530.908587499942</v>
      </c>
      <c r="K1141" s="1">
        <f t="shared" si="71"/>
        <v>1.8204557355947322</v>
      </c>
    </row>
    <row r="1142" spans="1:11" x14ac:dyDescent="0.25">
      <c r="A1142">
        <v>55</v>
      </c>
      <c r="B1142" t="s">
        <v>10</v>
      </c>
      <c r="C1142">
        <v>21.5</v>
      </c>
      <c r="D1142">
        <v>1</v>
      </c>
      <c r="E1142" t="s">
        <v>11</v>
      </c>
      <c r="F1142" t="s">
        <v>9</v>
      </c>
      <c r="G1142">
        <v>10791.96</v>
      </c>
      <c r="H1142" s="1">
        <f t="shared" si="68"/>
        <v>-1.5016393442622953</v>
      </c>
      <c r="I1142" s="1">
        <f t="shared" si="69"/>
        <v>-0.20466209359034393</v>
      </c>
      <c r="J1142" s="1">
        <f t="shared" si="70"/>
        <v>20312.025010006942</v>
      </c>
      <c r="K1142" s="1">
        <f t="shared" si="71"/>
        <v>82.278638855413476</v>
      </c>
    </row>
    <row r="1143" spans="1:11" x14ac:dyDescent="0.25">
      <c r="A1143">
        <v>42</v>
      </c>
      <c r="B1143" t="s">
        <v>10</v>
      </c>
      <c r="C1143">
        <v>34.1</v>
      </c>
      <c r="D1143">
        <v>0</v>
      </c>
      <c r="E1143" t="s">
        <v>11</v>
      </c>
      <c r="F1143" t="s">
        <v>9</v>
      </c>
      <c r="G1143">
        <v>5979.7309999999998</v>
      </c>
      <c r="H1143" s="1">
        <f t="shared" si="68"/>
        <v>0.5639344262295084</v>
      </c>
      <c r="I1143" s="1">
        <f t="shared" si="69"/>
        <v>-0.60203823118230293</v>
      </c>
      <c r="J1143" s="1">
        <f t="shared" si="70"/>
        <v>-24886.509477081643</v>
      </c>
      <c r="K1143" s="1">
        <f t="shared" si="71"/>
        <v>12.455553700930162</v>
      </c>
    </row>
    <row r="1144" spans="1:11" x14ac:dyDescent="0.25">
      <c r="A1144">
        <v>18</v>
      </c>
      <c r="B1144" t="s">
        <v>7</v>
      </c>
      <c r="C1144">
        <v>30.305</v>
      </c>
      <c r="D1144">
        <v>0</v>
      </c>
      <c r="E1144" t="s">
        <v>11</v>
      </c>
      <c r="F1144" t="s">
        <v>14</v>
      </c>
      <c r="G1144">
        <v>2203.7359499999998</v>
      </c>
      <c r="H1144" s="1">
        <f t="shared" si="68"/>
        <v>-5.8196721311475484E-2</v>
      </c>
      <c r="I1144" s="1">
        <f t="shared" si="69"/>
        <v>-0.91384598774072023</v>
      </c>
      <c r="J1144" s="1">
        <f t="shared" si="70"/>
        <v>2877.4904984539126</v>
      </c>
      <c r="K1144" s="1">
        <f t="shared" si="71"/>
        <v>7.0626967697154694E-2</v>
      </c>
    </row>
    <row r="1145" spans="1:11" x14ac:dyDescent="0.25">
      <c r="A1145">
        <v>58</v>
      </c>
      <c r="B1145" t="s">
        <v>7</v>
      </c>
      <c r="C1145">
        <v>36.479999999999997</v>
      </c>
      <c r="D1145">
        <v>0</v>
      </c>
      <c r="E1145" t="s">
        <v>11</v>
      </c>
      <c r="F1145" t="s">
        <v>13</v>
      </c>
      <c r="G1145">
        <v>12235.8392</v>
      </c>
      <c r="H1145" s="1">
        <f t="shared" si="68"/>
        <v>0.95409836065573728</v>
      </c>
      <c r="I1145" s="1">
        <f t="shared" si="69"/>
        <v>-8.5431869998455798E-2</v>
      </c>
      <c r="J1145" s="1">
        <f t="shared" si="70"/>
        <v>-4700.2550933127268</v>
      </c>
      <c r="K1145" s="1">
        <f t="shared" si="71"/>
        <v>34.919148727305483</v>
      </c>
    </row>
    <row r="1146" spans="1:11" x14ac:dyDescent="0.25">
      <c r="A1146">
        <v>43</v>
      </c>
      <c r="B1146" t="s">
        <v>7</v>
      </c>
      <c r="C1146">
        <v>32.56</v>
      </c>
      <c r="D1146">
        <v>3</v>
      </c>
      <c r="E1146" t="s">
        <v>8</v>
      </c>
      <c r="F1146" t="s">
        <v>12</v>
      </c>
      <c r="G1146">
        <v>40941.285400000001</v>
      </c>
      <c r="H1146" s="1">
        <f t="shared" si="68"/>
        <v>0.31147540983606592</v>
      </c>
      <c r="I1146" s="1">
        <f t="shared" si="69"/>
        <v>2.2849580966489706</v>
      </c>
      <c r="J1146" s="1">
        <f t="shared" si="70"/>
        <v>55519.839697792529</v>
      </c>
      <c r="K1146" s="1">
        <f t="shared" si="71"/>
        <v>3.9570863309225675</v>
      </c>
    </row>
    <row r="1147" spans="1:11" x14ac:dyDescent="0.25">
      <c r="A1147">
        <v>35</v>
      </c>
      <c r="B1147" t="s">
        <v>7</v>
      </c>
      <c r="C1147">
        <v>35.814999999999998</v>
      </c>
      <c r="D1147">
        <v>1</v>
      </c>
      <c r="E1147" t="s">
        <v>11</v>
      </c>
      <c r="F1147" t="s">
        <v>13</v>
      </c>
      <c r="G1147">
        <v>5630.4578499999998</v>
      </c>
      <c r="H1147" s="1">
        <f t="shared" ref="H1147:H1210" si="72">STANDARDIZE(C1147, 30.66,6.1)</f>
        <v>0.84508196721311446</v>
      </c>
      <c r="I1147" s="1">
        <f t="shared" ref="I1147:I1210" si="73">STANDARDIZE(G1147,13270.42,12110.01)</f>
        <v>-0.63087992082582922</v>
      </c>
      <c r="J1147" s="1">
        <f t="shared" si="70"/>
        <v>-38811.531811787077</v>
      </c>
      <c r="K1147" s="1">
        <f t="shared" si="71"/>
        <v>27.502080999347672</v>
      </c>
    </row>
    <row r="1148" spans="1:11" x14ac:dyDescent="0.25">
      <c r="A1148">
        <v>48</v>
      </c>
      <c r="B1148" t="s">
        <v>7</v>
      </c>
      <c r="C1148">
        <v>27.93</v>
      </c>
      <c r="D1148">
        <v>4</v>
      </c>
      <c r="E1148" t="s">
        <v>11</v>
      </c>
      <c r="F1148" t="s">
        <v>13</v>
      </c>
      <c r="G1148">
        <v>11015.1747</v>
      </c>
      <c r="H1148" s="1">
        <f t="shared" si="72"/>
        <v>-0.44754098360655747</v>
      </c>
      <c r="I1148" s="1">
        <f t="shared" si="73"/>
        <v>-0.18622984621812869</v>
      </c>
      <c r="J1148" s="1">
        <f t="shared" si="70"/>
        <v>5323.9565751299424</v>
      </c>
      <c r="K1148" s="1">
        <f t="shared" si="71"/>
        <v>6.9735993678477834</v>
      </c>
    </row>
    <row r="1149" spans="1:11" x14ac:dyDescent="0.25">
      <c r="A1149">
        <v>36</v>
      </c>
      <c r="B1149" t="s">
        <v>7</v>
      </c>
      <c r="C1149">
        <v>22.135000000000002</v>
      </c>
      <c r="D1149">
        <v>3</v>
      </c>
      <c r="E1149" t="s">
        <v>11</v>
      </c>
      <c r="F1149" t="s">
        <v>14</v>
      </c>
      <c r="G1149">
        <v>7228.2156500000001</v>
      </c>
      <c r="H1149" s="1">
        <f t="shared" si="72"/>
        <v>-1.3975409836065573</v>
      </c>
      <c r="I1149" s="1">
        <f t="shared" si="73"/>
        <v>-0.49894296949383193</v>
      </c>
      <c r="J1149" s="1">
        <f t="shared" si="70"/>
        <v>48952.960629668487</v>
      </c>
      <c r="K1149" s="1">
        <f t="shared" si="71"/>
        <v>71.162002024215283</v>
      </c>
    </row>
    <row r="1150" spans="1:11" x14ac:dyDescent="0.25">
      <c r="A1150">
        <v>19</v>
      </c>
      <c r="B1150" t="s">
        <v>10</v>
      </c>
      <c r="C1150">
        <v>44.88</v>
      </c>
      <c r="D1150">
        <v>0</v>
      </c>
      <c r="E1150" t="s">
        <v>8</v>
      </c>
      <c r="F1150" t="s">
        <v>12</v>
      </c>
      <c r="G1150">
        <v>39722.746200000001</v>
      </c>
      <c r="H1150" s="1">
        <f t="shared" si="72"/>
        <v>2.3311475409836069</v>
      </c>
      <c r="I1150" s="1">
        <f t="shared" si="73"/>
        <v>2.1843356198714949</v>
      </c>
      <c r="J1150" s="1">
        <f t="shared" si="70"/>
        <v>381935.14512165956</v>
      </c>
      <c r="K1150" s="1">
        <f t="shared" si="71"/>
        <v>204.75442529098336</v>
      </c>
    </row>
    <row r="1151" spans="1:11" x14ac:dyDescent="0.25">
      <c r="A1151">
        <v>23</v>
      </c>
      <c r="B1151" t="s">
        <v>7</v>
      </c>
      <c r="C1151">
        <v>23.18</v>
      </c>
      <c r="D1151">
        <v>2</v>
      </c>
      <c r="E1151" t="s">
        <v>11</v>
      </c>
      <c r="F1151" t="s">
        <v>13</v>
      </c>
      <c r="G1151">
        <v>14426.073850000001</v>
      </c>
      <c r="H1151" s="1">
        <f t="shared" si="72"/>
        <v>-1.2262295081967214</v>
      </c>
      <c r="I1151" s="1">
        <f t="shared" si="73"/>
        <v>9.5429636309136048E-2</v>
      </c>
      <c r="J1151" s="1">
        <f t="shared" si="70"/>
        <v>-10308.830047663894</v>
      </c>
      <c r="K1151" s="1">
        <f t="shared" si="71"/>
        <v>54.623294168149044</v>
      </c>
    </row>
    <row r="1152" spans="1:11" x14ac:dyDescent="0.25">
      <c r="A1152">
        <v>20</v>
      </c>
      <c r="B1152" t="s">
        <v>7</v>
      </c>
      <c r="C1152">
        <v>30.59</v>
      </c>
      <c r="D1152">
        <v>0</v>
      </c>
      <c r="E1152" t="s">
        <v>11</v>
      </c>
      <c r="F1152" t="s">
        <v>14</v>
      </c>
      <c r="G1152">
        <v>2459.7201</v>
      </c>
      <c r="H1152" s="1">
        <f t="shared" si="72"/>
        <v>-1.1475409836065622E-2</v>
      </c>
      <c r="I1152" s="1">
        <f t="shared" si="73"/>
        <v>-0.89270775994404628</v>
      </c>
      <c r="J1152" s="1">
        <f t="shared" si="70"/>
        <v>-203.4242111051386</v>
      </c>
      <c r="K1152" s="1">
        <f t="shared" si="71"/>
        <v>3.7027967907919446E-4</v>
      </c>
    </row>
    <row r="1153" spans="1:11" x14ac:dyDescent="0.25">
      <c r="A1153">
        <v>32</v>
      </c>
      <c r="B1153" t="s">
        <v>7</v>
      </c>
      <c r="C1153">
        <v>41.1</v>
      </c>
      <c r="D1153">
        <v>0</v>
      </c>
      <c r="E1153" t="s">
        <v>11</v>
      </c>
      <c r="F1153" t="s">
        <v>9</v>
      </c>
      <c r="G1153">
        <v>3989.8409999999999</v>
      </c>
      <c r="H1153" s="1">
        <f t="shared" si="72"/>
        <v>1.7114754098360658</v>
      </c>
      <c r="I1153" s="1">
        <f t="shared" si="73"/>
        <v>-0.76635601456976499</v>
      </c>
      <c r="J1153" s="1">
        <f t="shared" si="70"/>
        <v>-95199.153053625021</v>
      </c>
      <c r="K1153" s="1">
        <f t="shared" si="71"/>
        <v>110.86495083732834</v>
      </c>
    </row>
    <row r="1154" spans="1:11" x14ac:dyDescent="0.25">
      <c r="A1154">
        <v>43</v>
      </c>
      <c r="B1154" t="s">
        <v>7</v>
      </c>
      <c r="C1154">
        <v>34.58</v>
      </c>
      <c r="D1154">
        <v>1</v>
      </c>
      <c r="E1154" t="s">
        <v>11</v>
      </c>
      <c r="F1154" t="s">
        <v>13</v>
      </c>
      <c r="G1154">
        <v>7727.2532000000001</v>
      </c>
      <c r="H1154" s="1">
        <f t="shared" si="72"/>
        <v>0.64262295081967191</v>
      </c>
      <c r="I1154" s="1">
        <f t="shared" si="73"/>
        <v>-0.45773428758522905</v>
      </c>
      <c r="J1154" s="1">
        <f t="shared" si="70"/>
        <v>-21264.996404903537</v>
      </c>
      <c r="K1154" s="1">
        <f t="shared" si="71"/>
        <v>16.07402664742601</v>
      </c>
    </row>
    <row r="1155" spans="1:11" x14ac:dyDescent="0.25">
      <c r="A1155">
        <v>34</v>
      </c>
      <c r="B1155" t="s">
        <v>10</v>
      </c>
      <c r="C1155">
        <v>42.13</v>
      </c>
      <c r="D1155">
        <v>2</v>
      </c>
      <c r="E1155" t="s">
        <v>11</v>
      </c>
      <c r="F1155" t="s">
        <v>12</v>
      </c>
      <c r="G1155">
        <v>5124.1886999999997</v>
      </c>
      <c r="H1155" s="1">
        <f t="shared" si="72"/>
        <v>1.8803278688524596</v>
      </c>
      <c r="I1155" s="1">
        <f t="shared" si="73"/>
        <v>-0.67268576161373939</v>
      </c>
      <c r="J1155" s="1">
        <f t="shared" ref="J1155:J1218" si="74">(C1155-$M$2)*(G1155-$M$4)</f>
        <v>-91399.600462906223</v>
      </c>
      <c r="K1155" s="1">
        <f t="shared" ref="K1155:K1218" si="75">POWER(C1155-$M$2,2)</f>
        <v>133.6160907016841</v>
      </c>
    </row>
    <row r="1156" spans="1:11" x14ac:dyDescent="0.25">
      <c r="A1156">
        <v>30</v>
      </c>
      <c r="B1156" t="s">
        <v>10</v>
      </c>
      <c r="C1156">
        <v>38.83</v>
      </c>
      <c r="D1156">
        <v>1</v>
      </c>
      <c r="E1156" t="s">
        <v>11</v>
      </c>
      <c r="F1156" t="s">
        <v>12</v>
      </c>
      <c r="G1156">
        <v>18963.171920000001</v>
      </c>
      <c r="H1156" s="1">
        <f t="shared" si="72"/>
        <v>1.3393442622950817</v>
      </c>
      <c r="I1156" s="1">
        <f t="shared" si="73"/>
        <v>0.47008647556855859</v>
      </c>
      <c r="J1156" s="1">
        <f t="shared" si="74"/>
        <v>48993.21095176776</v>
      </c>
      <c r="K1156" s="1">
        <f t="shared" si="75"/>
        <v>68.215089194524879</v>
      </c>
    </row>
    <row r="1157" spans="1:11" x14ac:dyDescent="0.25">
      <c r="A1157">
        <v>18</v>
      </c>
      <c r="B1157" t="s">
        <v>7</v>
      </c>
      <c r="C1157">
        <v>28.215</v>
      </c>
      <c r="D1157">
        <v>0</v>
      </c>
      <c r="E1157" t="s">
        <v>11</v>
      </c>
      <c r="F1157" t="s">
        <v>14</v>
      </c>
      <c r="G1157">
        <v>2200.8308499999998</v>
      </c>
      <c r="H1157" s="1">
        <f t="shared" si="72"/>
        <v>-0.40081967213114761</v>
      </c>
      <c r="I1157" s="1">
        <f t="shared" si="73"/>
        <v>-0.91408588019332759</v>
      </c>
      <c r="J1157" s="1">
        <f t="shared" si="74"/>
        <v>25513.83138240004</v>
      </c>
      <c r="K1157" s="1">
        <f t="shared" si="75"/>
        <v>5.5495926798297077</v>
      </c>
    </row>
    <row r="1158" spans="1:11" x14ac:dyDescent="0.25">
      <c r="A1158">
        <v>41</v>
      </c>
      <c r="B1158" t="s">
        <v>7</v>
      </c>
      <c r="C1158">
        <v>28.31</v>
      </c>
      <c r="D1158">
        <v>1</v>
      </c>
      <c r="E1158" t="s">
        <v>11</v>
      </c>
      <c r="F1158" t="s">
        <v>13</v>
      </c>
      <c r="G1158">
        <v>7153.5538999999999</v>
      </c>
      <c r="H1158" s="1">
        <f t="shared" si="72"/>
        <v>-0.38524590163934452</v>
      </c>
      <c r="I1158" s="1">
        <f t="shared" si="73"/>
        <v>-0.50510826167773604</v>
      </c>
      <c r="J1158" s="1">
        <f t="shared" si="74"/>
        <v>13288.036865098362</v>
      </c>
      <c r="K1158" s="1">
        <f t="shared" si="75"/>
        <v>5.111023783823688</v>
      </c>
    </row>
    <row r="1159" spans="1:11" x14ac:dyDescent="0.25">
      <c r="A1159">
        <v>35</v>
      </c>
      <c r="B1159" t="s">
        <v>7</v>
      </c>
      <c r="C1159">
        <v>26.125</v>
      </c>
      <c r="D1159">
        <v>0</v>
      </c>
      <c r="E1159" t="s">
        <v>11</v>
      </c>
      <c r="F1159" t="s">
        <v>14</v>
      </c>
      <c r="G1159">
        <v>5227.9887500000004</v>
      </c>
      <c r="H1159" s="1">
        <f t="shared" si="72"/>
        <v>-0.74344262295081975</v>
      </c>
      <c r="I1159" s="1">
        <f t="shared" si="73"/>
        <v>-0.66411433599146485</v>
      </c>
      <c r="J1159" s="1">
        <f t="shared" si="74"/>
        <v>34691.39073901088</v>
      </c>
      <c r="K1159" s="1">
        <f t="shared" si="75"/>
        <v>19.76475839196226</v>
      </c>
    </row>
    <row r="1160" spans="1:11" x14ac:dyDescent="0.25">
      <c r="A1160">
        <v>57</v>
      </c>
      <c r="B1160" t="s">
        <v>10</v>
      </c>
      <c r="C1160">
        <v>40.369999999999997</v>
      </c>
      <c r="D1160">
        <v>0</v>
      </c>
      <c r="E1160" t="s">
        <v>11</v>
      </c>
      <c r="F1160" t="s">
        <v>12</v>
      </c>
      <c r="G1160">
        <v>10982.5013</v>
      </c>
      <c r="H1160" s="1">
        <f t="shared" si="72"/>
        <v>1.5918032786885243</v>
      </c>
      <c r="I1160" s="1">
        <f t="shared" si="73"/>
        <v>-0.18892789518753494</v>
      </c>
      <c r="J1160" s="1">
        <f t="shared" si="74"/>
        <v>-20076.151928490381</v>
      </c>
      <c r="K1160" s="1">
        <f t="shared" si="75"/>
        <v>96.025156564532438</v>
      </c>
    </row>
    <row r="1161" spans="1:11" x14ac:dyDescent="0.25">
      <c r="A1161">
        <v>29</v>
      </c>
      <c r="B1161" t="s">
        <v>7</v>
      </c>
      <c r="C1161">
        <v>24.6</v>
      </c>
      <c r="D1161">
        <v>2</v>
      </c>
      <c r="E1161" t="s">
        <v>11</v>
      </c>
      <c r="F1161" t="s">
        <v>9</v>
      </c>
      <c r="G1161">
        <v>4529.4769999999999</v>
      </c>
      <c r="H1161" s="1">
        <f t="shared" si="72"/>
        <v>-0.99344262295081953</v>
      </c>
      <c r="I1161" s="1">
        <f t="shared" si="73"/>
        <v>-0.72179486226683542</v>
      </c>
      <c r="J1161" s="1">
        <f t="shared" si="74"/>
        <v>50762.003061633855</v>
      </c>
      <c r="K1161" s="1">
        <f t="shared" si="75"/>
        <v>35.649943301532645</v>
      </c>
    </row>
    <row r="1162" spans="1:11" x14ac:dyDescent="0.25">
      <c r="A1162">
        <v>32</v>
      </c>
      <c r="B1162" t="s">
        <v>10</v>
      </c>
      <c r="C1162">
        <v>35.200000000000003</v>
      </c>
      <c r="D1162">
        <v>2</v>
      </c>
      <c r="E1162" t="s">
        <v>11</v>
      </c>
      <c r="F1162" t="s">
        <v>9</v>
      </c>
      <c r="G1162">
        <v>4670.6400000000003</v>
      </c>
      <c r="H1162" s="1">
        <f t="shared" si="72"/>
        <v>0.74426229508196773</v>
      </c>
      <c r="I1162" s="1">
        <f t="shared" si="73"/>
        <v>-0.71013814191730629</v>
      </c>
      <c r="J1162" s="1">
        <f t="shared" si="74"/>
        <v>-38703.276485561633</v>
      </c>
      <c r="K1162" s="1">
        <f t="shared" si="75"/>
        <v>21.429887536649886</v>
      </c>
    </row>
    <row r="1163" spans="1:11" x14ac:dyDescent="0.25">
      <c r="A1163">
        <v>37</v>
      </c>
      <c r="B1163" t="s">
        <v>7</v>
      </c>
      <c r="C1163">
        <v>34.104999999999997</v>
      </c>
      <c r="D1163">
        <v>1</v>
      </c>
      <c r="E1163" t="s">
        <v>11</v>
      </c>
      <c r="F1163" t="s">
        <v>13</v>
      </c>
      <c r="G1163">
        <v>6112.3529500000004</v>
      </c>
      <c r="H1163" s="1">
        <f t="shared" si="72"/>
        <v>0.56475409836065527</v>
      </c>
      <c r="I1163" s="1">
        <f t="shared" si="73"/>
        <v>-0.59108679926771324</v>
      </c>
      <c r="J1163" s="1">
        <f t="shared" si="74"/>
        <v>-24453.048902516759</v>
      </c>
      <c r="K1163" s="1">
        <f t="shared" si="75"/>
        <v>12.490871127456128</v>
      </c>
    </row>
    <row r="1164" spans="1:11" x14ac:dyDescent="0.25">
      <c r="A1164">
        <v>18</v>
      </c>
      <c r="B1164" t="s">
        <v>10</v>
      </c>
      <c r="C1164">
        <v>27.36</v>
      </c>
      <c r="D1164">
        <v>1</v>
      </c>
      <c r="E1164" t="s">
        <v>8</v>
      </c>
      <c r="F1164" t="s">
        <v>14</v>
      </c>
      <c r="G1164">
        <v>17178.682400000002</v>
      </c>
      <c r="H1164" s="1">
        <f t="shared" si="72"/>
        <v>-0.54098360655737721</v>
      </c>
      <c r="I1164" s="1">
        <f t="shared" si="73"/>
        <v>0.32272990691172027</v>
      </c>
      <c r="J1164" s="1">
        <f t="shared" si="74"/>
        <v>-13316.410098645212</v>
      </c>
      <c r="K1164" s="1">
        <f t="shared" si="75"/>
        <v>10.308962743883937</v>
      </c>
    </row>
    <row r="1165" spans="1:11" x14ac:dyDescent="0.25">
      <c r="A1165">
        <v>43</v>
      </c>
      <c r="B1165" t="s">
        <v>7</v>
      </c>
      <c r="C1165">
        <v>26.7</v>
      </c>
      <c r="D1165">
        <v>2</v>
      </c>
      <c r="E1165" t="s">
        <v>8</v>
      </c>
      <c r="F1165" t="s">
        <v>9</v>
      </c>
      <c r="G1165">
        <v>22478.6</v>
      </c>
      <c r="H1165" s="1">
        <f t="shared" si="72"/>
        <v>-0.6491803278688526</v>
      </c>
      <c r="I1165" s="1">
        <f t="shared" si="73"/>
        <v>0.76037757194254985</v>
      </c>
      <c r="J1165" s="1">
        <f t="shared" si="74"/>
        <v>-36568.412744373258</v>
      </c>
      <c r="K1165" s="1">
        <f t="shared" si="75"/>
        <v>14.982762442452113</v>
      </c>
    </row>
    <row r="1166" spans="1:11" x14ac:dyDescent="0.25">
      <c r="A1166">
        <v>56</v>
      </c>
      <c r="B1166" t="s">
        <v>7</v>
      </c>
      <c r="C1166">
        <v>41.91</v>
      </c>
      <c r="D1166">
        <v>0</v>
      </c>
      <c r="E1166" t="s">
        <v>11</v>
      </c>
      <c r="F1166" t="s">
        <v>12</v>
      </c>
      <c r="G1166">
        <v>11093.6229</v>
      </c>
      <c r="H1166" s="1">
        <f t="shared" si="72"/>
        <v>1.8442622950819667</v>
      </c>
      <c r="I1166" s="1">
        <f t="shared" si="73"/>
        <v>-0.179751882946422</v>
      </c>
      <c r="J1166" s="1">
        <f t="shared" si="74"/>
        <v>-21971.184841348746</v>
      </c>
      <c r="K1166" s="1">
        <f t="shared" si="75"/>
        <v>128.57842393454001</v>
      </c>
    </row>
    <row r="1167" spans="1:11" x14ac:dyDescent="0.25">
      <c r="A1167">
        <v>38</v>
      </c>
      <c r="B1167" t="s">
        <v>10</v>
      </c>
      <c r="C1167">
        <v>29.26</v>
      </c>
      <c r="D1167">
        <v>2</v>
      </c>
      <c r="E1167" t="s">
        <v>11</v>
      </c>
      <c r="F1167" t="s">
        <v>13</v>
      </c>
      <c r="G1167">
        <v>6457.8433999999997</v>
      </c>
      <c r="H1167" s="1">
        <f t="shared" si="72"/>
        <v>-0.22950819672131126</v>
      </c>
      <c r="I1167" s="1">
        <f t="shared" si="73"/>
        <v>-0.56255747105080844</v>
      </c>
      <c r="J1167" s="1">
        <f t="shared" si="74"/>
        <v>8616.1364883748574</v>
      </c>
      <c r="K1167" s="1">
        <f t="shared" si="75"/>
        <v>1.7180848237634267</v>
      </c>
    </row>
    <row r="1168" spans="1:11" x14ac:dyDescent="0.25">
      <c r="A1168">
        <v>29</v>
      </c>
      <c r="B1168" t="s">
        <v>10</v>
      </c>
      <c r="C1168">
        <v>32.11</v>
      </c>
      <c r="D1168">
        <v>2</v>
      </c>
      <c r="E1168" t="s">
        <v>11</v>
      </c>
      <c r="F1168" t="s">
        <v>13</v>
      </c>
      <c r="G1168">
        <v>4433.9159</v>
      </c>
      <c r="H1168" s="1">
        <f t="shared" si="72"/>
        <v>0.23770491803278679</v>
      </c>
      <c r="I1168" s="1">
        <f t="shared" si="73"/>
        <v>-0.72968594575892176</v>
      </c>
      <c r="J1168" s="1">
        <f t="shared" si="74"/>
        <v>-13233.378049180668</v>
      </c>
      <c r="K1168" s="1">
        <f t="shared" si="75"/>
        <v>2.3692679435826758</v>
      </c>
    </row>
    <row r="1169" spans="1:11" x14ac:dyDescent="0.25">
      <c r="A1169">
        <v>22</v>
      </c>
      <c r="B1169" t="s">
        <v>7</v>
      </c>
      <c r="C1169">
        <v>27.1</v>
      </c>
      <c r="D1169">
        <v>0</v>
      </c>
      <c r="E1169" t="s">
        <v>11</v>
      </c>
      <c r="F1169" t="s">
        <v>9</v>
      </c>
      <c r="G1169">
        <v>2154.3609999999999</v>
      </c>
      <c r="H1169" s="1">
        <f t="shared" si="72"/>
        <v>-0.58360655737704903</v>
      </c>
      <c r="I1169" s="1">
        <f t="shared" si="73"/>
        <v>-0.91792318916334514</v>
      </c>
      <c r="J1169" s="1">
        <f t="shared" si="74"/>
        <v>37751.030471503822</v>
      </c>
      <c r="K1169" s="1">
        <f t="shared" si="75"/>
        <v>12.046156564531993</v>
      </c>
    </row>
    <row r="1170" spans="1:11" x14ac:dyDescent="0.25">
      <c r="A1170">
        <v>52</v>
      </c>
      <c r="B1170" t="s">
        <v>7</v>
      </c>
      <c r="C1170">
        <v>24.13</v>
      </c>
      <c r="D1170">
        <v>1</v>
      </c>
      <c r="E1170" t="s">
        <v>8</v>
      </c>
      <c r="F1170" t="s">
        <v>13</v>
      </c>
      <c r="G1170">
        <v>23887.662700000001</v>
      </c>
      <c r="H1170" s="1">
        <f t="shared" si="72"/>
        <v>-1.0704918032786888</v>
      </c>
      <c r="I1170" s="1">
        <f t="shared" si="73"/>
        <v>0.87673277726442844</v>
      </c>
      <c r="J1170" s="1">
        <f t="shared" si="74"/>
        <v>-69923.54202514248</v>
      </c>
      <c r="K1170" s="1">
        <f t="shared" si="75"/>
        <v>41.483355208088803</v>
      </c>
    </row>
    <row r="1171" spans="1:11" x14ac:dyDescent="0.25">
      <c r="A1171">
        <v>40</v>
      </c>
      <c r="B1171" t="s">
        <v>7</v>
      </c>
      <c r="C1171">
        <v>27.4</v>
      </c>
      <c r="D1171">
        <v>1</v>
      </c>
      <c r="E1171" t="s">
        <v>11</v>
      </c>
      <c r="F1171" t="s">
        <v>9</v>
      </c>
      <c r="G1171">
        <v>6496.8860000000004</v>
      </c>
      <c r="H1171" s="1">
        <f t="shared" si="72"/>
        <v>-0.53442622950819696</v>
      </c>
      <c r="I1171" s="1">
        <f t="shared" si="73"/>
        <v>-0.55933347701612135</v>
      </c>
      <c r="J1171" s="1">
        <f t="shared" si="74"/>
        <v>20718.871753718162</v>
      </c>
      <c r="K1171" s="1">
        <f t="shared" si="75"/>
        <v>10.053702156091932</v>
      </c>
    </row>
    <row r="1172" spans="1:11" x14ac:dyDescent="0.25">
      <c r="A1172">
        <v>23</v>
      </c>
      <c r="B1172" t="s">
        <v>7</v>
      </c>
      <c r="C1172">
        <v>34.865000000000002</v>
      </c>
      <c r="D1172">
        <v>0</v>
      </c>
      <c r="E1172" t="s">
        <v>11</v>
      </c>
      <c r="F1172" t="s">
        <v>14</v>
      </c>
      <c r="G1172">
        <v>2899.4893499999998</v>
      </c>
      <c r="H1172" s="1">
        <f t="shared" si="72"/>
        <v>0.68934426229508228</v>
      </c>
      <c r="I1172" s="1">
        <f t="shared" si="73"/>
        <v>-0.85639323584373583</v>
      </c>
      <c r="J1172" s="1">
        <f t="shared" si="74"/>
        <v>-43508.223953631888</v>
      </c>
      <c r="K1172" s="1">
        <f t="shared" si="75"/>
        <v>18.440519959407965</v>
      </c>
    </row>
    <row r="1173" spans="1:11" x14ac:dyDescent="0.25">
      <c r="A1173">
        <v>31</v>
      </c>
      <c r="B1173" t="s">
        <v>10</v>
      </c>
      <c r="C1173">
        <v>29.81</v>
      </c>
      <c r="D1173">
        <v>0</v>
      </c>
      <c r="E1173" t="s">
        <v>8</v>
      </c>
      <c r="F1173" t="s">
        <v>12</v>
      </c>
      <c r="G1173">
        <v>19350.368900000001</v>
      </c>
      <c r="H1173" s="1">
        <f t="shared" si="72"/>
        <v>-0.13934426229508221</v>
      </c>
      <c r="I1173" s="1">
        <f t="shared" si="73"/>
        <v>0.5020597753428776</v>
      </c>
      <c r="J1173" s="1">
        <f t="shared" si="74"/>
        <v>-4807.3187498663883</v>
      </c>
      <c r="K1173" s="1">
        <f t="shared" si="75"/>
        <v>0.57875174162328735</v>
      </c>
    </row>
    <row r="1174" spans="1:11" x14ac:dyDescent="0.25">
      <c r="A1174">
        <v>42</v>
      </c>
      <c r="B1174" t="s">
        <v>7</v>
      </c>
      <c r="C1174">
        <v>41.325000000000003</v>
      </c>
      <c r="D1174">
        <v>1</v>
      </c>
      <c r="E1174" t="s">
        <v>11</v>
      </c>
      <c r="F1174" t="s">
        <v>14</v>
      </c>
      <c r="G1174">
        <v>7650.7737500000003</v>
      </c>
      <c r="H1174" s="1">
        <f t="shared" si="72"/>
        <v>1.7483606557377054</v>
      </c>
      <c r="I1174" s="1">
        <f t="shared" si="73"/>
        <v>-0.4640496787368466</v>
      </c>
      <c r="J1174" s="1">
        <f t="shared" si="74"/>
        <v>-57862.910176100479</v>
      </c>
      <c r="K1174" s="1">
        <f t="shared" si="75"/>
        <v>115.65373503099831</v>
      </c>
    </row>
    <row r="1175" spans="1:11" x14ac:dyDescent="0.25">
      <c r="A1175">
        <v>24</v>
      </c>
      <c r="B1175" t="s">
        <v>7</v>
      </c>
      <c r="C1175">
        <v>29.925000000000001</v>
      </c>
      <c r="D1175">
        <v>0</v>
      </c>
      <c r="E1175" t="s">
        <v>11</v>
      </c>
      <c r="F1175" t="s">
        <v>13</v>
      </c>
      <c r="G1175">
        <v>2850.6837500000001</v>
      </c>
      <c r="H1175" s="1">
        <f t="shared" si="72"/>
        <v>-0.12049180327868844</v>
      </c>
      <c r="I1175" s="1">
        <f t="shared" si="73"/>
        <v>-0.86042342244143477</v>
      </c>
      <c r="J1175" s="1">
        <f t="shared" si="74"/>
        <v>6574.1732347243142</v>
      </c>
      <c r="K1175" s="1">
        <f t="shared" si="75"/>
        <v>0.41700255172125406</v>
      </c>
    </row>
    <row r="1176" spans="1:11" x14ac:dyDescent="0.25">
      <c r="A1176">
        <v>25</v>
      </c>
      <c r="B1176" t="s">
        <v>7</v>
      </c>
      <c r="C1176">
        <v>30.3</v>
      </c>
      <c r="D1176">
        <v>0</v>
      </c>
      <c r="E1176" t="s">
        <v>11</v>
      </c>
      <c r="F1176" t="s">
        <v>9</v>
      </c>
      <c r="G1176">
        <v>2632.9920000000002</v>
      </c>
      <c r="H1176" s="1">
        <f t="shared" si="72"/>
        <v>-5.9016393442622862E-2</v>
      </c>
      <c r="I1176" s="1">
        <f t="shared" si="73"/>
        <v>-0.87839960495490921</v>
      </c>
      <c r="J1176" s="1">
        <f t="shared" si="74"/>
        <v>2815.4038220465591</v>
      </c>
      <c r="K1176" s="1">
        <f t="shared" si="75"/>
        <v>7.3309541171155471E-2</v>
      </c>
    </row>
    <row r="1177" spans="1:11" x14ac:dyDescent="0.25">
      <c r="A1177">
        <v>48</v>
      </c>
      <c r="B1177" t="s">
        <v>7</v>
      </c>
      <c r="C1177">
        <v>27.36</v>
      </c>
      <c r="D1177">
        <v>1</v>
      </c>
      <c r="E1177" t="s">
        <v>11</v>
      </c>
      <c r="F1177" t="s">
        <v>14</v>
      </c>
      <c r="G1177">
        <v>9447.3824000000004</v>
      </c>
      <c r="H1177" s="1">
        <f t="shared" si="72"/>
        <v>-0.54098360655737721</v>
      </c>
      <c r="I1177" s="1">
        <f t="shared" si="73"/>
        <v>-0.31569235698401565</v>
      </c>
      <c r="J1177" s="1">
        <f t="shared" si="74"/>
        <v>11506.918181309438</v>
      </c>
      <c r="K1177" s="1">
        <f t="shared" si="75"/>
        <v>10.308962743883937</v>
      </c>
    </row>
    <row r="1178" spans="1:11" x14ac:dyDescent="0.25">
      <c r="A1178">
        <v>23</v>
      </c>
      <c r="B1178" t="s">
        <v>7</v>
      </c>
      <c r="C1178">
        <v>28.49</v>
      </c>
      <c r="D1178">
        <v>1</v>
      </c>
      <c r="E1178" t="s">
        <v>8</v>
      </c>
      <c r="F1178" t="s">
        <v>12</v>
      </c>
      <c r="G1178">
        <v>18328.238099999999</v>
      </c>
      <c r="H1178" s="1">
        <f t="shared" si="72"/>
        <v>-0.35573770491803308</v>
      </c>
      <c r="I1178" s="1">
        <f t="shared" si="73"/>
        <v>0.41765598046574681</v>
      </c>
      <c r="J1178" s="1">
        <f t="shared" si="74"/>
        <v>-11021.75406758797</v>
      </c>
      <c r="K1178" s="1">
        <f t="shared" si="75"/>
        <v>4.3295511387596406</v>
      </c>
    </row>
    <row r="1179" spans="1:11" x14ac:dyDescent="0.25">
      <c r="A1179">
        <v>45</v>
      </c>
      <c r="B1179" t="s">
        <v>10</v>
      </c>
      <c r="C1179">
        <v>23.56</v>
      </c>
      <c r="D1179">
        <v>2</v>
      </c>
      <c r="E1179" t="s">
        <v>11</v>
      </c>
      <c r="F1179" t="s">
        <v>14</v>
      </c>
      <c r="G1179">
        <v>8603.8233999999993</v>
      </c>
      <c r="H1179" s="1">
        <f t="shared" si="72"/>
        <v>-1.1639344262295086</v>
      </c>
      <c r="I1179" s="1">
        <f t="shared" si="73"/>
        <v>-0.38535035066032158</v>
      </c>
      <c r="J1179" s="1">
        <f t="shared" si="74"/>
        <v>31039.589443572586</v>
      </c>
      <c r="K1179" s="1">
        <f t="shared" si="75"/>
        <v>49.150718584124952</v>
      </c>
    </row>
    <row r="1180" spans="1:11" x14ac:dyDescent="0.25">
      <c r="A1180">
        <v>20</v>
      </c>
      <c r="B1180" t="s">
        <v>10</v>
      </c>
      <c r="C1180">
        <v>35.625</v>
      </c>
      <c r="D1180">
        <v>3</v>
      </c>
      <c r="E1180" t="s">
        <v>8</v>
      </c>
      <c r="F1180" t="s">
        <v>13</v>
      </c>
      <c r="G1180">
        <v>37465.34375</v>
      </c>
      <c r="H1180" s="1">
        <f t="shared" si="72"/>
        <v>0.81393442622950818</v>
      </c>
      <c r="I1180" s="1">
        <f t="shared" si="73"/>
        <v>1.9979276441555376</v>
      </c>
      <c r="J1180" s="1">
        <f t="shared" si="74"/>
        <v>123495.85619939544</v>
      </c>
      <c r="K1180" s="1">
        <f t="shared" si="75"/>
        <v>25.545368791359749</v>
      </c>
    </row>
    <row r="1181" spans="1:11" x14ac:dyDescent="0.25">
      <c r="A1181">
        <v>62</v>
      </c>
      <c r="B1181" t="s">
        <v>7</v>
      </c>
      <c r="C1181">
        <v>32.68</v>
      </c>
      <c r="D1181">
        <v>0</v>
      </c>
      <c r="E1181" t="s">
        <v>11</v>
      </c>
      <c r="F1181" t="s">
        <v>13</v>
      </c>
      <c r="G1181">
        <v>13844.797200000001</v>
      </c>
      <c r="H1181" s="1">
        <f t="shared" si="72"/>
        <v>0.33114754098360649</v>
      </c>
      <c r="I1181" s="1">
        <f t="shared" si="73"/>
        <v>4.7429952576422379E-2</v>
      </c>
      <c r="J1181" s="1">
        <f t="shared" si="74"/>
        <v>1715.9757115766765</v>
      </c>
      <c r="K1181" s="1">
        <f t="shared" si="75"/>
        <v>4.4489045675465251</v>
      </c>
    </row>
    <row r="1182" spans="1:11" x14ac:dyDescent="0.25">
      <c r="A1182">
        <v>43</v>
      </c>
      <c r="B1182" t="s">
        <v>7</v>
      </c>
      <c r="C1182">
        <v>25.27</v>
      </c>
      <c r="D1182">
        <v>1</v>
      </c>
      <c r="E1182" t="s">
        <v>8</v>
      </c>
      <c r="F1182" t="s">
        <v>14</v>
      </c>
      <c r="G1182">
        <v>21771.3423</v>
      </c>
      <c r="H1182" s="1">
        <f t="shared" si="72"/>
        <v>-0.8836065573770493</v>
      </c>
      <c r="I1182" s="1">
        <f t="shared" si="73"/>
        <v>0.70197483734530364</v>
      </c>
      <c r="J1182" s="1">
        <f t="shared" si="74"/>
        <v>-46329.12671490397</v>
      </c>
      <c r="K1182" s="1">
        <f t="shared" si="75"/>
        <v>28.09802845601649</v>
      </c>
    </row>
    <row r="1183" spans="1:11" x14ac:dyDescent="0.25">
      <c r="A1183">
        <v>23</v>
      </c>
      <c r="B1183" t="s">
        <v>7</v>
      </c>
      <c r="C1183">
        <v>28</v>
      </c>
      <c r="D1183">
        <v>0</v>
      </c>
      <c r="E1183" t="s">
        <v>11</v>
      </c>
      <c r="F1183" t="s">
        <v>9</v>
      </c>
      <c r="G1183">
        <v>13126.677449999999</v>
      </c>
      <c r="H1183" s="1">
        <f t="shared" si="72"/>
        <v>-0.43606557377049188</v>
      </c>
      <c r="I1183" s="1">
        <f t="shared" si="73"/>
        <v>-1.1869730082799341E-2</v>
      </c>
      <c r="J1183" s="1">
        <f t="shared" si="74"/>
        <v>-245.32966363375576</v>
      </c>
      <c r="K1183" s="1">
        <f t="shared" si="75"/>
        <v>6.6087933392117639</v>
      </c>
    </row>
    <row r="1184" spans="1:11" x14ac:dyDescent="0.25">
      <c r="A1184">
        <v>31</v>
      </c>
      <c r="B1184" t="s">
        <v>7</v>
      </c>
      <c r="C1184">
        <v>32.774999999999999</v>
      </c>
      <c r="D1184">
        <v>2</v>
      </c>
      <c r="E1184" t="s">
        <v>11</v>
      </c>
      <c r="F1184" t="s">
        <v>13</v>
      </c>
      <c r="G1184">
        <v>5327.4002499999997</v>
      </c>
      <c r="H1184" s="1">
        <f t="shared" si="72"/>
        <v>0.34672131147540958</v>
      </c>
      <c r="I1184" s="1">
        <f t="shared" si="73"/>
        <v>-0.65590530065623398</v>
      </c>
      <c r="J1184" s="1">
        <f t="shared" si="74"/>
        <v>-16981.146623863529</v>
      </c>
      <c r="K1184" s="1">
        <f t="shared" si="75"/>
        <v>4.8586856715404956</v>
      </c>
    </row>
    <row r="1185" spans="1:11" x14ac:dyDescent="0.25">
      <c r="A1185">
        <v>41</v>
      </c>
      <c r="B1185" t="s">
        <v>7</v>
      </c>
      <c r="C1185">
        <v>21.754999999999999</v>
      </c>
      <c r="D1185">
        <v>1</v>
      </c>
      <c r="E1185" t="s">
        <v>11</v>
      </c>
      <c r="F1185" t="s">
        <v>14</v>
      </c>
      <c r="G1185">
        <v>13725.47184</v>
      </c>
      <c r="H1185" s="1">
        <f t="shared" si="72"/>
        <v>-1.4598360655737708</v>
      </c>
      <c r="I1185" s="1">
        <f t="shared" si="73"/>
        <v>3.7576504065644875E-2</v>
      </c>
      <c r="J1185" s="1">
        <f t="shared" si="74"/>
        <v>-6120.1216197602298</v>
      </c>
      <c r="K1185" s="1">
        <f t="shared" si="75"/>
        <v>77.717577608239438</v>
      </c>
    </row>
    <row r="1186" spans="1:11" x14ac:dyDescent="0.25">
      <c r="A1186">
        <v>58</v>
      </c>
      <c r="B1186" t="s">
        <v>7</v>
      </c>
      <c r="C1186">
        <v>32.395000000000003</v>
      </c>
      <c r="D1186">
        <v>1</v>
      </c>
      <c r="E1186" t="s">
        <v>11</v>
      </c>
      <c r="F1186" t="s">
        <v>14</v>
      </c>
      <c r="G1186">
        <v>13019.161050000001</v>
      </c>
      <c r="H1186" s="1">
        <f t="shared" si="72"/>
        <v>0.28442622950819724</v>
      </c>
      <c r="I1186" s="1">
        <f t="shared" si="73"/>
        <v>-2.0748038193197153E-2</v>
      </c>
      <c r="J1186" s="1">
        <f t="shared" si="74"/>
        <v>-22.04690140309425</v>
      </c>
      <c r="K1186" s="1">
        <f t="shared" si="75"/>
        <v>3.3278612555646134</v>
      </c>
    </row>
    <row r="1187" spans="1:11" x14ac:dyDescent="0.25">
      <c r="A1187">
        <v>48</v>
      </c>
      <c r="B1187" t="s">
        <v>7</v>
      </c>
      <c r="C1187">
        <v>36.575000000000003</v>
      </c>
      <c r="D1187">
        <v>0</v>
      </c>
      <c r="E1187" t="s">
        <v>11</v>
      </c>
      <c r="F1187" t="s">
        <v>13</v>
      </c>
      <c r="G1187">
        <v>8671.1912499999999</v>
      </c>
      <c r="H1187" s="1">
        <f t="shared" si="72"/>
        <v>0.96967213114754147</v>
      </c>
      <c r="I1187" s="1">
        <f t="shared" si="73"/>
        <v>-0.37978736186014711</v>
      </c>
      <c r="J1187" s="1">
        <f t="shared" si="74"/>
        <v>-26178.830055331615</v>
      </c>
      <c r="K1187" s="1">
        <f t="shared" si="75"/>
        <v>36.050929831299534</v>
      </c>
    </row>
    <row r="1188" spans="1:11" x14ac:dyDescent="0.25">
      <c r="A1188">
        <v>31</v>
      </c>
      <c r="B1188" t="s">
        <v>7</v>
      </c>
      <c r="C1188">
        <v>21.754999999999999</v>
      </c>
      <c r="D1188">
        <v>0</v>
      </c>
      <c r="E1188" t="s">
        <v>11</v>
      </c>
      <c r="F1188" t="s">
        <v>13</v>
      </c>
      <c r="G1188">
        <v>4134.0824499999999</v>
      </c>
      <c r="H1188" s="1">
        <f t="shared" si="72"/>
        <v>-1.4598360655737708</v>
      </c>
      <c r="I1188" s="1">
        <f t="shared" si="73"/>
        <v>-0.75444508716342928</v>
      </c>
      <c r="J1188" s="1">
        <f t="shared" si="74"/>
        <v>78435.239866907956</v>
      </c>
      <c r="K1188" s="1">
        <f t="shared" si="75"/>
        <v>77.717577608239438</v>
      </c>
    </row>
    <row r="1189" spans="1:11" x14ac:dyDescent="0.25">
      <c r="A1189">
        <v>19</v>
      </c>
      <c r="B1189" t="s">
        <v>7</v>
      </c>
      <c r="C1189">
        <v>27.93</v>
      </c>
      <c r="D1189">
        <v>3</v>
      </c>
      <c r="E1189" t="s">
        <v>11</v>
      </c>
      <c r="F1189" t="s">
        <v>13</v>
      </c>
      <c r="G1189">
        <v>18838.703659999999</v>
      </c>
      <c r="H1189" s="1">
        <f t="shared" si="72"/>
        <v>-0.44754098360655747</v>
      </c>
      <c r="I1189" s="1">
        <f t="shared" si="73"/>
        <v>0.459808345327543</v>
      </c>
      <c r="J1189" s="1">
        <f t="shared" si="74"/>
        <v>-15336.085008587774</v>
      </c>
      <c r="K1189" s="1">
        <f t="shared" si="75"/>
        <v>6.9735993678477834</v>
      </c>
    </row>
    <row r="1190" spans="1:11" x14ac:dyDescent="0.25">
      <c r="A1190">
        <v>19</v>
      </c>
      <c r="B1190" t="s">
        <v>7</v>
      </c>
      <c r="C1190">
        <v>30.02</v>
      </c>
      <c r="D1190">
        <v>0</v>
      </c>
      <c r="E1190" t="s">
        <v>8</v>
      </c>
      <c r="F1190" t="s">
        <v>13</v>
      </c>
      <c r="G1190">
        <v>33307.550799999997</v>
      </c>
      <c r="H1190" s="1">
        <f t="shared" si="72"/>
        <v>-0.10491803278688534</v>
      </c>
      <c r="I1190" s="1">
        <f t="shared" si="73"/>
        <v>1.6545924239534071</v>
      </c>
      <c r="J1190" s="1">
        <f t="shared" si="74"/>
        <v>-11167.323538728366</v>
      </c>
      <c r="K1190" s="1">
        <f t="shared" si="75"/>
        <v>0.30333365571523035</v>
      </c>
    </row>
    <row r="1191" spans="1:11" x14ac:dyDescent="0.25">
      <c r="A1191">
        <v>41</v>
      </c>
      <c r="B1191" t="s">
        <v>10</v>
      </c>
      <c r="C1191">
        <v>33.549999999999997</v>
      </c>
      <c r="D1191">
        <v>0</v>
      </c>
      <c r="E1191" t="s">
        <v>11</v>
      </c>
      <c r="F1191" t="s">
        <v>12</v>
      </c>
      <c r="G1191">
        <v>5699.8374999999996</v>
      </c>
      <c r="H1191" s="1">
        <f t="shared" si="72"/>
        <v>0.47377049180327824</v>
      </c>
      <c r="I1191" s="1">
        <f t="shared" si="73"/>
        <v>-0.62515080499520648</v>
      </c>
      <c r="J1191" s="1">
        <f t="shared" si="74"/>
        <v>-21842.046572894393</v>
      </c>
      <c r="K1191" s="1">
        <f t="shared" si="75"/>
        <v>8.8758867830702801</v>
      </c>
    </row>
    <row r="1192" spans="1:11" x14ac:dyDescent="0.25">
      <c r="A1192">
        <v>40</v>
      </c>
      <c r="B1192" t="s">
        <v>10</v>
      </c>
      <c r="C1192">
        <v>29.355</v>
      </c>
      <c r="D1192">
        <v>1</v>
      </c>
      <c r="E1192" t="s">
        <v>11</v>
      </c>
      <c r="F1192" t="s">
        <v>13</v>
      </c>
      <c r="G1192">
        <v>6393.6034499999996</v>
      </c>
      <c r="H1192" s="1">
        <f t="shared" si="72"/>
        <v>-0.21393442622950817</v>
      </c>
      <c r="I1192" s="1">
        <f t="shared" si="73"/>
        <v>-0.56786216939540102</v>
      </c>
      <c r="J1192" s="1">
        <f t="shared" si="74"/>
        <v>8069.7633794577914</v>
      </c>
      <c r="K1192" s="1">
        <f t="shared" si="75"/>
        <v>1.4780659277574046</v>
      </c>
    </row>
    <row r="1193" spans="1:11" x14ac:dyDescent="0.25">
      <c r="A1193">
        <v>31</v>
      </c>
      <c r="B1193" t="s">
        <v>7</v>
      </c>
      <c r="C1193">
        <v>25.8</v>
      </c>
      <c r="D1193">
        <v>2</v>
      </c>
      <c r="E1193" t="s">
        <v>11</v>
      </c>
      <c r="F1193" t="s">
        <v>9</v>
      </c>
      <c r="G1193">
        <v>4934.7049999999999</v>
      </c>
      <c r="H1193" s="1">
        <f t="shared" si="72"/>
        <v>-0.79672131147540981</v>
      </c>
      <c r="I1193" s="1">
        <f t="shared" si="73"/>
        <v>-0.68833262730584033</v>
      </c>
      <c r="J1193" s="1">
        <f t="shared" si="74"/>
        <v>38626.635132193929</v>
      </c>
      <c r="K1193" s="1">
        <f t="shared" si="75"/>
        <v>22.760125667772339</v>
      </c>
    </row>
    <row r="1194" spans="1:11" x14ac:dyDescent="0.25">
      <c r="A1194">
        <v>37</v>
      </c>
      <c r="B1194" t="s">
        <v>10</v>
      </c>
      <c r="C1194">
        <v>24.32</v>
      </c>
      <c r="D1194">
        <v>2</v>
      </c>
      <c r="E1194" t="s">
        <v>11</v>
      </c>
      <c r="F1194" t="s">
        <v>13</v>
      </c>
      <c r="G1194">
        <v>6198.7518</v>
      </c>
      <c r="H1194" s="1">
        <f t="shared" si="72"/>
        <v>-1.0393442622950819</v>
      </c>
      <c r="I1194" s="1">
        <f t="shared" si="73"/>
        <v>-0.58395230061742309</v>
      </c>
      <c r="J1194" s="1">
        <f t="shared" si="74"/>
        <v>42708.266817286436</v>
      </c>
      <c r="K1194" s="1">
        <f t="shared" si="75"/>
        <v>39.071967416076731</v>
      </c>
    </row>
    <row r="1195" spans="1:11" x14ac:dyDescent="0.25">
      <c r="A1195">
        <v>46</v>
      </c>
      <c r="B1195" t="s">
        <v>10</v>
      </c>
      <c r="C1195">
        <v>40.375</v>
      </c>
      <c r="D1195">
        <v>2</v>
      </c>
      <c r="E1195" t="s">
        <v>11</v>
      </c>
      <c r="F1195" t="s">
        <v>13</v>
      </c>
      <c r="G1195">
        <v>8733.2292500000003</v>
      </c>
      <c r="H1195" s="1">
        <f t="shared" si="72"/>
        <v>1.5926229508196721</v>
      </c>
      <c r="I1195" s="1">
        <f t="shared" si="73"/>
        <v>-0.37466449243229361</v>
      </c>
      <c r="J1195" s="1">
        <f t="shared" si="74"/>
        <v>-42138.804624697237</v>
      </c>
      <c r="K1195" s="1">
        <f t="shared" si="75"/>
        <v>96.123173991058493</v>
      </c>
    </row>
    <row r="1196" spans="1:11" x14ac:dyDescent="0.25">
      <c r="A1196">
        <v>22</v>
      </c>
      <c r="B1196" t="s">
        <v>10</v>
      </c>
      <c r="C1196">
        <v>32.11</v>
      </c>
      <c r="D1196">
        <v>0</v>
      </c>
      <c r="E1196" t="s">
        <v>11</v>
      </c>
      <c r="F1196" t="s">
        <v>13</v>
      </c>
      <c r="G1196">
        <v>2055.3249000000001</v>
      </c>
      <c r="H1196" s="1">
        <f t="shared" si="72"/>
        <v>0.23770491803278679</v>
      </c>
      <c r="I1196" s="1">
        <f t="shared" si="73"/>
        <v>-0.92610122534993777</v>
      </c>
      <c r="J1196" s="1">
        <f t="shared" si="74"/>
        <v>-16894.60676947084</v>
      </c>
      <c r="K1196" s="1">
        <f t="shared" si="75"/>
        <v>2.3692679435826758</v>
      </c>
    </row>
    <row r="1197" spans="1:11" x14ac:dyDescent="0.25">
      <c r="A1197">
        <v>51</v>
      </c>
      <c r="B1197" t="s">
        <v>10</v>
      </c>
      <c r="C1197">
        <v>32.299999999999997</v>
      </c>
      <c r="D1197">
        <v>1</v>
      </c>
      <c r="E1197" t="s">
        <v>11</v>
      </c>
      <c r="F1197" t="s">
        <v>14</v>
      </c>
      <c r="G1197">
        <v>9964.06</v>
      </c>
      <c r="H1197" s="1">
        <f t="shared" si="72"/>
        <v>0.26885245901639299</v>
      </c>
      <c r="I1197" s="1">
        <f t="shared" si="73"/>
        <v>-0.27302702475059892</v>
      </c>
      <c r="J1197" s="1">
        <f t="shared" si="74"/>
        <v>-5303.9098216895381</v>
      </c>
      <c r="K1197" s="1">
        <f t="shared" si="75"/>
        <v>2.9902801515706172</v>
      </c>
    </row>
    <row r="1198" spans="1:11" x14ac:dyDescent="0.25">
      <c r="A1198">
        <v>18</v>
      </c>
      <c r="B1198" t="s">
        <v>7</v>
      </c>
      <c r="C1198">
        <v>27.28</v>
      </c>
      <c r="D1198">
        <v>3</v>
      </c>
      <c r="E1198" t="s">
        <v>8</v>
      </c>
      <c r="F1198" t="s">
        <v>12</v>
      </c>
      <c r="G1198">
        <v>18223.4512</v>
      </c>
      <c r="H1198" s="1">
        <f t="shared" si="72"/>
        <v>-0.55409836065573759</v>
      </c>
      <c r="I1198" s="1">
        <f t="shared" si="73"/>
        <v>0.40900306440704831</v>
      </c>
      <c r="J1198" s="1">
        <f t="shared" si="74"/>
        <v>-17086.28557084177</v>
      </c>
      <c r="K1198" s="1">
        <f t="shared" si="75"/>
        <v>10.829083919467946</v>
      </c>
    </row>
    <row r="1199" spans="1:11" x14ac:dyDescent="0.25">
      <c r="A1199">
        <v>35</v>
      </c>
      <c r="B1199" t="s">
        <v>10</v>
      </c>
      <c r="C1199">
        <v>17.86</v>
      </c>
      <c r="D1199">
        <v>1</v>
      </c>
      <c r="E1199" t="s">
        <v>11</v>
      </c>
      <c r="F1199" t="s">
        <v>13</v>
      </c>
      <c r="G1199">
        <v>5116.5003999999999</v>
      </c>
      <c r="H1199" s="1">
        <f t="shared" si="72"/>
        <v>-2.098360655737705</v>
      </c>
      <c r="I1199" s="1">
        <f t="shared" si="73"/>
        <v>-0.67332063309609158</v>
      </c>
      <c r="J1199" s="1">
        <f t="shared" si="74"/>
        <v>100602.4178961515</v>
      </c>
      <c r="K1199" s="1">
        <f t="shared" si="75"/>
        <v>161.56335234448645</v>
      </c>
    </row>
    <row r="1200" spans="1:11" x14ac:dyDescent="0.25">
      <c r="A1200">
        <v>59</v>
      </c>
      <c r="B1200" t="s">
        <v>7</v>
      </c>
      <c r="C1200">
        <v>34.799999999999997</v>
      </c>
      <c r="D1200">
        <v>2</v>
      </c>
      <c r="E1200" t="s">
        <v>11</v>
      </c>
      <c r="F1200" t="s">
        <v>9</v>
      </c>
      <c r="G1200">
        <v>36910.608030000003</v>
      </c>
      <c r="H1200" s="1">
        <f t="shared" si="72"/>
        <v>0.67868852459016349</v>
      </c>
      <c r="I1200" s="1">
        <f t="shared" si="73"/>
        <v>1.9521196126179916</v>
      </c>
      <c r="J1200" s="1">
        <f t="shared" si="74"/>
        <v>100991.6140490597</v>
      </c>
      <c r="K1200" s="1">
        <f t="shared" si="75"/>
        <v>17.886493414569941</v>
      </c>
    </row>
    <row r="1201" spans="1:11" x14ac:dyDescent="0.25">
      <c r="A1201">
        <v>36</v>
      </c>
      <c r="B1201" t="s">
        <v>10</v>
      </c>
      <c r="C1201">
        <v>33.4</v>
      </c>
      <c r="D1201">
        <v>2</v>
      </c>
      <c r="E1201" t="s">
        <v>8</v>
      </c>
      <c r="F1201" t="s">
        <v>9</v>
      </c>
      <c r="G1201">
        <v>38415.474000000002</v>
      </c>
      <c r="H1201" s="1">
        <f t="shared" si="72"/>
        <v>0.4491803278688522</v>
      </c>
      <c r="I1201" s="1">
        <f t="shared" si="73"/>
        <v>2.0763858989381516</v>
      </c>
      <c r="J1201" s="1">
        <f t="shared" si="74"/>
        <v>71818.138978742078</v>
      </c>
      <c r="K1201" s="1">
        <f t="shared" si="75"/>
        <v>8.0046139872903286</v>
      </c>
    </row>
    <row r="1202" spans="1:11" x14ac:dyDescent="0.25">
      <c r="A1202">
        <v>37</v>
      </c>
      <c r="B1202" t="s">
        <v>7</v>
      </c>
      <c r="C1202">
        <v>25.555</v>
      </c>
      <c r="D1202">
        <v>1</v>
      </c>
      <c r="E1202" t="s">
        <v>8</v>
      </c>
      <c r="F1202" t="s">
        <v>14</v>
      </c>
      <c r="G1202">
        <v>20296.863450000001</v>
      </c>
      <c r="H1202" s="1">
        <f t="shared" si="72"/>
        <v>-0.83688524590163949</v>
      </c>
      <c r="I1202" s="1">
        <f t="shared" si="73"/>
        <v>0.58021780741716977</v>
      </c>
      <c r="J1202" s="1">
        <f t="shared" si="74"/>
        <v>-36442.571303308949</v>
      </c>
      <c r="K1202" s="1">
        <f t="shared" si="75"/>
        <v>25.157821767998414</v>
      </c>
    </row>
    <row r="1203" spans="1:11" x14ac:dyDescent="0.25">
      <c r="A1203">
        <v>59</v>
      </c>
      <c r="B1203" t="s">
        <v>10</v>
      </c>
      <c r="C1203">
        <v>37.1</v>
      </c>
      <c r="D1203">
        <v>1</v>
      </c>
      <c r="E1203" t="s">
        <v>11</v>
      </c>
      <c r="F1203" t="s">
        <v>9</v>
      </c>
      <c r="G1203">
        <v>12347.172</v>
      </c>
      <c r="H1203" s="1">
        <f t="shared" si="72"/>
        <v>1.055737704918033</v>
      </c>
      <c r="I1203" s="1">
        <f t="shared" si="73"/>
        <v>-7.6238417639622066E-2</v>
      </c>
      <c r="J1203" s="1">
        <f t="shared" si="74"/>
        <v>-4466.4887896376558</v>
      </c>
      <c r="K1203" s="1">
        <f t="shared" si="75"/>
        <v>42.631009616529376</v>
      </c>
    </row>
    <row r="1204" spans="1:11" x14ac:dyDescent="0.25">
      <c r="A1204">
        <v>36</v>
      </c>
      <c r="B1204" t="s">
        <v>10</v>
      </c>
      <c r="C1204">
        <v>30.875</v>
      </c>
      <c r="D1204">
        <v>1</v>
      </c>
      <c r="E1204" t="s">
        <v>11</v>
      </c>
      <c r="F1204" t="s">
        <v>13</v>
      </c>
      <c r="G1204">
        <v>5373.3642499999996</v>
      </c>
      <c r="H1204" s="1">
        <f t="shared" si="72"/>
        <v>3.524590163934424E-2</v>
      </c>
      <c r="I1204" s="1">
        <f t="shared" si="73"/>
        <v>-0.65210976291514211</v>
      </c>
      <c r="J1204" s="1">
        <f t="shared" si="74"/>
        <v>-2329.8544270556254</v>
      </c>
      <c r="K1204" s="1">
        <f t="shared" si="75"/>
        <v>9.2563591661003863E-2</v>
      </c>
    </row>
    <row r="1205" spans="1:11" x14ac:dyDescent="0.25">
      <c r="A1205">
        <v>39</v>
      </c>
      <c r="B1205" t="s">
        <v>10</v>
      </c>
      <c r="C1205">
        <v>34.1</v>
      </c>
      <c r="D1205">
        <v>2</v>
      </c>
      <c r="E1205" t="s">
        <v>11</v>
      </c>
      <c r="F1205" t="s">
        <v>12</v>
      </c>
      <c r="G1205">
        <v>23563.016179999999</v>
      </c>
      <c r="H1205" s="1">
        <f t="shared" si="72"/>
        <v>0.5639344262295084</v>
      </c>
      <c r="I1205" s="1">
        <f t="shared" si="73"/>
        <v>0.84992466397633015</v>
      </c>
      <c r="J1205" s="1">
        <f t="shared" si="74"/>
        <v>37169.170553001524</v>
      </c>
      <c r="K1205" s="1">
        <f t="shared" si="75"/>
        <v>12.455553700930162</v>
      </c>
    </row>
    <row r="1206" spans="1:11" x14ac:dyDescent="0.25">
      <c r="A1206">
        <v>18</v>
      </c>
      <c r="B1206" t="s">
        <v>10</v>
      </c>
      <c r="C1206">
        <v>21.47</v>
      </c>
      <c r="D1206">
        <v>0</v>
      </c>
      <c r="E1206" t="s">
        <v>11</v>
      </c>
      <c r="F1206" t="s">
        <v>14</v>
      </c>
      <c r="G1206">
        <v>1702.4553000000001</v>
      </c>
      <c r="H1206" s="1">
        <f t="shared" si="72"/>
        <v>-1.5065573770491807</v>
      </c>
      <c r="I1206" s="1">
        <f t="shared" si="73"/>
        <v>-0.95523989658142316</v>
      </c>
      <c r="J1206" s="1">
        <f t="shared" si="74"/>
        <v>103100.58028953668</v>
      </c>
      <c r="K1206" s="1">
        <f t="shared" si="75"/>
        <v>82.823784296257514</v>
      </c>
    </row>
    <row r="1207" spans="1:11" x14ac:dyDescent="0.25">
      <c r="A1207">
        <v>52</v>
      </c>
      <c r="B1207" t="s">
        <v>7</v>
      </c>
      <c r="C1207">
        <v>33.299999999999997</v>
      </c>
      <c r="D1207">
        <v>2</v>
      </c>
      <c r="E1207" t="s">
        <v>11</v>
      </c>
      <c r="F1207" t="s">
        <v>9</v>
      </c>
      <c r="G1207">
        <v>10806.839</v>
      </c>
      <c r="H1207" s="1">
        <f t="shared" si="72"/>
        <v>0.4327868852459012</v>
      </c>
      <c r="I1207" s="1">
        <f t="shared" si="73"/>
        <v>-0.20343344059996649</v>
      </c>
      <c r="J1207" s="1">
        <f t="shared" si="74"/>
        <v>-6070.9479873971359</v>
      </c>
      <c r="K1207" s="1">
        <f t="shared" si="75"/>
        <v>7.4487654567703476</v>
      </c>
    </row>
    <row r="1208" spans="1:11" x14ac:dyDescent="0.25">
      <c r="A1208">
        <v>27</v>
      </c>
      <c r="B1208" t="s">
        <v>7</v>
      </c>
      <c r="C1208">
        <v>31.254999999999999</v>
      </c>
      <c r="D1208">
        <v>1</v>
      </c>
      <c r="E1208" t="s">
        <v>11</v>
      </c>
      <c r="F1208" t="s">
        <v>13</v>
      </c>
      <c r="G1208">
        <v>3956.0714499999999</v>
      </c>
      <c r="H1208" s="1">
        <f t="shared" si="72"/>
        <v>9.7540983606557191E-2</v>
      </c>
      <c r="I1208" s="1">
        <f t="shared" si="73"/>
        <v>-0.76914457956682125</v>
      </c>
      <c r="J1208" s="1">
        <f t="shared" si="74"/>
        <v>-6209.6218895430729</v>
      </c>
      <c r="K1208" s="1">
        <f t="shared" si="75"/>
        <v>0.46818800763690205</v>
      </c>
    </row>
    <row r="1209" spans="1:11" x14ac:dyDescent="0.25">
      <c r="A1209">
        <v>18</v>
      </c>
      <c r="B1209" t="s">
        <v>10</v>
      </c>
      <c r="C1209">
        <v>39.14</v>
      </c>
      <c r="D1209">
        <v>0</v>
      </c>
      <c r="E1209" t="s">
        <v>11</v>
      </c>
      <c r="F1209" t="s">
        <v>14</v>
      </c>
      <c r="G1209">
        <v>12890.057650000001</v>
      </c>
      <c r="H1209" s="1">
        <f t="shared" si="72"/>
        <v>1.3901639344262298</v>
      </c>
      <c r="I1209" s="1">
        <f t="shared" si="73"/>
        <v>-3.1408921214763609E-2</v>
      </c>
      <c r="J1209" s="1">
        <f t="shared" si="74"/>
        <v>-1209.882022988292</v>
      </c>
      <c r="K1209" s="1">
        <f t="shared" si="75"/>
        <v>73.431919639136822</v>
      </c>
    </row>
    <row r="1210" spans="1:11" x14ac:dyDescent="0.25">
      <c r="A1210">
        <v>40</v>
      </c>
      <c r="B1210" t="s">
        <v>10</v>
      </c>
      <c r="C1210">
        <v>25.08</v>
      </c>
      <c r="D1210">
        <v>0</v>
      </c>
      <c r="E1210" t="s">
        <v>11</v>
      </c>
      <c r="F1210" t="s">
        <v>12</v>
      </c>
      <c r="G1210">
        <v>5415.6611999999996</v>
      </c>
      <c r="H1210" s="1">
        <f t="shared" si="72"/>
        <v>-0.91475409836065613</v>
      </c>
      <c r="I1210" s="1">
        <f t="shared" si="73"/>
        <v>-0.64861703664984593</v>
      </c>
      <c r="J1210" s="1">
        <f t="shared" si="74"/>
        <v>41815.331265906905</v>
      </c>
      <c r="K1210" s="1">
        <f t="shared" si="75"/>
        <v>30.148416248028553</v>
      </c>
    </row>
    <row r="1211" spans="1:11" x14ac:dyDescent="0.25">
      <c r="A1211">
        <v>29</v>
      </c>
      <c r="B1211" t="s">
        <v>10</v>
      </c>
      <c r="C1211">
        <v>37.29</v>
      </c>
      <c r="D1211">
        <v>2</v>
      </c>
      <c r="E1211" t="s">
        <v>11</v>
      </c>
      <c r="F1211" t="s">
        <v>12</v>
      </c>
      <c r="G1211">
        <v>4058.1161000000002</v>
      </c>
      <c r="H1211" s="1">
        <f t="shared" ref="H1211:H1273" si="76">STANDARDIZE(C1211, 30.66,6.1)</f>
        <v>1.0868852459016392</v>
      </c>
      <c r="I1211" s="1">
        <f t="shared" ref="I1211:I1273" si="77">STANDARDIZE(G1211,13270.42,12110.01)</f>
        <v>-0.76071810840783771</v>
      </c>
      <c r="J1211" s="1">
        <f t="shared" si="74"/>
        <v>-60292.640908954607</v>
      </c>
      <c r="K1211" s="1">
        <f t="shared" si="75"/>
        <v>45.148221824517293</v>
      </c>
    </row>
    <row r="1212" spans="1:11" x14ac:dyDescent="0.25">
      <c r="A1212">
        <v>46</v>
      </c>
      <c r="B1212" t="s">
        <v>7</v>
      </c>
      <c r="C1212">
        <v>34.6</v>
      </c>
      <c r="D1212">
        <v>1</v>
      </c>
      <c r="E1212" t="s">
        <v>8</v>
      </c>
      <c r="F1212" t="s">
        <v>9</v>
      </c>
      <c r="G1212">
        <v>41661.601999999999</v>
      </c>
      <c r="H1212" s="1">
        <f t="shared" si="76"/>
        <v>0.64590163934426259</v>
      </c>
      <c r="I1212" s="1">
        <f t="shared" si="77"/>
        <v>2.3444391870857251</v>
      </c>
      <c r="J1212" s="1">
        <f t="shared" si="74"/>
        <v>115358.64930107318</v>
      </c>
      <c r="K1212" s="1">
        <f t="shared" si="75"/>
        <v>16.234796353530029</v>
      </c>
    </row>
    <row r="1213" spans="1:11" x14ac:dyDescent="0.25">
      <c r="A1213">
        <v>38</v>
      </c>
      <c r="B1213" t="s">
        <v>7</v>
      </c>
      <c r="C1213">
        <v>30.21</v>
      </c>
      <c r="D1213">
        <v>3</v>
      </c>
      <c r="E1213" t="s">
        <v>11</v>
      </c>
      <c r="F1213" t="s">
        <v>13</v>
      </c>
      <c r="G1213">
        <v>7537.1638999999996</v>
      </c>
      <c r="H1213" s="1">
        <f t="shared" si="76"/>
        <v>-7.3770491803278576E-2</v>
      </c>
      <c r="I1213" s="1">
        <f t="shared" si="77"/>
        <v>-0.47343116149367342</v>
      </c>
      <c r="J1213" s="1">
        <f t="shared" si="74"/>
        <v>1982.0306865383709</v>
      </c>
      <c r="K1213" s="1">
        <f t="shared" si="75"/>
        <v>0.13014586370317904</v>
      </c>
    </row>
    <row r="1214" spans="1:11" x14ac:dyDescent="0.25">
      <c r="A1214">
        <v>30</v>
      </c>
      <c r="B1214" t="s">
        <v>7</v>
      </c>
      <c r="C1214">
        <v>21.945</v>
      </c>
      <c r="D1214">
        <v>1</v>
      </c>
      <c r="E1214" t="s">
        <v>11</v>
      </c>
      <c r="F1214" t="s">
        <v>14</v>
      </c>
      <c r="G1214">
        <v>4718.2035500000002</v>
      </c>
      <c r="H1214" s="1">
        <f t="shared" si="76"/>
        <v>-1.4286885245901639</v>
      </c>
      <c r="I1214" s="1">
        <f t="shared" si="77"/>
        <v>-0.70621051923161082</v>
      </c>
      <c r="J1214" s="1">
        <f t="shared" si="74"/>
        <v>71706.291816059107</v>
      </c>
      <c r="K1214" s="1">
        <f t="shared" si="75"/>
        <v>74.403689816227356</v>
      </c>
    </row>
    <row r="1215" spans="1:11" x14ac:dyDescent="0.25">
      <c r="A1215">
        <v>40</v>
      </c>
      <c r="B1215" t="s">
        <v>10</v>
      </c>
      <c r="C1215">
        <v>24.97</v>
      </c>
      <c r="D1215">
        <v>2</v>
      </c>
      <c r="E1215" t="s">
        <v>11</v>
      </c>
      <c r="F1215" t="s">
        <v>12</v>
      </c>
      <c r="G1215">
        <v>6593.5083000000004</v>
      </c>
      <c r="H1215" s="1">
        <f t="shared" si="76"/>
        <v>-0.93278688524590192</v>
      </c>
      <c r="I1215" s="1">
        <f t="shared" si="77"/>
        <v>-0.55135476353859325</v>
      </c>
      <c r="J1215" s="1">
        <f t="shared" si="74"/>
        <v>36056.209855982495</v>
      </c>
      <c r="K1215" s="1">
        <f t="shared" si="75"/>
        <v>31.368482864456578</v>
      </c>
    </row>
    <row r="1216" spans="1:11" x14ac:dyDescent="0.25">
      <c r="A1216">
        <v>50</v>
      </c>
      <c r="B1216" t="s">
        <v>10</v>
      </c>
      <c r="C1216">
        <v>25.3</v>
      </c>
      <c r="D1216">
        <v>0</v>
      </c>
      <c r="E1216" t="s">
        <v>11</v>
      </c>
      <c r="F1216" t="s">
        <v>12</v>
      </c>
      <c r="G1216">
        <v>8442.6669999999995</v>
      </c>
      <c r="H1216" s="1">
        <f t="shared" si="76"/>
        <v>-0.87868852459016389</v>
      </c>
      <c r="I1216" s="1">
        <f t="shared" si="77"/>
        <v>-0.39865805230548945</v>
      </c>
      <c r="J1216" s="1">
        <f t="shared" si="74"/>
        <v>24185.289425905004</v>
      </c>
      <c r="K1216" s="1">
        <f t="shared" si="75"/>
        <v>27.780883015172471</v>
      </c>
    </row>
    <row r="1217" spans="1:11" x14ac:dyDescent="0.25">
      <c r="A1217">
        <v>20</v>
      </c>
      <c r="B1217" t="s">
        <v>7</v>
      </c>
      <c r="C1217">
        <v>24.42</v>
      </c>
      <c r="D1217">
        <v>0</v>
      </c>
      <c r="E1217" t="s">
        <v>8</v>
      </c>
      <c r="F1217" t="s">
        <v>12</v>
      </c>
      <c r="G1217">
        <v>26125.674770000001</v>
      </c>
      <c r="H1217" s="1">
        <f t="shared" si="76"/>
        <v>-1.0229508196721309</v>
      </c>
      <c r="I1217" s="1">
        <f t="shared" si="77"/>
        <v>1.0615395668541976</v>
      </c>
      <c r="J1217" s="1">
        <f t="shared" si="74"/>
        <v>-80540.650527439822</v>
      </c>
      <c r="K1217" s="1">
        <f t="shared" si="75"/>
        <v>37.831815946596691</v>
      </c>
    </row>
    <row r="1218" spans="1:11" x14ac:dyDescent="0.25">
      <c r="A1218">
        <v>41</v>
      </c>
      <c r="B1218" t="s">
        <v>10</v>
      </c>
      <c r="C1218">
        <v>23.94</v>
      </c>
      <c r="D1218">
        <v>1</v>
      </c>
      <c r="E1218" t="s">
        <v>11</v>
      </c>
      <c r="F1218" t="s">
        <v>14</v>
      </c>
      <c r="G1218">
        <v>6858.4795999999997</v>
      </c>
      <c r="H1218" s="1">
        <f t="shared" si="76"/>
        <v>-1.1016393442622949</v>
      </c>
      <c r="I1218" s="1">
        <f t="shared" si="77"/>
        <v>-0.52947441001287365</v>
      </c>
      <c r="J1218" s="1">
        <f t="shared" si="74"/>
        <v>40930.119868657071</v>
      </c>
      <c r="K1218" s="1">
        <f t="shared" si="75"/>
        <v>43.966943000100819</v>
      </c>
    </row>
    <row r="1219" spans="1:11" x14ac:dyDescent="0.25">
      <c r="A1219">
        <v>33</v>
      </c>
      <c r="B1219" t="s">
        <v>7</v>
      </c>
      <c r="C1219">
        <v>39.82</v>
      </c>
      <c r="D1219">
        <v>1</v>
      </c>
      <c r="E1219" t="s">
        <v>11</v>
      </c>
      <c r="F1219" t="s">
        <v>12</v>
      </c>
      <c r="G1219">
        <v>4795.6567999999997</v>
      </c>
      <c r="H1219" s="1">
        <f t="shared" si="76"/>
        <v>1.5016393442622953</v>
      </c>
      <c r="I1219" s="1">
        <f t="shared" si="77"/>
        <v>-0.69981471526447969</v>
      </c>
      <c r="J1219" s="1">
        <f t="shared" ref="J1219:J1282" si="78">(C1219-$M$2)*(G1219-$M$4)</f>
        <v>-76172.96807032061</v>
      </c>
      <c r="K1219" s="1">
        <f t="shared" ref="K1219:K1282" si="79">POWER(C1219-$M$2,2)</f>
        <v>85.54848964667265</v>
      </c>
    </row>
    <row r="1220" spans="1:11" x14ac:dyDescent="0.25">
      <c r="A1220">
        <v>38</v>
      </c>
      <c r="B1220" t="s">
        <v>10</v>
      </c>
      <c r="C1220">
        <v>16.815000000000001</v>
      </c>
      <c r="D1220">
        <v>2</v>
      </c>
      <c r="E1220" t="s">
        <v>11</v>
      </c>
      <c r="F1220" t="s">
        <v>14</v>
      </c>
      <c r="G1220">
        <v>6640.5448500000002</v>
      </c>
      <c r="H1220" s="1">
        <f t="shared" si="76"/>
        <v>-2.2696721311475407</v>
      </c>
      <c r="I1220" s="1">
        <f t="shared" si="77"/>
        <v>-0.54747065857088473</v>
      </c>
      <c r="J1220" s="1">
        <f t="shared" si="78"/>
        <v>87908.94199168768</v>
      </c>
      <c r="K1220" s="1">
        <f t="shared" si="79"/>
        <v>189.22086020055269</v>
      </c>
    </row>
    <row r="1221" spans="1:11" x14ac:dyDescent="0.25">
      <c r="A1221">
        <v>42</v>
      </c>
      <c r="B1221" t="s">
        <v>10</v>
      </c>
      <c r="C1221">
        <v>37.18</v>
      </c>
      <c r="D1221">
        <v>2</v>
      </c>
      <c r="E1221" t="s">
        <v>11</v>
      </c>
      <c r="F1221" t="s">
        <v>12</v>
      </c>
      <c r="G1221">
        <v>7162.0122000000001</v>
      </c>
      <c r="H1221" s="1">
        <f t="shared" si="76"/>
        <v>1.0688524590163935</v>
      </c>
      <c r="I1221" s="1">
        <f t="shared" si="77"/>
        <v>-0.50440980643286004</v>
      </c>
      <c r="J1221" s="1">
        <f t="shared" si="78"/>
        <v>-38791.194065081698</v>
      </c>
      <c r="K1221" s="1">
        <f t="shared" si="79"/>
        <v>43.682088440945336</v>
      </c>
    </row>
    <row r="1222" spans="1:11" x14ac:dyDescent="0.25">
      <c r="A1222">
        <v>56</v>
      </c>
      <c r="B1222" t="s">
        <v>10</v>
      </c>
      <c r="C1222">
        <v>34.43</v>
      </c>
      <c r="D1222">
        <v>0</v>
      </c>
      <c r="E1222" t="s">
        <v>11</v>
      </c>
      <c r="F1222" t="s">
        <v>12</v>
      </c>
      <c r="G1222">
        <v>10594.225700000001</v>
      </c>
      <c r="H1222" s="1">
        <f t="shared" si="76"/>
        <v>0.61803278688524588</v>
      </c>
      <c r="I1222" s="1">
        <f t="shared" si="77"/>
        <v>-0.2209902634267023</v>
      </c>
      <c r="J1222" s="1">
        <f t="shared" si="78"/>
        <v>-9405.0548451892082</v>
      </c>
      <c r="K1222" s="1">
        <f t="shared" si="79"/>
        <v>14.893753851646062</v>
      </c>
    </row>
    <row r="1223" spans="1:11" x14ac:dyDescent="0.25">
      <c r="A1223">
        <v>58</v>
      </c>
      <c r="B1223" t="s">
        <v>10</v>
      </c>
      <c r="C1223">
        <v>30.305</v>
      </c>
      <c r="D1223">
        <v>0</v>
      </c>
      <c r="E1223" t="s">
        <v>11</v>
      </c>
      <c r="F1223" t="s">
        <v>14</v>
      </c>
      <c r="G1223">
        <v>11938.255950000001</v>
      </c>
      <c r="H1223" s="1">
        <f t="shared" si="76"/>
        <v>-5.8196721311475484E-2</v>
      </c>
      <c r="I1223" s="1">
        <f t="shared" si="77"/>
        <v>-0.11000519817902706</v>
      </c>
      <c r="J1223" s="1">
        <f t="shared" si="78"/>
        <v>290.47028504037502</v>
      </c>
      <c r="K1223" s="1">
        <f t="shared" si="79"/>
        <v>7.0626967697154694E-2</v>
      </c>
    </row>
    <row r="1224" spans="1:11" x14ac:dyDescent="0.25">
      <c r="A1224">
        <v>20</v>
      </c>
      <c r="B1224" t="s">
        <v>7</v>
      </c>
      <c r="C1224">
        <v>21.8</v>
      </c>
      <c r="D1224">
        <v>0</v>
      </c>
      <c r="E1224" t="s">
        <v>8</v>
      </c>
      <c r="F1224" t="s">
        <v>9</v>
      </c>
      <c r="G1224">
        <v>20167.336029999999</v>
      </c>
      <c r="H1224" s="1">
        <f t="shared" si="76"/>
        <v>-1.4524590163934425</v>
      </c>
      <c r="I1224" s="1">
        <f t="shared" si="77"/>
        <v>0.56952191038653133</v>
      </c>
      <c r="J1224" s="1">
        <f t="shared" si="78"/>
        <v>-62588.90915752155</v>
      </c>
      <c r="K1224" s="1">
        <f t="shared" si="79"/>
        <v>76.926184446973394</v>
      </c>
    </row>
    <row r="1225" spans="1:11" x14ac:dyDescent="0.25">
      <c r="A1225">
        <v>54</v>
      </c>
      <c r="B1225" t="s">
        <v>7</v>
      </c>
      <c r="C1225">
        <v>24.605</v>
      </c>
      <c r="D1225">
        <v>3</v>
      </c>
      <c r="E1225" t="s">
        <v>11</v>
      </c>
      <c r="F1225" t="s">
        <v>13</v>
      </c>
      <c r="G1225">
        <v>12479.70895</v>
      </c>
      <c r="H1225" s="1">
        <f t="shared" si="76"/>
        <v>-0.99262295081967211</v>
      </c>
      <c r="I1225" s="1">
        <f t="shared" si="77"/>
        <v>-6.5294004711804521E-2</v>
      </c>
      <c r="J1225" s="1">
        <f t="shared" si="78"/>
        <v>3290.3395445899723</v>
      </c>
      <c r="K1225" s="1">
        <f t="shared" si="79"/>
        <v>35.590260728058659</v>
      </c>
    </row>
    <row r="1226" spans="1:11" x14ac:dyDescent="0.25">
      <c r="A1226">
        <v>58</v>
      </c>
      <c r="B1226" t="s">
        <v>10</v>
      </c>
      <c r="C1226">
        <v>23.3</v>
      </c>
      <c r="D1226">
        <v>0</v>
      </c>
      <c r="E1226" t="s">
        <v>11</v>
      </c>
      <c r="F1226" t="s">
        <v>9</v>
      </c>
      <c r="G1226">
        <v>11345.519</v>
      </c>
      <c r="H1226" s="1">
        <f t="shared" si="76"/>
        <v>-1.2065573770491802</v>
      </c>
      <c r="I1226" s="1">
        <f t="shared" si="77"/>
        <v>-0.15895123125414429</v>
      </c>
      <c r="J1226" s="1">
        <f t="shared" si="78"/>
        <v>12256.516036935953</v>
      </c>
      <c r="K1226" s="1">
        <f t="shared" si="79"/>
        <v>52.863912404772996</v>
      </c>
    </row>
    <row r="1227" spans="1:11" x14ac:dyDescent="0.25">
      <c r="A1227">
        <v>45</v>
      </c>
      <c r="B1227" t="s">
        <v>7</v>
      </c>
      <c r="C1227">
        <v>27.83</v>
      </c>
      <c r="D1227">
        <v>2</v>
      </c>
      <c r="E1227" t="s">
        <v>11</v>
      </c>
      <c r="F1227" t="s">
        <v>12</v>
      </c>
      <c r="G1227">
        <v>8515.7587000000003</v>
      </c>
      <c r="H1227" s="1">
        <f t="shared" si="76"/>
        <v>-0.46393442622950853</v>
      </c>
      <c r="I1227" s="1">
        <f t="shared" si="77"/>
        <v>-0.39262240906489754</v>
      </c>
      <c r="J1227" s="1">
        <f t="shared" si="78"/>
        <v>12375.856527261703</v>
      </c>
      <c r="K1227" s="1">
        <f t="shared" si="79"/>
        <v>7.5117508373278179</v>
      </c>
    </row>
    <row r="1228" spans="1:11" x14ac:dyDescent="0.25">
      <c r="A1228">
        <v>26</v>
      </c>
      <c r="B1228" t="s">
        <v>10</v>
      </c>
      <c r="C1228">
        <v>31.065000000000001</v>
      </c>
      <c r="D1228">
        <v>0</v>
      </c>
      <c r="E1228" t="s">
        <v>11</v>
      </c>
      <c r="F1228" t="s">
        <v>13</v>
      </c>
      <c r="G1228">
        <v>2699.56835</v>
      </c>
      <c r="H1228" s="1">
        <f t="shared" si="76"/>
        <v>6.6393442622951007E-2</v>
      </c>
      <c r="I1228" s="1">
        <f t="shared" si="77"/>
        <v>-0.87290197530803038</v>
      </c>
      <c r="J1228" s="1">
        <f t="shared" si="78"/>
        <v>-5106.3560439346711</v>
      </c>
      <c r="K1228" s="1">
        <f t="shared" si="79"/>
        <v>0.24427579964895491</v>
      </c>
    </row>
    <row r="1229" spans="1:11" x14ac:dyDescent="0.25">
      <c r="A1229">
        <v>63</v>
      </c>
      <c r="B1229" t="s">
        <v>7</v>
      </c>
      <c r="C1229">
        <v>21.66</v>
      </c>
      <c r="D1229">
        <v>0</v>
      </c>
      <c r="E1229" t="s">
        <v>11</v>
      </c>
      <c r="F1229" t="s">
        <v>14</v>
      </c>
      <c r="G1229">
        <v>14449.8544</v>
      </c>
      <c r="H1229" s="1">
        <f t="shared" si="76"/>
        <v>-1.4754098360655739</v>
      </c>
      <c r="I1229" s="1">
        <f t="shared" si="77"/>
        <v>9.7393346495997943E-2</v>
      </c>
      <c r="J1229" s="1">
        <f t="shared" si="78"/>
        <v>-12640.870240282555</v>
      </c>
      <c r="K1229" s="1">
        <f t="shared" si="79"/>
        <v>79.401596504245433</v>
      </c>
    </row>
    <row r="1230" spans="1:11" x14ac:dyDescent="0.25">
      <c r="A1230">
        <v>58</v>
      </c>
      <c r="B1230" t="s">
        <v>7</v>
      </c>
      <c r="C1230">
        <v>28.215</v>
      </c>
      <c r="D1230">
        <v>0</v>
      </c>
      <c r="E1230" t="s">
        <v>11</v>
      </c>
      <c r="F1230" t="s">
        <v>13</v>
      </c>
      <c r="G1230">
        <v>12224.350850000001</v>
      </c>
      <c r="H1230" s="1">
        <f t="shared" si="76"/>
        <v>-0.40081967213114761</v>
      </c>
      <c r="I1230" s="1">
        <f t="shared" si="77"/>
        <v>-8.6380535606494072E-2</v>
      </c>
      <c r="J1230" s="1">
        <f t="shared" si="78"/>
        <v>1900.850495587863</v>
      </c>
      <c r="K1230" s="1">
        <f t="shared" si="79"/>
        <v>5.5495926798297077</v>
      </c>
    </row>
    <row r="1231" spans="1:11" x14ac:dyDescent="0.25">
      <c r="A1231">
        <v>37</v>
      </c>
      <c r="B1231" t="s">
        <v>10</v>
      </c>
      <c r="C1231">
        <v>22.704999999999998</v>
      </c>
      <c r="D1231">
        <v>3</v>
      </c>
      <c r="E1231" t="s">
        <v>11</v>
      </c>
      <c r="F1231" t="s">
        <v>14</v>
      </c>
      <c r="G1231">
        <v>6985.50695</v>
      </c>
      <c r="H1231" s="1">
        <f t="shared" si="76"/>
        <v>-1.3040983606557381</v>
      </c>
      <c r="I1231" s="1">
        <f t="shared" si="77"/>
        <v>-0.51898495954999213</v>
      </c>
      <c r="J1231" s="1">
        <f t="shared" si="78"/>
        <v>47554.320751714302</v>
      </c>
      <c r="K1231" s="1">
        <f t="shared" si="79"/>
        <v>61.870138648179193</v>
      </c>
    </row>
    <row r="1232" spans="1:11" x14ac:dyDescent="0.25">
      <c r="A1232">
        <v>25</v>
      </c>
      <c r="B1232" t="s">
        <v>7</v>
      </c>
      <c r="C1232">
        <v>42.13</v>
      </c>
      <c r="D1232">
        <v>1</v>
      </c>
      <c r="E1232" t="s">
        <v>11</v>
      </c>
      <c r="F1232" t="s">
        <v>12</v>
      </c>
      <c r="G1232">
        <v>3238.4357</v>
      </c>
      <c r="H1232" s="1">
        <f t="shared" si="76"/>
        <v>1.8803278688524596</v>
      </c>
      <c r="I1232" s="1">
        <f t="shared" si="77"/>
        <v>-0.82840429528959925</v>
      </c>
      <c r="J1232" s="1">
        <f t="shared" si="78"/>
        <v>-113197.47697277438</v>
      </c>
      <c r="K1232" s="1">
        <f t="shared" si="79"/>
        <v>133.6160907016841</v>
      </c>
    </row>
    <row r="1233" spans="1:11" x14ac:dyDescent="0.25">
      <c r="A1233">
        <v>52</v>
      </c>
      <c r="B1233" t="s">
        <v>10</v>
      </c>
      <c r="C1233">
        <v>41.8</v>
      </c>
      <c r="D1233">
        <v>2</v>
      </c>
      <c r="E1233" t="s">
        <v>8</v>
      </c>
      <c r="F1233" t="s">
        <v>12</v>
      </c>
      <c r="G1233">
        <v>47269.853999999999</v>
      </c>
      <c r="H1233" s="1">
        <f t="shared" si="76"/>
        <v>1.826229508196721</v>
      </c>
      <c r="I1233" s="1">
        <f t="shared" si="77"/>
        <v>2.8075479706457718</v>
      </c>
      <c r="J1233" s="1">
        <f t="shared" si="78"/>
        <v>384473.63103959552</v>
      </c>
      <c r="K1233" s="1">
        <f t="shared" si="79"/>
        <v>126.09589055096805</v>
      </c>
    </row>
    <row r="1234" spans="1:11" x14ac:dyDescent="0.25">
      <c r="A1234">
        <v>64</v>
      </c>
      <c r="B1234" t="s">
        <v>10</v>
      </c>
      <c r="C1234">
        <v>36.96</v>
      </c>
      <c r="D1234">
        <v>2</v>
      </c>
      <c r="E1234" t="s">
        <v>8</v>
      </c>
      <c r="F1234" t="s">
        <v>12</v>
      </c>
      <c r="G1234">
        <v>49577.662400000001</v>
      </c>
      <c r="H1234" s="1">
        <f t="shared" si="76"/>
        <v>1.0327868852459019</v>
      </c>
      <c r="I1234" s="1">
        <f t="shared" si="77"/>
        <v>2.9981182839650837</v>
      </c>
      <c r="J1234" s="1">
        <f t="shared" si="78"/>
        <v>233503.91888954354</v>
      </c>
      <c r="K1234" s="1">
        <f t="shared" si="79"/>
        <v>40.822421673801408</v>
      </c>
    </row>
    <row r="1235" spans="1:11" x14ac:dyDescent="0.25">
      <c r="A1235">
        <v>22</v>
      </c>
      <c r="B1235" t="s">
        <v>7</v>
      </c>
      <c r="C1235">
        <v>21.28</v>
      </c>
      <c r="D1235">
        <v>3</v>
      </c>
      <c r="E1235" t="s">
        <v>11</v>
      </c>
      <c r="F1235" t="s">
        <v>13</v>
      </c>
      <c r="G1235">
        <v>4296.2712000000001</v>
      </c>
      <c r="H1235" s="1">
        <f t="shared" si="76"/>
        <v>-1.5377049180327869</v>
      </c>
      <c r="I1235" s="1">
        <f t="shared" si="77"/>
        <v>-0.74105213785950619</v>
      </c>
      <c r="J1235" s="1">
        <f t="shared" si="78"/>
        <v>81154.536498060741</v>
      </c>
      <c r="K1235" s="1">
        <f t="shared" si="79"/>
        <v>86.31817208826952</v>
      </c>
    </row>
    <row r="1236" spans="1:11" x14ac:dyDescent="0.25">
      <c r="A1236">
        <v>28</v>
      </c>
      <c r="B1236" t="s">
        <v>7</v>
      </c>
      <c r="C1236">
        <v>33.11</v>
      </c>
      <c r="D1236">
        <v>0</v>
      </c>
      <c r="E1236" t="s">
        <v>11</v>
      </c>
      <c r="F1236" t="s">
        <v>12</v>
      </c>
      <c r="G1236">
        <v>3171.6149</v>
      </c>
      <c r="H1236" s="1">
        <f t="shared" si="76"/>
        <v>0.40163934426229497</v>
      </c>
      <c r="I1236" s="1">
        <f t="shared" si="77"/>
        <v>-0.83392211071667155</v>
      </c>
      <c r="J1236" s="1">
        <f t="shared" si="78"/>
        <v>-25035.997248023192</v>
      </c>
      <c r="K1236" s="1">
        <f t="shared" si="79"/>
        <v>6.4477532487824103</v>
      </c>
    </row>
    <row r="1237" spans="1:11" x14ac:dyDescent="0.25">
      <c r="A1237">
        <v>18</v>
      </c>
      <c r="B1237" t="s">
        <v>10</v>
      </c>
      <c r="C1237">
        <v>33.33</v>
      </c>
      <c r="D1237">
        <v>0</v>
      </c>
      <c r="E1237" t="s">
        <v>11</v>
      </c>
      <c r="F1237" t="s">
        <v>12</v>
      </c>
      <c r="G1237">
        <v>1135.9407000000001</v>
      </c>
      <c r="H1237" s="1">
        <f t="shared" si="76"/>
        <v>0.43770491803278661</v>
      </c>
      <c r="I1237" s="1">
        <f t="shared" si="77"/>
        <v>-1.0020205846237946</v>
      </c>
      <c r="J1237" s="1">
        <f t="shared" si="78"/>
        <v>-32822.03529248936</v>
      </c>
      <c r="K1237" s="1">
        <f t="shared" si="79"/>
        <v>7.6134200159263452</v>
      </c>
    </row>
    <row r="1238" spans="1:11" x14ac:dyDescent="0.25">
      <c r="A1238">
        <v>28</v>
      </c>
      <c r="B1238" t="s">
        <v>10</v>
      </c>
      <c r="C1238">
        <v>24.3</v>
      </c>
      <c r="D1238">
        <v>5</v>
      </c>
      <c r="E1238" t="s">
        <v>11</v>
      </c>
      <c r="F1238" t="s">
        <v>9</v>
      </c>
      <c r="G1238">
        <v>5615.3689999999997</v>
      </c>
      <c r="H1238" s="1">
        <f t="shared" si="76"/>
        <v>-1.042622950819672</v>
      </c>
      <c r="I1238" s="1">
        <f t="shared" si="77"/>
        <v>-0.63212590245590217</v>
      </c>
      <c r="J1238" s="1">
        <f t="shared" si="78"/>
        <v>46503.168691917759</v>
      </c>
      <c r="K1238" s="1">
        <f t="shared" si="79"/>
        <v>39.322397709972734</v>
      </c>
    </row>
    <row r="1239" spans="1:11" x14ac:dyDescent="0.25">
      <c r="A1239">
        <v>45</v>
      </c>
      <c r="B1239" t="s">
        <v>7</v>
      </c>
      <c r="C1239">
        <v>25.7</v>
      </c>
      <c r="D1239">
        <v>3</v>
      </c>
      <c r="E1239" t="s">
        <v>11</v>
      </c>
      <c r="F1239" t="s">
        <v>9</v>
      </c>
      <c r="G1239">
        <v>9101.7980000000007</v>
      </c>
      <c r="H1239" s="1">
        <f t="shared" si="76"/>
        <v>-0.81311475409836087</v>
      </c>
      <c r="I1239" s="1">
        <f t="shared" si="77"/>
        <v>-0.34422944324571153</v>
      </c>
      <c r="J1239" s="1">
        <f t="shared" si="78"/>
        <v>19139.390441066582</v>
      </c>
      <c r="K1239" s="1">
        <f t="shared" si="79"/>
        <v>23.724277137252379</v>
      </c>
    </row>
    <row r="1240" spans="1:11" x14ac:dyDescent="0.25">
      <c r="A1240">
        <v>33</v>
      </c>
      <c r="B1240" t="s">
        <v>10</v>
      </c>
      <c r="C1240">
        <v>29.4</v>
      </c>
      <c r="D1240">
        <v>4</v>
      </c>
      <c r="E1240" t="s">
        <v>11</v>
      </c>
      <c r="F1240" t="s">
        <v>9</v>
      </c>
      <c r="G1240">
        <v>6059.1729999999998</v>
      </c>
      <c r="H1240" s="1">
        <f t="shared" si="76"/>
        <v>-0.20655737704918059</v>
      </c>
      <c r="I1240" s="1">
        <f t="shared" si="77"/>
        <v>-0.59547820356878323</v>
      </c>
      <c r="J1240" s="1">
        <f t="shared" si="78"/>
        <v>8162.6063460745982</v>
      </c>
      <c r="K1240" s="1">
        <f t="shared" si="79"/>
        <v>1.3706727664913971</v>
      </c>
    </row>
    <row r="1241" spans="1:11" x14ac:dyDescent="0.25">
      <c r="A1241">
        <v>18</v>
      </c>
      <c r="B1241" t="s">
        <v>7</v>
      </c>
      <c r="C1241">
        <v>39.82</v>
      </c>
      <c r="D1241">
        <v>0</v>
      </c>
      <c r="E1241" t="s">
        <v>11</v>
      </c>
      <c r="F1241" t="s">
        <v>12</v>
      </c>
      <c r="G1241">
        <v>1633.9618</v>
      </c>
      <c r="H1241" s="1">
        <f t="shared" si="76"/>
        <v>1.5016393442622953</v>
      </c>
      <c r="I1241" s="1">
        <f t="shared" si="77"/>
        <v>-0.96089583741053897</v>
      </c>
      <c r="J1241" s="1">
        <f t="shared" si="78"/>
        <v>-105416.25231883235</v>
      </c>
      <c r="K1241" s="1">
        <f t="shared" si="79"/>
        <v>85.54848964667265</v>
      </c>
    </row>
    <row r="1242" spans="1:11" x14ac:dyDescent="0.25">
      <c r="A1242">
        <v>32</v>
      </c>
      <c r="B1242" t="s">
        <v>10</v>
      </c>
      <c r="C1242">
        <v>33.630000000000003</v>
      </c>
      <c r="D1242">
        <v>1</v>
      </c>
      <c r="E1242" t="s">
        <v>8</v>
      </c>
      <c r="F1242" t="s">
        <v>14</v>
      </c>
      <c r="G1242">
        <v>37607.527699999999</v>
      </c>
      <c r="H1242" s="1">
        <f t="shared" si="76"/>
        <v>0.48688524590163978</v>
      </c>
      <c r="I1242" s="1">
        <f t="shared" si="77"/>
        <v>2.0096686707938307</v>
      </c>
      <c r="J1242" s="1">
        <f t="shared" si="78"/>
        <v>75184.80750815061</v>
      </c>
      <c r="K1242" s="1">
        <f t="shared" si="79"/>
        <v>9.3589656074862919</v>
      </c>
    </row>
    <row r="1243" spans="1:11" x14ac:dyDescent="0.25">
      <c r="A1243">
        <v>24</v>
      </c>
      <c r="B1243" t="s">
        <v>10</v>
      </c>
      <c r="C1243">
        <v>29.83</v>
      </c>
      <c r="D1243">
        <v>0</v>
      </c>
      <c r="E1243" t="s">
        <v>8</v>
      </c>
      <c r="F1243" t="s">
        <v>14</v>
      </c>
      <c r="G1243">
        <v>18648.421699999999</v>
      </c>
      <c r="H1243" s="1">
        <f t="shared" si="76"/>
        <v>-0.13606557377049211</v>
      </c>
      <c r="I1243" s="1">
        <f t="shared" si="77"/>
        <v>0.44409556226625729</v>
      </c>
      <c r="J1243" s="1">
        <f t="shared" si="78"/>
        <v>-4160.9637571638987</v>
      </c>
      <c r="K1243" s="1">
        <f t="shared" si="79"/>
        <v>0.5487214477272826</v>
      </c>
    </row>
    <row r="1244" spans="1:11" x14ac:dyDescent="0.25">
      <c r="A1244">
        <v>19</v>
      </c>
      <c r="B1244" t="s">
        <v>10</v>
      </c>
      <c r="C1244">
        <v>19.8</v>
      </c>
      <c r="D1244">
        <v>0</v>
      </c>
      <c r="E1244" t="s">
        <v>11</v>
      </c>
      <c r="F1244" t="s">
        <v>9</v>
      </c>
      <c r="G1244">
        <v>1241.5650000000001</v>
      </c>
      <c r="H1244" s="1">
        <f t="shared" si="76"/>
        <v>-1.7803278688524591</v>
      </c>
      <c r="I1244" s="1">
        <f t="shared" si="77"/>
        <v>-0.99329851915894363</v>
      </c>
      <c r="J1244" s="1">
        <f t="shared" si="78"/>
        <v>126983.79927750961</v>
      </c>
      <c r="K1244" s="1">
        <f t="shared" si="79"/>
        <v>116.00921383657392</v>
      </c>
    </row>
    <row r="1245" spans="1:11" x14ac:dyDescent="0.25">
      <c r="A1245">
        <v>20</v>
      </c>
      <c r="B1245" t="s">
        <v>10</v>
      </c>
      <c r="C1245">
        <v>27.3</v>
      </c>
      <c r="D1245">
        <v>0</v>
      </c>
      <c r="E1245" t="s">
        <v>8</v>
      </c>
      <c r="F1245" t="s">
        <v>9</v>
      </c>
      <c r="G1245">
        <v>16232.847</v>
      </c>
      <c r="H1245" s="1">
        <f t="shared" si="76"/>
        <v>-0.55081967213114746</v>
      </c>
      <c r="I1245" s="1">
        <f t="shared" si="77"/>
        <v>0.24462630501543761</v>
      </c>
      <c r="J1245" s="1">
        <f t="shared" si="78"/>
        <v>-10471.658165110675</v>
      </c>
      <c r="K1245" s="1">
        <f t="shared" si="79"/>
        <v>10.697853625571945</v>
      </c>
    </row>
    <row r="1246" spans="1:11" x14ac:dyDescent="0.25">
      <c r="A1246">
        <v>40</v>
      </c>
      <c r="B1246" t="s">
        <v>7</v>
      </c>
      <c r="C1246">
        <v>29.3</v>
      </c>
      <c r="D1246">
        <v>4</v>
      </c>
      <c r="E1246" t="s">
        <v>11</v>
      </c>
      <c r="F1246" t="s">
        <v>9</v>
      </c>
      <c r="G1246">
        <v>15828.82173</v>
      </c>
      <c r="H1246" s="1">
        <f t="shared" si="76"/>
        <v>-0.22295081967213107</v>
      </c>
      <c r="I1246" s="1">
        <f t="shared" si="77"/>
        <v>0.21126338706574144</v>
      </c>
      <c r="J1246" s="1">
        <f t="shared" si="78"/>
        <v>-3555.0392031689735</v>
      </c>
      <c r="K1246" s="1">
        <f t="shared" si="79"/>
        <v>1.6148242359714184</v>
      </c>
    </row>
    <row r="1247" spans="1:11" x14ac:dyDescent="0.25">
      <c r="A1247">
        <v>34</v>
      </c>
      <c r="B1247" t="s">
        <v>7</v>
      </c>
      <c r="C1247">
        <v>27.72</v>
      </c>
      <c r="D1247">
        <v>0</v>
      </c>
      <c r="E1247" t="s">
        <v>11</v>
      </c>
      <c r="F1247" t="s">
        <v>12</v>
      </c>
      <c r="G1247">
        <v>4415.1588000000002</v>
      </c>
      <c r="H1247" s="1">
        <f t="shared" si="76"/>
        <v>-0.48196721311475432</v>
      </c>
      <c r="I1247" s="1">
        <f t="shared" si="77"/>
        <v>-0.73123483795636834</v>
      </c>
      <c r="J1247" s="1">
        <f t="shared" si="78"/>
        <v>24562.375485449491</v>
      </c>
      <c r="K1247" s="1">
        <f t="shared" si="79"/>
        <v>8.1268174537558444</v>
      </c>
    </row>
    <row r="1248" spans="1:11" x14ac:dyDescent="0.25">
      <c r="A1248">
        <v>42</v>
      </c>
      <c r="B1248" t="s">
        <v>7</v>
      </c>
      <c r="C1248">
        <v>37.9</v>
      </c>
      <c r="D1248">
        <v>0</v>
      </c>
      <c r="E1248" t="s">
        <v>11</v>
      </c>
      <c r="F1248" t="s">
        <v>9</v>
      </c>
      <c r="G1248">
        <v>6474.0129999999999</v>
      </c>
      <c r="H1248" s="1">
        <f t="shared" si="76"/>
        <v>1.1868852459016392</v>
      </c>
      <c r="I1248" s="1">
        <f t="shared" si="77"/>
        <v>-0.56122224506833607</v>
      </c>
      <c r="J1248" s="1">
        <f t="shared" si="78"/>
        <v>-48059.555885316884</v>
      </c>
      <c r="K1248" s="1">
        <f t="shared" si="79"/>
        <v>53.717797860689124</v>
      </c>
    </row>
    <row r="1249" spans="1:11" x14ac:dyDescent="0.25">
      <c r="A1249">
        <v>51</v>
      </c>
      <c r="B1249" t="s">
        <v>7</v>
      </c>
      <c r="C1249">
        <v>36.384999999999998</v>
      </c>
      <c r="D1249">
        <v>3</v>
      </c>
      <c r="E1249" t="s">
        <v>11</v>
      </c>
      <c r="F1249" t="s">
        <v>13</v>
      </c>
      <c r="G1249">
        <v>11436.738149999999</v>
      </c>
      <c r="H1249" s="1">
        <f t="shared" si="76"/>
        <v>0.93852459016393408</v>
      </c>
      <c r="I1249" s="1">
        <f t="shared" si="77"/>
        <v>-0.15141868999282418</v>
      </c>
      <c r="J1249" s="1">
        <f t="shared" si="78"/>
        <v>-9270.8588028338818</v>
      </c>
      <c r="K1249" s="1">
        <f t="shared" si="79"/>
        <v>33.805417623311527</v>
      </c>
    </row>
    <row r="1250" spans="1:11" x14ac:dyDescent="0.25">
      <c r="A1250">
        <v>54</v>
      </c>
      <c r="B1250" t="s">
        <v>7</v>
      </c>
      <c r="C1250">
        <v>27.645</v>
      </c>
      <c r="D1250">
        <v>1</v>
      </c>
      <c r="E1250" t="s">
        <v>11</v>
      </c>
      <c r="F1250" t="s">
        <v>13</v>
      </c>
      <c r="G1250">
        <v>11305.93455</v>
      </c>
      <c r="H1250" s="1">
        <f t="shared" si="76"/>
        <v>-0.49426229508196734</v>
      </c>
      <c r="I1250" s="1">
        <f t="shared" si="77"/>
        <v>-0.16221996926509558</v>
      </c>
      <c r="J1250" s="1">
        <f t="shared" si="78"/>
        <v>5047.8442875420533</v>
      </c>
      <c r="K1250" s="1">
        <f t="shared" si="79"/>
        <v>8.5600560558658607</v>
      </c>
    </row>
    <row r="1251" spans="1:11" x14ac:dyDescent="0.25">
      <c r="A1251">
        <v>55</v>
      </c>
      <c r="B1251" t="s">
        <v>10</v>
      </c>
      <c r="C1251">
        <v>37.715000000000003</v>
      </c>
      <c r="D1251">
        <v>3</v>
      </c>
      <c r="E1251" t="s">
        <v>11</v>
      </c>
      <c r="F1251" t="s">
        <v>13</v>
      </c>
      <c r="G1251">
        <v>30063.580549999999</v>
      </c>
      <c r="H1251" s="1">
        <f t="shared" si="76"/>
        <v>1.1565573770491808</v>
      </c>
      <c r="I1251" s="1">
        <f t="shared" si="77"/>
        <v>1.3867173148494509</v>
      </c>
      <c r="J1251" s="1">
        <f t="shared" si="78"/>
        <v>121683.1269702352</v>
      </c>
      <c r="K1251" s="1">
        <f t="shared" si="79"/>
        <v>51.040203079227247</v>
      </c>
    </row>
    <row r="1252" spans="1:11" x14ac:dyDescent="0.25">
      <c r="A1252">
        <v>52</v>
      </c>
      <c r="B1252" t="s">
        <v>7</v>
      </c>
      <c r="C1252">
        <v>23.18</v>
      </c>
      <c r="D1252">
        <v>0</v>
      </c>
      <c r="E1252" t="s">
        <v>11</v>
      </c>
      <c r="F1252" t="s">
        <v>14</v>
      </c>
      <c r="G1252">
        <v>10197.772199999999</v>
      </c>
      <c r="H1252" s="1">
        <f t="shared" si="76"/>
        <v>-1.2262295081967214</v>
      </c>
      <c r="I1252" s="1">
        <f t="shared" si="77"/>
        <v>-0.25372793251202935</v>
      </c>
      <c r="J1252" s="1">
        <f t="shared" si="78"/>
        <v>20941.521439097716</v>
      </c>
      <c r="K1252" s="1">
        <f t="shared" si="79"/>
        <v>54.623294168149044</v>
      </c>
    </row>
    <row r="1253" spans="1:11" x14ac:dyDescent="0.25">
      <c r="A1253">
        <v>32</v>
      </c>
      <c r="B1253" t="s">
        <v>7</v>
      </c>
      <c r="C1253">
        <v>20.52</v>
      </c>
      <c r="D1253">
        <v>0</v>
      </c>
      <c r="E1253" t="s">
        <v>11</v>
      </c>
      <c r="F1253" t="s">
        <v>14</v>
      </c>
      <c r="G1253">
        <v>4544.2348000000002</v>
      </c>
      <c r="H1253" s="1">
        <f t="shared" si="76"/>
        <v>-1.6622950819672133</v>
      </c>
      <c r="I1253" s="1">
        <f t="shared" si="77"/>
        <v>-0.7205762175258319</v>
      </c>
      <c r="J1253" s="1">
        <f t="shared" si="78"/>
        <v>85300.895796482495</v>
      </c>
      <c r="K1253" s="1">
        <f t="shared" si="79"/>
        <v>101.01772325631775</v>
      </c>
    </row>
    <row r="1254" spans="1:11" x14ac:dyDescent="0.25">
      <c r="A1254">
        <v>28</v>
      </c>
      <c r="B1254" t="s">
        <v>10</v>
      </c>
      <c r="C1254">
        <v>37.1</v>
      </c>
      <c r="D1254">
        <v>1</v>
      </c>
      <c r="E1254" t="s">
        <v>11</v>
      </c>
      <c r="F1254" t="s">
        <v>9</v>
      </c>
      <c r="G1254">
        <v>3277.1610000000001</v>
      </c>
      <c r="H1254" s="1">
        <f t="shared" si="76"/>
        <v>1.055737704918033</v>
      </c>
      <c r="I1254" s="1">
        <f t="shared" si="77"/>
        <v>-0.8252065027196509</v>
      </c>
      <c r="J1254" s="1">
        <f t="shared" si="78"/>
        <v>-63686.791470387652</v>
      </c>
      <c r="K1254" s="1">
        <f t="shared" si="79"/>
        <v>42.631009616529376</v>
      </c>
    </row>
    <row r="1255" spans="1:11" x14ac:dyDescent="0.25">
      <c r="A1255">
        <v>41</v>
      </c>
      <c r="B1255" t="s">
        <v>7</v>
      </c>
      <c r="C1255">
        <v>28.05</v>
      </c>
      <c r="D1255">
        <v>1</v>
      </c>
      <c r="E1255" t="s">
        <v>11</v>
      </c>
      <c r="F1255" t="s">
        <v>12</v>
      </c>
      <c r="G1255">
        <v>6770.1925000000001</v>
      </c>
      <c r="H1255" s="1">
        <f t="shared" si="76"/>
        <v>-0.42786885245901635</v>
      </c>
      <c r="I1255" s="1">
        <f t="shared" si="77"/>
        <v>-0.53676483338989811</v>
      </c>
      <c r="J1255" s="1">
        <f t="shared" si="78"/>
        <v>15782.598022255946</v>
      </c>
      <c r="K1255" s="1">
        <f t="shared" si="79"/>
        <v>6.3542176044717467</v>
      </c>
    </row>
    <row r="1256" spans="1:11" x14ac:dyDescent="0.25">
      <c r="A1256">
        <v>43</v>
      </c>
      <c r="B1256" t="s">
        <v>7</v>
      </c>
      <c r="C1256">
        <v>29.9</v>
      </c>
      <c r="D1256">
        <v>1</v>
      </c>
      <c r="E1256" t="s">
        <v>11</v>
      </c>
      <c r="F1256" t="s">
        <v>9</v>
      </c>
      <c r="G1256">
        <v>7337.7479999999996</v>
      </c>
      <c r="H1256" s="1">
        <f t="shared" si="76"/>
        <v>-0.1245901639344265</v>
      </c>
      <c r="I1256" s="1">
        <f t="shared" si="77"/>
        <v>-0.48989819166127857</v>
      </c>
      <c r="J1256" s="1">
        <f t="shared" si="78"/>
        <v>3818.9559910109424</v>
      </c>
      <c r="K1256" s="1">
        <f t="shared" si="79"/>
        <v>0.44991541909126354</v>
      </c>
    </row>
    <row r="1257" spans="1:11" x14ac:dyDescent="0.25">
      <c r="A1257">
        <v>49</v>
      </c>
      <c r="B1257" t="s">
        <v>7</v>
      </c>
      <c r="C1257">
        <v>33.344999999999999</v>
      </c>
      <c r="D1257">
        <v>2</v>
      </c>
      <c r="E1257" t="s">
        <v>11</v>
      </c>
      <c r="F1257" t="s">
        <v>14</v>
      </c>
      <c r="G1257">
        <v>10370.912549999999</v>
      </c>
      <c r="H1257" s="1">
        <f t="shared" si="76"/>
        <v>0.44016393442622931</v>
      </c>
      <c r="I1257" s="1">
        <f t="shared" si="77"/>
        <v>-0.23943064043712606</v>
      </c>
      <c r="J1257" s="1">
        <f t="shared" si="78"/>
        <v>-7380.412078548623</v>
      </c>
      <c r="K1257" s="1">
        <f t="shared" si="79"/>
        <v>7.6964222955043446</v>
      </c>
    </row>
    <row r="1258" spans="1:11" x14ac:dyDescent="0.25">
      <c r="A1258">
        <v>64</v>
      </c>
      <c r="B1258" t="s">
        <v>10</v>
      </c>
      <c r="C1258">
        <v>23.76</v>
      </c>
      <c r="D1258">
        <v>0</v>
      </c>
      <c r="E1258" t="s">
        <v>8</v>
      </c>
      <c r="F1258" t="s">
        <v>12</v>
      </c>
      <c r="G1258">
        <v>26926.5144</v>
      </c>
      <c r="H1258" s="1">
        <f t="shared" si="76"/>
        <v>-1.1311475409836065</v>
      </c>
      <c r="I1258" s="1">
        <f t="shared" si="77"/>
        <v>1.1276699523782392</v>
      </c>
      <c r="J1258" s="1">
        <f t="shared" si="78"/>
        <v>-94637.297540664295</v>
      </c>
      <c r="K1258" s="1">
        <f t="shared" si="79"/>
        <v>46.386415645164867</v>
      </c>
    </row>
    <row r="1259" spans="1:11" x14ac:dyDescent="0.25">
      <c r="A1259">
        <v>55</v>
      </c>
      <c r="B1259" t="s">
        <v>7</v>
      </c>
      <c r="C1259">
        <v>30.5</v>
      </c>
      <c r="D1259">
        <v>0</v>
      </c>
      <c r="E1259" t="s">
        <v>11</v>
      </c>
      <c r="F1259" t="s">
        <v>9</v>
      </c>
      <c r="G1259">
        <v>10704.47</v>
      </c>
      <c r="H1259" s="1">
        <f t="shared" si="76"/>
        <v>-2.6229508196721336E-2</v>
      </c>
      <c r="I1259" s="1">
        <f t="shared" si="77"/>
        <v>-0.21188669538670907</v>
      </c>
      <c r="J1259" s="1">
        <f t="shared" si="78"/>
        <v>164.63653732343033</v>
      </c>
      <c r="K1259" s="1">
        <f t="shared" si="79"/>
        <v>5.0066022111029916E-3</v>
      </c>
    </row>
    <row r="1260" spans="1:11" x14ac:dyDescent="0.25">
      <c r="A1260">
        <v>24</v>
      </c>
      <c r="B1260" t="s">
        <v>10</v>
      </c>
      <c r="C1260">
        <v>31.065000000000001</v>
      </c>
      <c r="D1260">
        <v>0</v>
      </c>
      <c r="E1260" t="s">
        <v>8</v>
      </c>
      <c r="F1260" t="s">
        <v>14</v>
      </c>
      <c r="G1260">
        <v>34254.053350000002</v>
      </c>
      <c r="H1260" s="1">
        <f t="shared" si="76"/>
        <v>6.6393442622951007E-2</v>
      </c>
      <c r="I1260" s="1">
        <f t="shared" si="77"/>
        <v>1.7327511166382195</v>
      </c>
      <c r="J1260" s="1">
        <f t="shared" si="78"/>
        <v>10489.216323888111</v>
      </c>
      <c r="K1260" s="1">
        <f t="shared" si="79"/>
        <v>0.24427579964895491</v>
      </c>
    </row>
    <row r="1261" spans="1:11" x14ac:dyDescent="0.25">
      <c r="A1261">
        <v>20</v>
      </c>
      <c r="B1261" t="s">
        <v>7</v>
      </c>
      <c r="C1261">
        <v>33.299999999999997</v>
      </c>
      <c r="D1261">
        <v>0</v>
      </c>
      <c r="E1261" t="s">
        <v>11</v>
      </c>
      <c r="F1261" t="s">
        <v>9</v>
      </c>
      <c r="G1261">
        <v>1880.4870000000001</v>
      </c>
      <c r="H1261" s="1">
        <f t="shared" si="76"/>
        <v>0.4327868852459012</v>
      </c>
      <c r="I1261" s="1">
        <f t="shared" si="77"/>
        <v>-0.94053869484831154</v>
      </c>
      <c r="J1261" s="1">
        <f t="shared" si="78"/>
        <v>-30433.12859791725</v>
      </c>
      <c r="K1261" s="1">
        <f t="shared" si="79"/>
        <v>7.4487654567703476</v>
      </c>
    </row>
    <row r="1262" spans="1:11" x14ac:dyDescent="0.25">
      <c r="A1262">
        <v>45</v>
      </c>
      <c r="B1262" t="s">
        <v>10</v>
      </c>
      <c r="C1262">
        <v>27.5</v>
      </c>
      <c r="D1262">
        <v>3</v>
      </c>
      <c r="E1262" t="s">
        <v>11</v>
      </c>
      <c r="F1262" t="s">
        <v>9</v>
      </c>
      <c r="G1262">
        <v>8615.2999999999993</v>
      </c>
      <c r="H1262" s="1">
        <f t="shared" si="76"/>
        <v>-0.51803278688524601</v>
      </c>
      <c r="I1262" s="1">
        <f t="shared" si="77"/>
        <v>-0.3844026553239841</v>
      </c>
      <c r="J1262" s="1">
        <f t="shared" si="78"/>
        <v>13560.300342460547</v>
      </c>
      <c r="K1262" s="1">
        <f t="shared" si="79"/>
        <v>9.4295506866118952</v>
      </c>
    </row>
    <row r="1263" spans="1:11" x14ac:dyDescent="0.25">
      <c r="A1263">
        <v>26</v>
      </c>
      <c r="B1263" t="s">
        <v>10</v>
      </c>
      <c r="C1263">
        <v>33.914999999999999</v>
      </c>
      <c r="D1263">
        <v>1</v>
      </c>
      <c r="E1263" t="s">
        <v>11</v>
      </c>
      <c r="F1263" t="s">
        <v>13</v>
      </c>
      <c r="G1263">
        <v>3292.5298499999999</v>
      </c>
      <c r="H1263" s="1">
        <f t="shared" si="76"/>
        <v>0.5336065573770491</v>
      </c>
      <c r="I1263" s="1">
        <f t="shared" si="77"/>
        <v>-0.82393739972138746</v>
      </c>
      <c r="J1263" s="1">
        <f t="shared" si="78"/>
        <v>-32568.631800570773</v>
      </c>
      <c r="K1263" s="1">
        <f t="shared" si="79"/>
        <v>11.183958919468195</v>
      </c>
    </row>
    <row r="1264" spans="1:11" x14ac:dyDescent="0.25">
      <c r="A1264">
        <v>25</v>
      </c>
      <c r="B1264" t="s">
        <v>7</v>
      </c>
      <c r="C1264">
        <v>34.484999999999999</v>
      </c>
      <c r="D1264">
        <v>0</v>
      </c>
      <c r="E1264" t="s">
        <v>11</v>
      </c>
      <c r="F1264" t="s">
        <v>13</v>
      </c>
      <c r="G1264">
        <v>3021.80915</v>
      </c>
      <c r="H1264" s="1">
        <f t="shared" si="76"/>
        <v>0.62704918032786883</v>
      </c>
      <c r="I1264" s="1">
        <f t="shared" si="77"/>
        <v>-0.84629251751237211</v>
      </c>
      <c r="J1264" s="1">
        <f t="shared" si="78"/>
        <v>-39179.366835709618</v>
      </c>
      <c r="K1264" s="1">
        <f t="shared" si="79"/>
        <v>15.321295543432045</v>
      </c>
    </row>
    <row r="1265" spans="1:11" x14ac:dyDescent="0.25">
      <c r="A1265">
        <v>43</v>
      </c>
      <c r="B1265" t="s">
        <v>10</v>
      </c>
      <c r="C1265">
        <v>25.52</v>
      </c>
      <c r="D1265">
        <v>5</v>
      </c>
      <c r="E1265" t="s">
        <v>11</v>
      </c>
      <c r="F1265" t="s">
        <v>12</v>
      </c>
      <c r="G1265">
        <v>14478.33015</v>
      </c>
      <c r="H1265" s="1">
        <f t="shared" si="76"/>
        <v>-0.84262295081967231</v>
      </c>
      <c r="I1265" s="1">
        <f t="shared" si="77"/>
        <v>9.9744768996887667E-2</v>
      </c>
      <c r="J1265" s="1">
        <f t="shared" si="78"/>
        <v>-7308.8680784187945</v>
      </c>
      <c r="K1265" s="1">
        <f t="shared" si="79"/>
        <v>25.510149782316425</v>
      </c>
    </row>
    <row r="1266" spans="1:11" x14ac:dyDescent="0.25">
      <c r="A1266">
        <v>35</v>
      </c>
      <c r="B1266" t="s">
        <v>10</v>
      </c>
      <c r="C1266">
        <v>27.61</v>
      </c>
      <c r="D1266">
        <v>1</v>
      </c>
      <c r="E1266" t="s">
        <v>11</v>
      </c>
      <c r="F1266" t="s">
        <v>12</v>
      </c>
      <c r="G1266">
        <v>4747.0528999999997</v>
      </c>
      <c r="H1266" s="1">
        <f t="shared" si="76"/>
        <v>-0.50000000000000011</v>
      </c>
      <c r="I1266" s="1">
        <f t="shared" si="77"/>
        <v>-0.70382824621944984</v>
      </c>
      <c r="J1266" s="1">
        <f t="shared" si="78"/>
        <v>24527.487243830266</v>
      </c>
      <c r="K1266" s="1">
        <f t="shared" si="79"/>
        <v>8.7660840701838705</v>
      </c>
    </row>
    <row r="1267" spans="1:11" x14ac:dyDescent="0.25">
      <c r="A1267">
        <v>26</v>
      </c>
      <c r="B1267" t="s">
        <v>10</v>
      </c>
      <c r="C1267">
        <v>27.06</v>
      </c>
      <c r="D1267">
        <v>0</v>
      </c>
      <c r="E1267" t="s">
        <v>8</v>
      </c>
      <c r="F1267" t="s">
        <v>12</v>
      </c>
      <c r="G1267">
        <v>17043.341400000001</v>
      </c>
      <c r="H1267" s="1">
        <f t="shared" si="76"/>
        <v>-0.59016393442622983</v>
      </c>
      <c r="I1267" s="1">
        <f t="shared" si="77"/>
        <v>0.31155394586792257</v>
      </c>
      <c r="J1267" s="1">
        <f t="shared" si="78"/>
        <v>-14085.491440723814</v>
      </c>
      <c r="K1267" s="1">
        <f t="shared" si="79"/>
        <v>12.325417152324022</v>
      </c>
    </row>
    <row r="1268" spans="1:11" x14ac:dyDescent="0.25">
      <c r="A1268">
        <v>57</v>
      </c>
      <c r="B1268" t="s">
        <v>10</v>
      </c>
      <c r="C1268">
        <v>23.7</v>
      </c>
      <c r="D1268">
        <v>0</v>
      </c>
      <c r="E1268" t="s">
        <v>11</v>
      </c>
      <c r="F1268" t="s">
        <v>9</v>
      </c>
      <c r="G1268">
        <v>10959.33</v>
      </c>
      <c r="H1268" s="1">
        <f t="shared" si="76"/>
        <v>-1.1409836065573773</v>
      </c>
      <c r="I1268" s="1">
        <f t="shared" si="77"/>
        <v>-0.19084129575450393</v>
      </c>
      <c r="J1268" s="1">
        <f t="shared" si="78"/>
        <v>14235.635922481842</v>
      </c>
      <c r="K1268" s="1">
        <f t="shared" si="79"/>
        <v>47.207306526852911</v>
      </c>
    </row>
    <row r="1269" spans="1:11" x14ac:dyDescent="0.25">
      <c r="A1269">
        <v>22</v>
      </c>
      <c r="B1269" t="s">
        <v>7</v>
      </c>
      <c r="C1269">
        <v>30.4</v>
      </c>
      <c r="D1269">
        <v>0</v>
      </c>
      <c r="E1269" t="s">
        <v>11</v>
      </c>
      <c r="F1269" t="s">
        <v>14</v>
      </c>
      <c r="G1269">
        <v>2741.9479999999999</v>
      </c>
      <c r="H1269" s="1">
        <f t="shared" si="76"/>
        <v>-4.2622950819672392E-2</v>
      </c>
      <c r="I1269" s="1">
        <f t="shared" si="77"/>
        <v>-0.86940241998148637</v>
      </c>
      <c r="J1269" s="1">
        <f t="shared" si="78"/>
        <v>1756.9733285809461</v>
      </c>
      <c r="K1269" s="1">
        <f t="shared" si="79"/>
        <v>2.9158071691129911E-2</v>
      </c>
    </row>
    <row r="1270" spans="1:11" x14ac:dyDescent="0.25">
      <c r="A1270">
        <v>32</v>
      </c>
      <c r="B1270" t="s">
        <v>7</v>
      </c>
      <c r="C1270">
        <v>29.734999999999999</v>
      </c>
      <c r="D1270">
        <v>0</v>
      </c>
      <c r="E1270" t="s">
        <v>11</v>
      </c>
      <c r="F1270" t="s">
        <v>13</v>
      </c>
      <c r="G1270">
        <v>4357.0436499999996</v>
      </c>
      <c r="H1270" s="1">
        <f t="shared" si="76"/>
        <v>-0.15163934426229519</v>
      </c>
      <c r="I1270" s="1">
        <f t="shared" si="77"/>
        <v>-0.73603377288705796</v>
      </c>
      <c r="J1270" s="1">
        <f t="shared" si="78"/>
        <v>7249.5288142227791</v>
      </c>
      <c r="K1270" s="1">
        <f t="shared" si="79"/>
        <v>0.69849034373330621</v>
      </c>
    </row>
    <row r="1271" spans="1:11" x14ac:dyDescent="0.25">
      <c r="A1271">
        <v>39</v>
      </c>
      <c r="B1271" t="s">
        <v>10</v>
      </c>
      <c r="C1271">
        <v>29.925000000000001</v>
      </c>
      <c r="D1271">
        <v>1</v>
      </c>
      <c r="E1271" t="s">
        <v>8</v>
      </c>
      <c r="F1271" t="s">
        <v>14</v>
      </c>
      <c r="G1271">
        <v>22462.043750000001</v>
      </c>
      <c r="H1271" s="1">
        <f t="shared" si="76"/>
        <v>-0.12049180327868844</v>
      </c>
      <c r="I1271" s="1">
        <f t="shared" si="77"/>
        <v>0.75901041782789613</v>
      </c>
      <c r="J1271" s="1">
        <f t="shared" si="78"/>
        <v>-6090.0065777847285</v>
      </c>
      <c r="K1271" s="1">
        <f t="shared" si="79"/>
        <v>0.41700255172125406</v>
      </c>
    </row>
    <row r="1272" spans="1:11" x14ac:dyDescent="0.25">
      <c r="A1272">
        <v>25</v>
      </c>
      <c r="B1272" t="s">
        <v>7</v>
      </c>
      <c r="C1272">
        <v>26.79</v>
      </c>
      <c r="D1272">
        <v>2</v>
      </c>
      <c r="E1272" t="s">
        <v>11</v>
      </c>
      <c r="F1272" t="s">
        <v>13</v>
      </c>
      <c r="G1272">
        <v>4189.1130999999996</v>
      </c>
      <c r="H1272" s="1">
        <f t="shared" si="76"/>
        <v>-0.63442622950819694</v>
      </c>
      <c r="I1272" s="1">
        <f t="shared" si="77"/>
        <v>-0.74990085887625191</v>
      </c>
      <c r="J1272" s="1">
        <f t="shared" si="78"/>
        <v>33429.961042650139</v>
      </c>
      <c r="K1272" s="1">
        <f t="shared" si="79"/>
        <v>14.29412611992009</v>
      </c>
    </row>
    <row r="1273" spans="1:11" x14ac:dyDescent="0.25">
      <c r="A1273">
        <v>48</v>
      </c>
      <c r="B1273" t="s">
        <v>7</v>
      </c>
      <c r="C1273">
        <v>33.33</v>
      </c>
      <c r="D1273">
        <v>0</v>
      </c>
      <c r="E1273" t="s">
        <v>11</v>
      </c>
      <c r="F1273" t="s">
        <v>12</v>
      </c>
      <c r="G1273">
        <v>8283.6807000000008</v>
      </c>
      <c r="H1273" s="1">
        <f t="shared" si="76"/>
        <v>0.43770491803278661</v>
      </c>
      <c r="I1273" s="1">
        <f t="shared" si="77"/>
        <v>-0.41178655508954981</v>
      </c>
      <c r="J1273" s="1">
        <f t="shared" si="78"/>
        <v>-13099.686214795196</v>
      </c>
      <c r="K1273" s="1">
        <f t="shared" si="79"/>
        <v>7.6134200159263452</v>
      </c>
    </row>
    <row r="1274" spans="1:11" x14ac:dyDescent="0.25">
      <c r="A1274">
        <v>47</v>
      </c>
      <c r="B1274" t="s">
        <v>7</v>
      </c>
      <c r="C1274">
        <v>27.645</v>
      </c>
      <c r="D1274">
        <v>2</v>
      </c>
      <c r="E1274" t="s">
        <v>8</v>
      </c>
      <c r="F1274" t="s">
        <v>13</v>
      </c>
      <c r="G1274">
        <v>24535.698550000001</v>
      </c>
      <c r="H1274" s="1">
        <f t="shared" ref="H1274:H1328" si="80">STANDARDIZE(C1274, 30.66,6.1)</f>
        <v>-0.49426229508196734</v>
      </c>
      <c r="I1274" s="1">
        <f t="shared" ref="I1274:I1328" si="81">STANDARDIZE(G1274,13270.42,12110.01)</f>
        <v>0.93024518972321246</v>
      </c>
      <c r="J1274" s="1">
        <f t="shared" si="78"/>
        <v>-33659.234939827715</v>
      </c>
      <c r="K1274" s="1">
        <f t="shared" si="79"/>
        <v>8.5600560558658607</v>
      </c>
    </row>
    <row r="1275" spans="1:11" x14ac:dyDescent="0.25">
      <c r="A1275">
        <v>18</v>
      </c>
      <c r="B1275" t="s">
        <v>7</v>
      </c>
      <c r="C1275">
        <v>21.66</v>
      </c>
      <c r="D1275">
        <v>0</v>
      </c>
      <c r="E1275" t="s">
        <v>8</v>
      </c>
      <c r="F1275" t="s">
        <v>14</v>
      </c>
      <c r="G1275">
        <v>14283.4594</v>
      </c>
      <c r="H1275" s="1">
        <f t="shared" si="80"/>
        <v>-1.4754098360655739</v>
      </c>
      <c r="I1275" s="1">
        <f t="shared" si="81"/>
        <v>8.3653060567249707E-2</v>
      </c>
      <c r="J1275" s="1">
        <f t="shared" si="78"/>
        <v>-11158.164771461907</v>
      </c>
      <c r="K1275" s="1">
        <f t="shared" si="79"/>
        <v>79.401596504245433</v>
      </c>
    </row>
    <row r="1276" spans="1:11" x14ac:dyDescent="0.25">
      <c r="A1276">
        <v>18</v>
      </c>
      <c r="B1276" t="s">
        <v>10</v>
      </c>
      <c r="C1276">
        <v>30.03</v>
      </c>
      <c r="D1276">
        <v>1</v>
      </c>
      <c r="E1276" t="s">
        <v>11</v>
      </c>
      <c r="F1276" t="s">
        <v>12</v>
      </c>
      <c r="G1276">
        <v>1720.3536999999999</v>
      </c>
      <c r="H1276" s="1">
        <f t="shared" si="80"/>
        <v>-0.10327868852459</v>
      </c>
      <c r="I1276" s="1">
        <f t="shared" si="81"/>
        <v>-0.95376191266563781</v>
      </c>
      <c r="J1276" s="1">
        <f t="shared" si="78"/>
        <v>6116.4484192805457</v>
      </c>
      <c r="K1276" s="1">
        <f t="shared" si="79"/>
        <v>0.29241850876722603</v>
      </c>
    </row>
    <row r="1277" spans="1:11" x14ac:dyDescent="0.25">
      <c r="A1277">
        <v>61</v>
      </c>
      <c r="B1277" t="s">
        <v>10</v>
      </c>
      <c r="C1277">
        <v>36.299999999999997</v>
      </c>
      <c r="D1277">
        <v>1</v>
      </c>
      <c r="E1277" t="s">
        <v>8</v>
      </c>
      <c r="F1277" t="s">
        <v>9</v>
      </c>
      <c r="G1277">
        <v>47403.88</v>
      </c>
      <c r="H1277" s="1">
        <f t="shared" si="80"/>
        <v>0.92459016393442583</v>
      </c>
      <c r="I1277" s="1">
        <f t="shared" si="81"/>
        <v>2.8186153438353889</v>
      </c>
      <c r="J1277" s="1">
        <f t="shared" si="78"/>
        <v>196929.15759107968</v>
      </c>
      <c r="K1277" s="1">
        <f t="shared" si="79"/>
        <v>32.824221372369536</v>
      </c>
    </row>
    <row r="1278" spans="1:11" x14ac:dyDescent="0.25">
      <c r="A1278">
        <v>47</v>
      </c>
      <c r="B1278" t="s">
        <v>7</v>
      </c>
      <c r="C1278">
        <v>24.32</v>
      </c>
      <c r="D1278">
        <v>0</v>
      </c>
      <c r="E1278" t="s">
        <v>11</v>
      </c>
      <c r="F1278" t="s">
        <v>14</v>
      </c>
      <c r="G1278">
        <v>8534.6718000000001</v>
      </c>
      <c r="H1278" s="1">
        <f t="shared" si="80"/>
        <v>-1.0393442622950819</v>
      </c>
      <c r="I1278" s="1">
        <f t="shared" si="81"/>
        <v>-0.3910606349623163</v>
      </c>
      <c r="J1278" s="1">
        <f t="shared" si="78"/>
        <v>28106.997714347523</v>
      </c>
      <c r="K1278" s="1">
        <f t="shared" si="79"/>
        <v>39.071967416076731</v>
      </c>
    </row>
    <row r="1279" spans="1:11" x14ac:dyDescent="0.25">
      <c r="A1279">
        <v>28</v>
      </c>
      <c r="B1279" t="s">
        <v>7</v>
      </c>
      <c r="C1279">
        <v>17.29</v>
      </c>
      <c r="D1279">
        <v>0</v>
      </c>
      <c r="E1279" t="s">
        <v>11</v>
      </c>
      <c r="F1279" t="s">
        <v>14</v>
      </c>
      <c r="G1279">
        <v>3732.6251000000002</v>
      </c>
      <c r="H1279" s="1">
        <f t="shared" si="80"/>
        <v>-2.1918032786885249</v>
      </c>
      <c r="I1279" s="1">
        <f t="shared" si="81"/>
        <v>-0.78759595574239827</v>
      </c>
      <c r="J1279" s="1">
        <f t="shared" si="78"/>
        <v>123492.73526526921</v>
      </c>
      <c r="K1279" s="1">
        <f t="shared" si="79"/>
        <v>176.37851572052261</v>
      </c>
    </row>
    <row r="1280" spans="1:11" x14ac:dyDescent="0.25">
      <c r="A1280">
        <v>36</v>
      </c>
      <c r="B1280" t="s">
        <v>7</v>
      </c>
      <c r="C1280">
        <v>25.9</v>
      </c>
      <c r="D1280">
        <v>1</v>
      </c>
      <c r="E1280" t="s">
        <v>11</v>
      </c>
      <c r="F1280" t="s">
        <v>9</v>
      </c>
      <c r="G1280">
        <v>5472.4489999999996</v>
      </c>
      <c r="H1280" s="1">
        <f t="shared" si="80"/>
        <v>-0.78032786885245931</v>
      </c>
      <c r="I1280" s="1">
        <f t="shared" si="81"/>
        <v>-0.64392770939082633</v>
      </c>
      <c r="J1280" s="1">
        <f t="shared" si="78"/>
        <v>35305.309237251306</v>
      </c>
      <c r="K1280" s="1">
        <f t="shared" si="79"/>
        <v>21.815974198292331</v>
      </c>
    </row>
    <row r="1281" spans="1:11" x14ac:dyDescent="0.25">
      <c r="A1281">
        <v>20</v>
      </c>
      <c r="B1281" t="s">
        <v>10</v>
      </c>
      <c r="C1281">
        <v>39.4</v>
      </c>
      <c r="D1281">
        <v>2</v>
      </c>
      <c r="E1281" t="s">
        <v>8</v>
      </c>
      <c r="F1281" t="s">
        <v>9</v>
      </c>
      <c r="G1281">
        <v>38344.565999999999</v>
      </c>
      <c r="H1281" s="1">
        <f t="shared" si="80"/>
        <v>1.4327868852459014</v>
      </c>
      <c r="I1281" s="1">
        <f t="shared" si="81"/>
        <v>2.0705305775965503</v>
      </c>
      <c r="J1281" s="1">
        <f t="shared" si="78"/>
        <v>223497.43968539315</v>
      </c>
      <c r="K1281" s="1">
        <f t="shared" si="79"/>
        <v>77.955525818488724</v>
      </c>
    </row>
    <row r="1282" spans="1:11" x14ac:dyDescent="0.25">
      <c r="A1282">
        <v>44</v>
      </c>
      <c r="B1282" t="s">
        <v>10</v>
      </c>
      <c r="C1282">
        <v>34.32</v>
      </c>
      <c r="D1282">
        <v>1</v>
      </c>
      <c r="E1282" t="s">
        <v>11</v>
      </c>
      <c r="F1282" t="s">
        <v>12</v>
      </c>
      <c r="G1282">
        <v>7147.4727999999996</v>
      </c>
      <c r="H1282" s="1">
        <f t="shared" si="80"/>
        <v>0.60000000000000009</v>
      </c>
      <c r="I1282" s="1">
        <f t="shared" si="81"/>
        <v>-0.50561041650667504</v>
      </c>
      <c r="J1282" s="1">
        <f t="shared" si="78"/>
        <v>-22059.695536326966</v>
      </c>
      <c r="K1282" s="1">
        <f t="shared" si="79"/>
        <v>14.056820468074095</v>
      </c>
    </row>
    <row r="1283" spans="1:11" x14ac:dyDescent="0.25">
      <c r="A1283">
        <v>38</v>
      </c>
      <c r="B1283" t="s">
        <v>7</v>
      </c>
      <c r="C1283">
        <v>19.95</v>
      </c>
      <c r="D1283">
        <v>2</v>
      </c>
      <c r="E1283" t="s">
        <v>11</v>
      </c>
      <c r="F1283" t="s">
        <v>14</v>
      </c>
      <c r="G1283">
        <v>7133.9025000000001</v>
      </c>
      <c r="H1283" s="1">
        <f t="shared" si="80"/>
        <v>-1.7557377049180329</v>
      </c>
      <c r="I1283" s="1">
        <f t="shared" si="81"/>
        <v>-0.50673100187365661</v>
      </c>
      <c r="J1283" s="1">
        <f t="shared" ref="J1283:J1328" si="82">(C1283-$M$2)*(G1283-$M$4)</f>
        <v>62634.260247139835</v>
      </c>
      <c r="K1283" s="1">
        <f t="shared" ref="K1283:K1328" si="83">POWER(C1283-$M$2,2)</f>
        <v>112.80048663235391</v>
      </c>
    </row>
    <row r="1284" spans="1:11" x14ac:dyDescent="0.25">
      <c r="A1284">
        <v>19</v>
      </c>
      <c r="B1284" t="s">
        <v>10</v>
      </c>
      <c r="C1284">
        <v>34.9</v>
      </c>
      <c r="D1284">
        <v>0</v>
      </c>
      <c r="E1284" t="s">
        <v>8</v>
      </c>
      <c r="F1284" t="s">
        <v>9</v>
      </c>
      <c r="G1284">
        <v>34828.654000000002</v>
      </c>
      <c r="H1284" s="1">
        <f t="shared" si="80"/>
        <v>0.69508196721311455</v>
      </c>
      <c r="I1284" s="1">
        <f t="shared" si="81"/>
        <v>1.7801995208922208</v>
      </c>
      <c r="J1284" s="1">
        <f t="shared" si="82"/>
        <v>94366.266008709237</v>
      </c>
      <c r="K1284" s="1">
        <f t="shared" si="83"/>
        <v>18.742341945089926</v>
      </c>
    </row>
    <row r="1285" spans="1:11" x14ac:dyDescent="0.25">
      <c r="A1285">
        <v>21</v>
      </c>
      <c r="B1285" t="s">
        <v>10</v>
      </c>
      <c r="C1285">
        <v>23.21</v>
      </c>
      <c r="D1285">
        <v>0</v>
      </c>
      <c r="E1285" t="s">
        <v>11</v>
      </c>
      <c r="F1285" t="s">
        <v>12</v>
      </c>
      <c r="G1285">
        <v>1515.3449000000001</v>
      </c>
      <c r="H1285" s="1">
        <f t="shared" si="80"/>
        <v>-1.221311475409836</v>
      </c>
      <c r="I1285" s="1">
        <f t="shared" si="81"/>
        <v>-0.97069078390521557</v>
      </c>
      <c r="J1285" s="1">
        <f t="shared" si="82"/>
        <v>84765.757750063509</v>
      </c>
      <c r="K1285" s="1">
        <f t="shared" si="83"/>
        <v>54.180748727305016</v>
      </c>
    </row>
    <row r="1286" spans="1:11" x14ac:dyDescent="0.25">
      <c r="A1286">
        <v>46</v>
      </c>
      <c r="B1286" t="s">
        <v>10</v>
      </c>
      <c r="C1286">
        <v>25.745000000000001</v>
      </c>
      <c r="D1286">
        <v>3</v>
      </c>
      <c r="E1286" t="s">
        <v>11</v>
      </c>
      <c r="F1286" t="s">
        <v>13</v>
      </c>
      <c r="G1286">
        <v>9301.8935500000007</v>
      </c>
      <c r="H1286" s="1">
        <f t="shared" si="80"/>
        <v>-0.80573770491803265</v>
      </c>
      <c r="I1286" s="1">
        <f t="shared" si="81"/>
        <v>-0.32770629008563984</v>
      </c>
      <c r="J1286" s="1">
        <f t="shared" si="82"/>
        <v>17996.952685306969</v>
      </c>
      <c r="K1286" s="1">
        <f t="shared" si="83"/>
        <v>23.287933975986352</v>
      </c>
    </row>
    <row r="1287" spans="1:11" x14ac:dyDescent="0.25">
      <c r="A1287">
        <v>58</v>
      </c>
      <c r="B1287" t="s">
        <v>10</v>
      </c>
      <c r="C1287">
        <v>25.175000000000001</v>
      </c>
      <c r="D1287">
        <v>0</v>
      </c>
      <c r="E1287" t="s">
        <v>11</v>
      </c>
      <c r="F1287" t="s">
        <v>14</v>
      </c>
      <c r="G1287">
        <v>11931.125249999999</v>
      </c>
      <c r="H1287" s="1">
        <f t="shared" si="80"/>
        <v>-0.89918032786885238</v>
      </c>
      <c r="I1287" s="1">
        <f t="shared" si="81"/>
        <v>-0.1105940251081544</v>
      </c>
      <c r="J1287" s="1">
        <f t="shared" si="82"/>
        <v>5935.9876372717836</v>
      </c>
      <c r="K1287" s="1">
        <f t="shared" si="83"/>
        <v>29.114197352022504</v>
      </c>
    </row>
    <row r="1288" spans="1:11" x14ac:dyDescent="0.25">
      <c r="A1288">
        <v>20</v>
      </c>
      <c r="B1288" t="s">
        <v>10</v>
      </c>
      <c r="C1288">
        <v>22</v>
      </c>
      <c r="D1288">
        <v>1</v>
      </c>
      <c r="E1288" t="s">
        <v>11</v>
      </c>
      <c r="F1288" t="s">
        <v>9</v>
      </c>
      <c r="G1288">
        <v>1964.78</v>
      </c>
      <c r="H1288" s="1">
        <f t="shared" si="80"/>
        <v>-1.4196721311475411</v>
      </c>
      <c r="I1288" s="1">
        <f t="shared" si="81"/>
        <v>-0.93357808953089216</v>
      </c>
      <c r="J1288" s="1">
        <f t="shared" si="82"/>
        <v>94847.999572218891</v>
      </c>
      <c r="K1288" s="1">
        <f t="shared" si="83"/>
        <v>73.457881508013344</v>
      </c>
    </row>
    <row r="1289" spans="1:11" x14ac:dyDescent="0.25">
      <c r="A1289">
        <v>18</v>
      </c>
      <c r="B1289" t="s">
        <v>10</v>
      </c>
      <c r="C1289">
        <v>26.125</v>
      </c>
      <c r="D1289">
        <v>0</v>
      </c>
      <c r="E1289" t="s">
        <v>11</v>
      </c>
      <c r="F1289" t="s">
        <v>14</v>
      </c>
      <c r="G1289">
        <v>1708.9257500000001</v>
      </c>
      <c r="H1289" s="1">
        <f t="shared" si="80"/>
        <v>-0.74344262295081975</v>
      </c>
      <c r="I1289" s="1">
        <f t="shared" si="81"/>
        <v>-0.95470559066425209</v>
      </c>
      <c r="J1289" s="1">
        <f t="shared" si="82"/>
        <v>50336.290927224829</v>
      </c>
      <c r="K1289" s="1">
        <f t="shared" si="83"/>
        <v>19.76475839196226</v>
      </c>
    </row>
    <row r="1290" spans="1:11" x14ac:dyDescent="0.25">
      <c r="A1290">
        <v>28</v>
      </c>
      <c r="B1290" t="s">
        <v>7</v>
      </c>
      <c r="C1290">
        <v>26.51</v>
      </c>
      <c r="D1290">
        <v>2</v>
      </c>
      <c r="E1290" t="s">
        <v>11</v>
      </c>
      <c r="F1290" t="s">
        <v>12</v>
      </c>
      <c r="G1290">
        <v>4340.4408999999996</v>
      </c>
      <c r="H1290" s="1">
        <f t="shared" si="80"/>
        <v>-0.68032786885245877</v>
      </c>
      <c r="I1290" s="1">
        <f t="shared" si="81"/>
        <v>-0.73740476680035771</v>
      </c>
      <c r="J1290" s="1">
        <f t="shared" si="82"/>
        <v>35291.252935516677</v>
      </c>
      <c r="K1290" s="1">
        <f t="shared" si="83"/>
        <v>16.489750234464147</v>
      </c>
    </row>
    <row r="1291" spans="1:11" x14ac:dyDescent="0.25">
      <c r="A1291">
        <v>33</v>
      </c>
      <c r="B1291" t="s">
        <v>10</v>
      </c>
      <c r="C1291">
        <v>27.454999999999998</v>
      </c>
      <c r="D1291">
        <v>2</v>
      </c>
      <c r="E1291" t="s">
        <v>11</v>
      </c>
      <c r="F1291" t="s">
        <v>13</v>
      </c>
      <c r="G1291">
        <v>5261.4694499999996</v>
      </c>
      <c r="H1291" s="1">
        <f t="shared" si="80"/>
        <v>-0.52540983606557412</v>
      </c>
      <c r="I1291" s="1">
        <f t="shared" si="81"/>
        <v>-0.66134962316298673</v>
      </c>
      <c r="J1291" s="1">
        <f t="shared" si="82"/>
        <v>24208.740115723122</v>
      </c>
      <c r="K1291" s="1">
        <f t="shared" si="83"/>
        <v>9.7079438478779192</v>
      </c>
    </row>
    <row r="1292" spans="1:11" x14ac:dyDescent="0.25">
      <c r="A1292">
        <v>19</v>
      </c>
      <c r="B1292" t="s">
        <v>7</v>
      </c>
      <c r="C1292">
        <v>25.745000000000001</v>
      </c>
      <c r="D1292">
        <v>1</v>
      </c>
      <c r="E1292" t="s">
        <v>11</v>
      </c>
      <c r="F1292" t="s">
        <v>13</v>
      </c>
      <c r="G1292">
        <v>2710.8285500000002</v>
      </c>
      <c r="H1292" s="1">
        <f t="shared" si="80"/>
        <v>-0.80573770491803265</v>
      </c>
      <c r="I1292" s="1">
        <f t="shared" si="81"/>
        <v>-0.87197214948625146</v>
      </c>
      <c r="J1292" s="1">
        <f t="shared" si="82"/>
        <v>49803.83303624882</v>
      </c>
      <c r="K1292" s="1">
        <f t="shared" si="83"/>
        <v>23.287933975986352</v>
      </c>
    </row>
    <row r="1293" spans="1:11" x14ac:dyDescent="0.25">
      <c r="A1293">
        <v>62</v>
      </c>
      <c r="B1293" t="s">
        <v>10</v>
      </c>
      <c r="C1293">
        <v>30.875</v>
      </c>
      <c r="D1293">
        <v>3</v>
      </c>
      <c r="E1293" t="s">
        <v>8</v>
      </c>
      <c r="F1293" t="s">
        <v>13</v>
      </c>
      <c r="G1293">
        <v>46718.163249999998</v>
      </c>
      <c r="H1293" s="1">
        <f t="shared" si="80"/>
        <v>3.524590163934424E-2</v>
      </c>
      <c r="I1293" s="1">
        <f t="shared" si="81"/>
        <v>2.7619913815100068</v>
      </c>
      <c r="J1293" s="1">
        <f t="shared" si="82"/>
        <v>10248.996891912737</v>
      </c>
      <c r="K1293" s="1">
        <f t="shared" si="83"/>
        <v>9.2563591661003863E-2</v>
      </c>
    </row>
    <row r="1294" spans="1:11" x14ac:dyDescent="0.25">
      <c r="A1294">
        <v>25</v>
      </c>
      <c r="B1294" t="s">
        <v>7</v>
      </c>
      <c r="C1294">
        <v>20.8</v>
      </c>
      <c r="D1294">
        <v>1</v>
      </c>
      <c r="E1294" t="s">
        <v>11</v>
      </c>
      <c r="F1294" t="s">
        <v>9</v>
      </c>
      <c r="G1294">
        <v>3208.7869999999998</v>
      </c>
      <c r="H1294" s="1">
        <f t="shared" si="80"/>
        <v>-1.6163934426229509</v>
      </c>
      <c r="I1294" s="1">
        <f t="shared" si="81"/>
        <v>-0.83085257567912818</v>
      </c>
      <c r="J1294" s="1">
        <f t="shared" si="82"/>
        <v>95972.868907819371</v>
      </c>
      <c r="K1294" s="1">
        <f t="shared" si="83"/>
        <v>95.46769914177365</v>
      </c>
    </row>
    <row r="1295" spans="1:11" x14ac:dyDescent="0.25">
      <c r="A1295">
        <v>43</v>
      </c>
      <c r="B1295" t="s">
        <v>10</v>
      </c>
      <c r="C1295">
        <v>27.8</v>
      </c>
      <c r="D1295">
        <v>0</v>
      </c>
      <c r="E1295" t="s">
        <v>8</v>
      </c>
      <c r="F1295" t="s">
        <v>9</v>
      </c>
      <c r="G1295">
        <v>37829.724199999997</v>
      </c>
      <c r="H1295" s="1">
        <f t="shared" si="80"/>
        <v>-0.46885245901639339</v>
      </c>
      <c r="I1295" s="1">
        <f t="shared" si="81"/>
        <v>2.0280168389621478</v>
      </c>
      <c r="J1295" s="1">
        <f t="shared" si="82"/>
        <v>-68710.564127520585</v>
      </c>
      <c r="K1295" s="1">
        <f t="shared" si="83"/>
        <v>7.6770962781718124</v>
      </c>
    </row>
    <row r="1296" spans="1:11" x14ac:dyDescent="0.25">
      <c r="A1296">
        <v>42</v>
      </c>
      <c r="B1296" t="s">
        <v>10</v>
      </c>
      <c r="C1296">
        <v>24.605</v>
      </c>
      <c r="D1296">
        <v>2</v>
      </c>
      <c r="E1296" t="s">
        <v>8</v>
      </c>
      <c r="F1296" t="s">
        <v>14</v>
      </c>
      <c r="G1296">
        <v>21259.377949999998</v>
      </c>
      <c r="H1296" s="1">
        <f t="shared" si="80"/>
        <v>-0.99262295081967211</v>
      </c>
      <c r="I1296" s="1">
        <f t="shared" si="81"/>
        <v>0.65969870792839957</v>
      </c>
      <c r="J1296" s="1">
        <f t="shared" si="82"/>
        <v>-49087.035299901181</v>
      </c>
      <c r="K1296" s="1">
        <f t="shared" si="83"/>
        <v>35.590260728058659</v>
      </c>
    </row>
    <row r="1297" spans="1:11" x14ac:dyDescent="0.25">
      <c r="A1297">
        <v>24</v>
      </c>
      <c r="B1297" t="s">
        <v>7</v>
      </c>
      <c r="C1297">
        <v>27.72</v>
      </c>
      <c r="D1297">
        <v>0</v>
      </c>
      <c r="E1297" t="s">
        <v>11</v>
      </c>
      <c r="F1297" t="s">
        <v>12</v>
      </c>
      <c r="G1297">
        <v>2464.6188000000002</v>
      </c>
      <c r="H1297" s="1">
        <f t="shared" si="80"/>
        <v>-0.48196721311475432</v>
      </c>
      <c r="I1297" s="1">
        <f t="shared" si="81"/>
        <v>-0.89230324334992284</v>
      </c>
      <c r="J1297" s="1">
        <f t="shared" si="82"/>
        <v>30122.891721847343</v>
      </c>
      <c r="K1297" s="1">
        <f t="shared" si="83"/>
        <v>8.1268174537558444</v>
      </c>
    </row>
    <row r="1298" spans="1:11" x14ac:dyDescent="0.25">
      <c r="A1298">
        <v>29</v>
      </c>
      <c r="B1298" t="s">
        <v>7</v>
      </c>
      <c r="C1298">
        <v>21.85</v>
      </c>
      <c r="D1298">
        <v>0</v>
      </c>
      <c r="E1298" t="s">
        <v>8</v>
      </c>
      <c r="F1298" t="s">
        <v>14</v>
      </c>
      <c r="G1298">
        <v>16115.3045</v>
      </c>
      <c r="H1298" s="1">
        <f t="shared" si="80"/>
        <v>-1.444262295081967</v>
      </c>
      <c r="I1298" s="1">
        <f t="shared" si="81"/>
        <v>0.23492007851356028</v>
      </c>
      <c r="J1298" s="1">
        <f t="shared" si="82"/>
        <v>-26895.320946838219</v>
      </c>
      <c r="K1298" s="1">
        <f t="shared" si="83"/>
        <v>76.05160871223336</v>
      </c>
    </row>
    <row r="1299" spans="1:11" x14ac:dyDescent="0.25">
      <c r="A1299">
        <v>32</v>
      </c>
      <c r="B1299" t="s">
        <v>10</v>
      </c>
      <c r="C1299">
        <v>28.12</v>
      </c>
      <c r="D1299">
        <v>4</v>
      </c>
      <c r="E1299" t="s">
        <v>8</v>
      </c>
      <c r="F1299" t="s">
        <v>13</v>
      </c>
      <c r="G1299">
        <v>21472.478800000001</v>
      </c>
      <c r="H1299" s="1">
        <f t="shared" si="80"/>
        <v>-0.41639344262295069</v>
      </c>
      <c r="I1299" s="1">
        <f t="shared" si="81"/>
        <v>0.67729579083749725</v>
      </c>
      <c r="J1299" s="1">
        <f t="shared" si="82"/>
        <v>-20687.411935194959</v>
      </c>
      <c r="K1299" s="1">
        <f t="shared" si="83"/>
        <v>6.0062115758357271</v>
      </c>
    </row>
    <row r="1300" spans="1:11" x14ac:dyDescent="0.25">
      <c r="A1300">
        <v>25</v>
      </c>
      <c r="B1300" t="s">
        <v>7</v>
      </c>
      <c r="C1300">
        <v>30.2</v>
      </c>
      <c r="D1300">
        <v>0</v>
      </c>
      <c r="E1300" t="s">
        <v>8</v>
      </c>
      <c r="F1300" t="s">
        <v>9</v>
      </c>
      <c r="G1300">
        <v>33900.652999999998</v>
      </c>
      <c r="H1300" s="1">
        <f t="shared" si="80"/>
        <v>-7.5409836065573915E-2</v>
      </c>
      <c r="I1300" s="1">
        <f t="shared" si="81"/>
        <v>1.7035686180275655</v>
      </c>
      <c r="J1300" s="1">
        <f t="shared" si="82"/>
        <v>-7737.4857737977072</v>
      </c>
      <c r="K1300" s="1">
        <f t="shared" si="83"/>
        <v>0.13746101065118282</v>
      </c>
    </row>
    <row r="1301" spans="1:11" x14ac:dyDescent="0.25">
      <c r="A1301">
        <v>41</v>
      </c>
      <c r="B1301" t="s">
        <v>10</v>
      </c>
      <c r="C1301">
        <v>32.200000000000003</v>
      </c>
      <c r="D1301">
        <v>2</v>
      </c>
      <c r="E1301" t="s">
        <v>11</v>
      </c>
      <c r="F1301" t="s">
        <v>9</v>
      </c>
      <c r="G1301">
        <v>6875.9610000000002</v>
      </c>
      <c r="H1301" s="1">
        <f t="shared" si="80"/>
        <v>0.25245901639344309</v>
      </c>
      <c r="I1301" s="1">
        <f t="shared" si="81"/>
        <v>-0.52803086042042902</v>
      </c>
      <c r="J1301" s="1">
        <f t="shared" si="82"/>
        <v>-10028.453772018256</v>
      </c>
      <c r="K1301" s="1">
        <f t="shared" si="83"/>
        <v>2.6544316210506627</v>
      </c>
    </row>
    <row r="1302" spans="1:11" x14ac:dyDescent="0.25">
      <c r="A1302">
        <v>42</v>
      </c>
      <c r="B1302" t="s">
        <v>10</v>
      </c>
      <c r="C1302">
        <v>26.315000000000001</v>
      </c>
      <c r="D1302">
        <v>1</v>
      </c>
      <c r="E1302" t="s">
        <v>11</v>
      </c>
      <c r="F1302" t="s">
        <v>13</v>
      </c>
      <c r="G1302">
        <v>6940.90985</v>
      </c>
      <c r="H1302" s="1">
        <f t="shared" si="80"/>
        <v>-0.71229508196721292</v>
      </c>
      <c r="I1302" s="1">
        <f t="shared" si="81"/>
        <v>-0.52266762372615716</v>
      </c>
      <c r="J1302" s="1">
        <f t="shared" si="82"/>
        <v>25918.995198416771</v>
      </c>
      <c r="K1302" s="1">
        <f t="shared" si="83"/>
        <v>18.111470599950199</v>
      </c>
    </row>
    <row r="1303" spans="1:11" x14ac:dyDescent="0.25">
      <c r="A1303">
        <v>33</v>
      </c>
      <c r="B1303" t="s">
        <v>7</v>
      </c>
      <c r="C1303">
        <v>26.695</v>
      </c>
      <c r="D1303">
        <v>0</v>
      </c>
      <c r="E1303" t="s">
        <v>11</v>
      </c>
      <c r="F1303" t="s">
        <v>13</v>
      </c>
      <c r="G1303">
        <v>4571.4130500000001</v>
      </c>
      <c r="H1303" s="1">
        <f t="shared" si="80"/>
        <v>-0.65</v>
      </c>
      <c r="I1303" s="1">
        <f t="shared" si="81"/>
        <v>-0.71833193779361026</v>
      </c>
      <c r="J1303" s="1">
        <f t="shared" si="82"/>
        <v>32788.261881153114</v>
      </c>
      <c r="K1303" s="1">
        <f t="shared" si="83"/>
        <v>15.021495015926106</v>
      </c>
    </row>
    <row r="1304" spans="1:11" x14ac:dyDescent="0.25">
      <c r="A1304">
        <v>34</v>
      </c>
      <c r="B1304" t="s">
        <v>10</v>
      </c>
      <c r="C1304">
        <v>42.9</v>
      </c>
      <c r="D1304">
        <v>1</v>
      </c>
      <c r="E1304" t="s">
        <v>11</v>
      </c>
      <c r="F1304" t="s">
        <v>9</v>
      </c>
      <c r="G1304">
        <v>4536.259</v>
      </c>
      <c r="H1304" s="1">
        <f t="shared" si="80"/>
        <v>2.0065573770491802</v>
      </c>
      <c r="I1304" s="1">
        <f t="shared" si="81"/>
        <v>-0.72123482969873687</v>
      </c>
      <c r="J1304" s="1">
        <f t="shared" si="82"/>
        <v>-104736.76294847818</v>
      </c>
      <c r="K1304" s="1">
        <f t="shared" si="83"/>
        <v>152.01022438668778</v>
      </c>
    </row>
    <row r="1305" spans="1:11" x14ac:dyDescent="0.25">
      <c r="A1305">
        <v>19</v>
      </c>
      <c r="B1305" t="s">
        <v>7</v>
      </c>
      <c r="C1305">
        <v>34.700000000000003</v>
      </c>
      <c r="D1305">
        <v>2</v>
      </c>
      <c r="E1305" t="s">
        <v>8</v>
      </c>
      <c r="F1305" t="s">
        <v>9</v>
      </c>
      <c r="G1305">
        <v>36397.576000000001</v>
      </c>
      <c r="H1305" s="1">
        <f t="shared" si="80"/>
        <v>0.66229508196721365</v>
      </c>
      <c r="I1305" s="1">
        <f t="shared" si="81"/>
        <v>1.9097553181211249</v>
      </c>
      <c r="J1305" s="1">
        <f t="shared" si="82"/>
        <v>96485.244161556242</v>
      </c>
      <c r="K1305" s="1">
        <f t="shared" si="83"/>
        <v>17.050644884050016</v>
      </c>
    </row>
    <row r="1306" spans="1:11" x14ac:dyDescent="0.25">
      <c r="A1306">
        <v>30</v>
      </c>
      <c r="B1306" t="s">
        <v>7</v>
      </c>
      <c r="C1306">
        <v>23.655000000000001</v>
      </c>
      <c r="D1306">
        <v>3</v>
      </c>
      <c r="E1306" t="s">
        <v>8</v>
      </c>
      <c r="F1306" t="s">
        <v>13</v>
      </c>
      <c r="G1306">
        <v>18765.87545</v>
      </c>
      <c r="H1306" s="1">
        <f t="shared" si="80"/>
        <v>-1.1483606557377048</v>
      </c>
      <c r="I1306" s="1">
        <f t="shared" si="81"/>
        <v>0.45379446012018154</v>
      </c>
      <c r="J1306" s="1">
        <f t="shared" si="82"/>
        <v>-39659.301886003683</v>
      </c>
      <c r="K1306" s="1">
        <f t="shared" si="83"/>
        <v>47.827699688118898</v>
      </c>
    </row>
    <row r="1307" spans="1:11" x14ac:dyDescent="0.25">
      <c r="A1307">
        <v>18</v>
      </c>
      <c r="B1307" t="s">
        <v>10</v>
      </c>
      <c r="C1307">
        <v>28.31</v>
      </c>
      <c r="D1307">
        <v>1</v>
      </c>
      <c r="E1307" t="s">
        <v>11</v>
      </c>
      <c r="F1307" t="s">
        <v>14</v>
      </c>
      <c r="G1307">
        <v>11272.331389999999</v>
      </c>
      <c r="H1307" s="1">
        <f t="shared" si="80"/>
        <v>-0.38524590163934452</v>
      </c>
      <c r="I1307" s="1">
        <f t="shared" si="81"/>
        <v>-0.16499479438910461</v>
      </c>
      <c r="J1307" s="1">
        <f t="shared" si="82"/>
        <v>3976.4803922745837</v>
      </c>
      <c r="K1307" s="1">
        <f t="shared" si="83"/>
        <v>5.111023783823688</v>
      </c>
    </row>
    <row r="1308" spans="1:11" x14ac:dyDescent="0.25">
      <c r="A1308">
        <v>19</v>
      </c>
      <c r="B1308" t="s">
        <v>7</v>
      </c>
      <c r="C1308">
        <v>20.6</v>
      </c>
      <c r="D1308">
        <v>0</v>
      </c>
      <c r="E1308" t="s">
        <v>11</v>
      </c>
      <c r="F1308" t="s">
        <v>9</v>
      </c>
      <c r="G1308">
        <v>1731.6769999999999</v>
      </c>
      <c r="H1308" s="1">
        <f t="shared" si="80"/>
        <v>-1.6491803278688524</v>
      </c>
      <c r="I1308" s="1">
        <f t="shared" si="81"/>
        <v>-0.95282687627838458</v>
      </c>
      <c r="J1308" s="1">
        <f t="shared" si="82"/>
        <v>112665.26620508218</v>
      </c>
      <c r="K1308" s="1">
        <f t="shared" si="83"/>
        <v>99.416002080733691</v>
      </c>
    </row>
    <row r="1309" spans="1:11" x14ac:dyDescent="0.25">
      <c r="A1309">
        <v>35</v>
      </c>
      <c r="B1309" t="s">
        <v>10</v>
      </c>
      <c r="C1309">
        <v>39.71</v>
      </c>
      <c r="D1309">
        <v>4</v>
      </c>
      <c r="E1309" t="s">
        <v>11</v>
      </c>
      <c r="F1309" t="s">
        <v>14</v>
      </c>
      <c r="G1309">
        <v>19496.71917</v>
      </c>
      <c r="H1309" s="1">
        <f t="shared" si="80"/>
        <v>1.4836065573770494</v>
      </c>
      <c r="I1309" s="1">
        <f t="shared" si="81"/>
        <v>0.51414484133373961</v>
      </c>
      <c r="J1309" s="1">
        <f t="shared" si="82"/>
        <v>59089.523053628844</v>
      </c>
      <c r="K1309" s="1">
        <f t="shared" si="83"/>
        <v>83.525756263100689</v>
      </c>
    </row>
    <row r="1310" spans="1:11" x14ac:dyDescent="0.25">
      <c r="A1310">
        <v>39</v>
      </c>
      <c r="B1310" t="s">
        <v>7</v>
      </c>
      <c r="C1310">
        <v>26.315000000000001</v>
      </c>
      <c r="D1310">
        <v>2</v>
      </c>
      <c r="E1310" t="s">
        <v>11</v>
      </c>
      <c r="F1310" t="s">
        <v>13</v>
      </c>
      <c r="G1310">
        <v>7201.7008500000002</v>
      </c>
      <c r="H1310" s="1">
        <f t="shared" si="80"/>
        <v>-0.71229508196721292</v>
      </c>
      <c r="I1310" s="1">
        <f t="shared" si="81"/>
        <v>-0.50113246396988931</v>
      </c>
      <c r="J1310" s="1">
        <f t="shared" si="82"/>
        <v>24809.131984030944</v>
      </c>
      <c r="K1310" s="1">
        <f t="shared" si="83"/>
        <v>18.111470599950199</v>
      </c>
    </row>
    <row r="1311" spans="1:11" x14ac:dyDescent="0.25">
      <c r="A1311">
        <v>31</v>
      </c>
      <c r="B1311" t="s">
        <v>10</v>
      </c>
      <c r="C1311">
        <v>31.065000000000001</v>
      </c>
      <c r="D1311">
        <v>3</v>
      </c>
      <c r="E1311" t="s">
        <v>11</v>
      </c>
      <c r="F1311" t="s">
        <v>13</v>
      </c>
      <c r="G1311">
        <v>5425.0233500000004</v>
      </c>
      <c r="H1311" s="1">
        <f t="shared" si="80"/>
        <v>6.6393442622951007E-2</v>
      </c>
      <c r="I1311" s="1">
        <f t="shared" si="81"/>
        <v>-0.64784394480268803</v>
      </c>
      <c r="J1311" s="1">
        <f t="shared" si="82"/>
        <v>-3759.3199351930944</v>
      </c>
      <c r="K1311" s="1">
        <f t="shared" si="83"/>
        <v>0.24427579964895491</v>
      </c>
    </row>
    <row r="1312" spans="1:11" x14ac:dyDescent="0.25">
      <c r="A1312">
        <v>62</v>
      </c>
      <c r="B1312" t="s">
        <v>10</v>
      </c>
      <c r="C1312">
        <v>26.695</v>
      </c>
      <c r="D1312">
        <v>0</v>
      </c>
      <c r="E1312" t="s">
        <v>8</v>
      </c>
      <c r="F1312" t="s">
        <v>14</v>
      </c>
      <c r="G1312">
        <v>28101.333050000001</v>
      </c>
      <c r="H1312" s="1">
        <f t="shared" si="80"/>
        <v>-0.65</v>
      </c>
      <c r="I1312" s="1">
        <f t="shared" si="81"/>
        <v>1.2246821472484333</v>
      </c>
      <c r="J1312" s="1">
        <f t="shared" si="82"/>
        <v>-58407.998442584198</v>
      </c>
      <c r="K1312" s="1">
        <f t="shared" si="83"/>
        <v>15.021495015926106</v>
      </c>
    </row>
    <row r="1313" spans="1:11" x14ac:dyDescent="0.25">
      <c r="A1313">
        <v>62</v>
      </c>
      <c r="B1313" t="s">
        <v>10</v>
      </c>
      <c r="C1313">
        <v>38.83</v>
      </c>
      <c r="D1313">
        <v>0</v>
      </c>
      <c r="E1313" t="s">
        <v>11</v>
      </c>
      <c r="F1313" t="s">
        <v>12</v>
      </c>
      <c r="G1313">
        <v>12981.3457</v>
      </c>
      <c r="H1313" s="1">
        <f t="shared" si="80"/>
        <v>1.3393442622950817</v>
      </c>
      <c r="I1313" s="1">
        <f t="shared" si="81"/>
        <v>-2.3870690445342343E-2</v>
      </c>
      <c r="J1313" s="1">
        <f t="shared" si="82"/>
        <v>-412.14330489648063</v>
      </c>
      <c r="K1313" s="1">
        <f t="shared" si="83"/>
        <v>68.215089194524879</v>
      </c>
    </row>
    <row r="1314" spans="1:11" x14ac:dyDescent="0.25">
      <c r="A1314">
        <v>42</v>
      </c>
      <c r="B1314" t="s">
        <v>7</v>
      </c>
      <c r="C1314">
        <v>40.369999999999997</v>
      </c>
      <c r="D1314">
        <v>2</v>
      </c>
      <c r="E1314" t="s">
        <v>8</v>
      </c>
      <c r="F1314" t="s">
        <v>12</v>
      </c>
      <c r="G1314">
        <v>43896.376300000004</v>
      </c>
      <c r="H1314" s="1">
        <f t="shared" si="80"/>
        <v>1.5918032786885243</v>
      </c>
      <c r="I1314" s="1">
        <f t="shared" si="81"/>
        <v>2.5289786135601875</v>
      </c>
      <c r="J1314" s="1">
        <f t="shared" si="82"/>
        <v>302454.89583385008</v>
      </c>
      <c r="K1314" s="1">
        <f t="shared" si="83"/>
        <v>96.025156564532438</v>
      </c>
    </row>
    <row r="1315" spans="1:11" x14ac:dyDescent="0.25">
      <c r="A1315">
        <v>31</v>
      </c>
      <c r="B1315" t="s">
        <v>10</v>
      </c>
      <c r="C1315">
        <v>25.934999999999999</v>
      </c>
      <c r="D1315">
        <v>1</v>
      </c>
      <c r="E1315" t="s">
        <v>11</v>
      </c>
      <c r="F1315" t="s">
        <v>13</v>
      </c>
      <c r="G1315">
        <v>4239.8926499999998</v>
      </c>
      <c r="H1315" s="1">
        <f t="shared" si="80"/>
        <v>-0.77459016393442648</v>
      </c>
      <c r="I1315" s="1">
        <f t="shared" si="81"/>
        <v>-0.74570767076162614</v>
      </c>
      <c r="J1315" s="1">
        <f t="shared" si="82"/>
        <v>40754.583478275687</v>
      </c>
      <c r="K1315" s="1">
        <f t="shared" si="83"/>
        <v>21.490246183974321</v>
      </c>
    </row>
    <row r="1316" spans="1:11" x14ac:dyDescent="0.25">
      <c r="A1316">
        <v>61</v>
      </c>
      <c r="B1316" t="s">
        <v>10</v>
      </c>
      <c r="C1316">
        <v>33.534999999999997</v>
      </c>
      <c r="D1316">
        <v>0</v>
      </c>
      <c r="E1316" t="s">
        <v>11</v>
      </c>
      <c r="F1316" t="s">
        <v>14</v>
      </c>
      <c r="G1316">
        <v>13143.336649999999</v>
      </c>
      <c r="H1316" s="1">
        <f t="shared" si="80"/>
        <v>0.47131147540983553</v>
      </c>
      <c r="I1316" s="1">
        <f t="shared" si="81"/>
        <v>-1.0494074736519688E-2</v>
      </c>
      <c r="J1316" s="1">
        <f t="shared" si="82"/>
        <v>332.26222801479378</v>
      </c>
      <c r="K1316" s="1">
        <f t="shared" si="83"/>
        <v>8.7867345034922799</v>
      </c>
    </row>
    <row r="1317" spans="1:11" x14ac:dyDescent="0.25">
      <c r="A1317">
        <v>42</v>
      </c>
      <c r="B1317" t="s">
        <v>7</v>
      </c>
      <c r="C1317">
        <v>32.869999999999997</v>
      </c>
      <c r="D1317">
        <v>0</v>
      </c>
      <c r="E1317" t="s">
        <v>11</v>
      </c>
      <c r="F1317" t="s">
        <v>14</v>
      </c>
      <c r="G1317">
        <v>7050.0213000000003</v>
      </c>
      <c r="H1317" s="1">
        <f t="shared" si="80"/>
        <v>0.36229508196721272</v>
      </c>
      <c r="I1317" s="1">
        <f t="shared" si="81"/>
        <v>-0.5136576022645728</v>
      </c>
      <c r="J1317" s="1">
        <f t="shared" si="82"/>
        <v>-13752.288230813345</v>
      </c>
      <c r="K1317" s="1">
        <f t="shared" si="83"/>
        <v>5.2865167755344649</v>
      </c>
    </row>
    <row r="1318" spans="1:11" x14ac:dyDescent="0.25">
      <c r="A1318">
        <v>51</v>
      </c>
      <c r="B1318" t="s">
        <v>10</v>
      </c>
      <c r="C1318">
        <v>30.03</v>
      </c>
      <c r="D1318">
        <v>1</v>
      </c>
      <c r="E1318" t="s">
        <v>11</v>
      </c>
      <c r="F1318" t="s">
        <v>12</v>
      </c>
      <c r="G1318">
        <v>9377.9046999999991</v>
      </c>
      <c r="H1318" s="1">
        <f t="shared" si="80"/>
        <v>-0.10327868852459</v>
      </c>
      <c r="I1318" s="1">
        <f t="shared" si="81"/>
        <v>-0.32142956942232093</v>
      </c>
      <c r="J1318" s="1">
        <f t="shared" si="82"/>
        <v>1975.5714529393254</v>
      </c>
      <c r="K1318" s="1">
        <f t="shared" si="83"/>
        <v>0.29241850876722603</v>
      </c>
    </row>
    <row r="1319" spans="1:11" x14ac:dyDescent="0.25">
      <c r="A1319">
        <v>23</v>
      </c>
      <c r="B1319" t="s">
        <v>7</v>
      </c>
      <c r="C1319">
        <v>24.225000000000001</v>
      </c>
      <c r="D1319">
        <v>2</v>
      </c>
      <c r="E1319" t="s">
        <v>11</v>
      </c>
      <c r="F1319" t="s">
        <v>14</v>
      </c>
      <c r="G1319">
        <v>22395.74424</v>
      </c>
      <c r="H1319" s="1">
        <f t="shared" si="80"/>
        <v>-1.054918032786885</v>
      </c>
      <c r="I1319" s="1">
        <f t="shared" si="81"/>
        <v>0.75353564860805233</v>
      </c>
      <c r="J1319" s="1">
        <f t="shared" si="82"/>
        <v>-59424.829962501753</v>
      </c>
      <c r="K1319" s="1">
        <f t="shared" si="83"/>
        <v>40.268636312082741</v>
      </c>
    </row>
    <row r="1320" spans="1:11" x14ac:dyDescent="0.25">
      <c r="A1320">
        <v>52</v>
      </c>
      <c r="B1320" t="s">
        <v>10</v>
      </c>
      <c r="C1320">
        <v>38.6</v>
      </c>
      <c r="D1320">
        <v>2</v>
      </c>
      <c r="E1320" t="s">
        <v>11</v>
      </c>
      <c r="F1320" t="s">
        <v>9</v>
      </c>
      <c r="G1320">
        <v>10325.206</v>
      </c>
      <c r="H1320" s="1">
        <f t="shared" si="80"/>
        <v>1.3016393442622953</v>
      </c>
      <c r="I1320" s="1">
        <f t="shared" si="81"/>
        <v>-0.24320491890592988</v>
      </c>
      <c r="J1320" s="1">
        <f t="shared" si="82"/>
        <v>-21727.456277778994</v>
      </c>
      <c r="K1320" s="1">
        <f t="shared" si="83"/>
        <v>64.468737574328983</v>
      </c>
    </row>
    <row r="1321" spans="1:11" x14ac:dyDescent="0.25">
      <c r="A1321">
        <v>57</v>
      </c>
      <c r="B1321" t="s">
        <v>7</v>
      </c>
      <c r="C1321">
        <v>25.74</v>
      </c>
      <c r="D1321">
        <v>2</v>
      </c>
      <c r="E1321" t="s">
        <v>11</v>
      </c>
      <c r="F1321" t="s">
        <v>12</v>
      </c>
      <c r="G1321">
        <v>12629.1656</v>
      </c>
      <c r="H1321" s="1">
        <f t="shared" si="80"/>
        <v>-0.80655737704918062</v>
      </c>
      <c r="I1321" s="1">
        <f t="shared" si="81"/>
        <v>-5.2952425307658688E-2</v>
      </c>
      <c r="J1321" s="1">
        <f t="shared" si="82"/>
        <v>1942.3555480164898</v>
      </c>
      <c r="K1321" s="1">
        <f t="shared" si="83"/>
        <v>23.336216549460378</v>
      </c>
    </row>
    <row r="1322" spans="1:11" x14ac:dyDescent="0.25">
      <c r="A1322">
        <v>23</v>
      </c>
      <c r="B1322" t="s">
        <v>7</v>
      </c>
      <c r="C1322">
        <v>33.4</v>
      </c>
      <c r="D1322">
        <v>0</v>
      </c>
      <c r="E1322" t="s">
        <v>11</v>
      </c>
      <c r="F1322" t="s">
        <v>9</v>
      </c>
      <c r="G1322">
        <v>10795.937330000001</v>
      </c>
      <c r="H1322" s="1">
        <f t="shared" si="80"/>
        <v>0.4491803278688522</v>
      </c>
      <c r="I1322" s="1">
        <f t="shared" si="81"/>
        <v>-0.20433366033554054</v>
      </c>
      <c r="J1322" s="1">
        <f t="shared" si="82"/>
        <v>-6324.2322130680113</v>
      </c>
      <c r="K1322" s="1">
        <f t="shared" si="83"/>
        <v>8.0046139872903286</v>
      </c>
    </row>
    <row r="1323" spans="1:11" x14ac:dyDescent="0.25">
      <c r="A1323">
        <v>52</v>
      </c>
      <c r="B1323" t="s">
        <v>7</v>
      </c>
      <c r="C1323">
        <v>44.7</v>
      </c>
      <c r="D1323">
        <v>3</v>
      </c>
      <c r="E1323" t="s">
        <v>11</v>
      </c>
      <c r="F1323" t="s">
        <v>9</v>
      </c>
      <c r="G1323">
        <v>11411.684999999999</v>
      </c>
      <c r="H1323" s="1">
        <f t="shared" si="80"/>
        <v>2.3016393442622958</v>
      </c>
      <c r="I1323" s="1">
        <f t="shared" si="81"/>
        <v>-0.15348748679811169</v>
      </c>
      <c r="J1323" s="1">
        <f t="shared" si="82"/>
        <v>-22883.178261085621</v>
      </c>
      <c r="K1323" s="1">
        <f t="shared" si="83"/>
        <v>199.63549793604744</v>
      </c>
    </row>
    <row r="1324" spans="1:11" x14ac:dyDescent="0.25">
      <c r="A1324">
        <v>50</v>
      </c>
      <c r="B1324" t="s">
        <v>10</v>
      </c>
      <c r="C1324">
        <v>30.97</v>
      </c>
      <c r="D1324">
        <v>3</v>
      </c>
      <c r="E1324" t="s">
        <v>11</v>
      </c>
      <c r="F1324" t="s">
        <v>13</v>
      </c>
      <c r="G1324">
        <v>10600.5483</v>
      </c>
      <c r="H1324" s="1">
        <f t="shared" si="80"/>
        <v>5.0819672131147332E-2</v>
      </c>
      <c r="I1324" s="1">
        <f t="shared" si="81"/>
        <v>-0.22046816641769904</v>
      </c>
      <c r="J1324" s="1">
        <f t="shared" si="82"/>
        <v>-970.43842068209278</v>
      </c>
      <c r="K1324" s="1">
        <f t="shared" si="83"/>
        <v>0.15939469565497782</v>
      </c>
    </row>
    <row r="1325" spans="1:11" x14ac:dyDescent="0.25">
      <c r="A1325">
        <v>18</v>
      </c>
      <c r="B1325" t="s">
        <v>7</v>
      </c>
      <c r="C1325">
        <v>31.92</v>
      </c>
      <c r="D1325">
        <v>0</v>
      </c>
      <c r="E1325" t="s">
        <v>11</v>
      </c>
      <c r="F1325" t="s">
        <v>14</v>
      </c>
      <c r="G1325">
        <v>2205.9807999999998</v>
      </c>
      <c r="H1325" s="1">
        <f t="shared" si="80"/>
        <v>0.20655737704918059</v>
      </c>
      <c r="I1325" s="1">
        <f t="shared" si="81"/>
        <v>-0.91366061630006912</v>
      </c>
      <c r="J1325" s="1">
        <f t="shared" si="82"/>
        <v>-14605.910288072662</v>
      </c>
      <c r="K1325" s="1">
        <f t="shared" si="83"/>
        <v>1.8204557355947322</v>
      </c>
    </row>
    <row r="1326" spans="1:11" x14ac:dyDescent="0.25">
      <c r="A1326">
        <v>18</v>
      </c>
      <c r="B1326" t="s">
        <v>7</v>
      </c>
      <c r="C1326">
        <v>36.85</v>
      </c>
      <c r="D1326">
        <v>0</v>
      </c>
      <c r="E1326" t="s">
        <v>11</v>
      </c>
      <c r="F1326" t="s">
        <v>12</v>
      </c>
      <c r="G1326">
        <v>1629.8335</v>
      </c>
      <c r="H1326" s="1">
        <f t="shared" si="80"/>
        <v>1.014754098360656</v>
      </c>
      <c r="I1326" s="1">
        <f t="shared" si="81"/>
        <v>-0.96123673721161251</v>
      </c>
      <c r="J1326" s="1">
        <f t="shared" si="82"/>
        <v>-71592.239181382596</v>
      </c>
      <c r="K1326" s="1">
        <f t="shared" si="83"/>
        <v>39.428888290229445</v>
      </c>
    </row>
    <row r="1327" spans="1:11" x14ac:dyDescent="0.25">
      <c r="A1327">
        <v>21</v>
      </c>
      <c r="B1327" t="s">
        <v>7</v>
      </c>
      <c r="C1327">
        <v>25.8</v>
      </c>
      <c r="D1327">
        <v>0</v>
      </c>
      <c r="E1327" t="s">
        <v>11</v>
      </c>
      <c r="F1327" t="s">
        <v>9</v>
      </c>
      <c r="G1327">
        <v>2007.9449999999999</v>
      </c>
      <c r="H1327" s="1">
        <f t="shared" si="80"/>
        <v>-0.79672131147540981</v>
      </c>
      <c r="I1327" s="1">
        <f t="shared" si="81"/>
        <v>-0.93001368289538988</v>
      </c>
      <c r="J1327" s="1">
        <f t="shared" si="82"/>
        <v>52589.496906270739</v>
      </c>
      <c r="K1327" s="1">
        <f t="shared" si="83"/>
        <v>22.760125667772339</v>
      </c>
    </row>
    <row r="1328" spans="1:11" x14ac:dyDescent="0.25">
      <c r="A1328">
        <v>61</v>
      </c>
      <c r="B1328" t="s">
        <v>7</v>
      </c>
      <c r="C1328">
        <v>29.07</v>
      </c>
      <c r="D1328">
        <v>0</v>
      </c>
      <c r="E1328" t="s">
        <v>8</v>
      </c>
      <c r="F1328" t="s">
        <v>13</v>
      </c>
      <c r="G1328">
        <v>29141.3603</v>
      </c>
      <c r="H1328" s="1">
        <f t="shared" si="80"/>
        <v>-0.26065573770491801</v>
      </c>
      <c r="I1328" s="1">
        <f t="shared" si="81"/>
        <v>1.310563765017535</v>
      </c>
      <c r="J1328" s="1">
        <f t="shared" si="82"/>
        <v>-24177.371563922818</v>
      </c>
      <c r="K1328" s="1">
        <f t="shared" si="83"/>
        <v>2.25227261577548</v>
      </c>
    </row>
    <row r="1329" spans="10:11" x14ac:dyDescent="0.25">
      <c r="J1329" s="1">
        <f>SUM(J2:J1328)</f>
        <v>17538531.820050735</v>
      </c>
      <c r="K1329" s="1">
        <f>SUM(K2:K1328)</f>
        <v>47585.015113865804</v>
      </c>
    </row>
  </sheetData>
  <conditionalFormatting sqref="H1:I1048576">
    <cfRule type="cellIs" dxfId="18" priority="11" operator="lessThan">
      <formula>-3</formula>
    </cfRule>
    <cfRule type="cellIs" dxfId="17" priority="12" operator="greaterThan">
      <formula>3</formula>
    </cfRule>
  </conditionalFormatting>
  <conditionalFormatting sqref="H1:H1048576">
    <cfRule type="cellIs" dxfId="16" priority="8" operator="greaterThan">
      <formula>3</formula>
    </cfRule>
    <cfRule type="cellIs" dxfId="15" priority="7" operator="lessThan">
      <formula>-3</formula>
    </cfRule>
    <cfRule type="cellIs" dxfId="14" priority="4" operator="greaterThan">
      <formula>3</formula>
    </cfRule>
    <cfRule type="cellIs" dxfId="13" priority="3" operator="lessThan">
      <formula>-3</formula>
    </cfRule>
  </conditionalFormatting>
  <conditionalFormatting sqref="I1:I1048576">
    <cfRule type="cellIs" dxfId="0" priority="6" operator="greaterThan">
      <formula>3</formula>
    </cfRule>
    <cfRule type="cellIs" dxfId="1" priority="5" operator="lessThan">
      <formula>-3</formula>
    </cfRule>
    <cfRule type="cellIs" dxfId="2" priority="2" operator="greaterThan">
      <formula>3</formula>
    </cfRule>
    <cfRule type="cellIs" dxfId="3" priority="1" operator="lessThan">
      <formula>-3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Engbino</dc:creator>
  <cp:lastModifiedBy>Kei Engbino</cp:lastModifiedBy>
  <dcterms:created xsi:type="dcterms:W3CDTF">2021-10-05T00:34:33Z</dcterms:created>
  <dcterms:modified xsi:type="dcterms:W3CDTF">2021-10-05T01:19:07Z</dcterms:modified>
</cp:coreProperties>
</file>