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e\OneDrive\Documents\GitHub\IT365\Week 2\Assessment\"/>
    </mc:Choice>
  </mc:AlternateContent>
  <xr:revisionPtr revIDLastSave="0" documentId="8_{F08E637D-67A0-43EF-8CAB-E0A345BC9277}" xr6:coauthVersionLast="47" xr6:coauthVersionMax="47" xr10:uidLastSave="{00000000-0000-0000-0000-000000000000}"/>
  <bookViews>
    <workbookView xWindow="-120" yWindow="-120" windowWidth="29040" windowHeight="15990" activeTab="2"/>
  </bookViews>
  <sheets>
    <sheet name="StudentsPerformance" sheetId="1" r:id="rId1"/>
    <sheet name="Assessment" sheetId="3" r:id="rId2"/>
    <sheet name="Previously Submitted" sheetId="2" r:id="rId3"/>
  </sheets>
  <calcPr calcId="0"/>
  <pivotCaches>
    <pivotCache cacheId="6" r:id="rId4"/>
  </pivotCaches>
</workbook>
</file>

<file path=xl/calcChain.xml><?xml version="1.0" encoding="utf-8"?>
<calcChain xmlns="http://schemas.openxmlformats.org/spreadsheetml/2006/main">
  <c r="F61" i="3" l="1"/>
  <c r="F62" i="3" a="1"/>
  <c r="F62" i="3" s="1"/>
  <c r="F63" i="3" a="1"/>
  <c r="F63" i="3"/>
  <c r="F64" i="3" a="1"/>
  <c r="F64" i="3" s="1"/>
  <c r="F65" i="3" a="1"/>
  <c r="F65" i="3"/>
  <c r="F66" i="3" a="1"/>
  <c r="F66" i="3" s="1"/>
  <c r="F67" i="3" a="1"/>
  <c r="F67" i="3"/>
  <c r="F68" i="3" a="1"/>
  <c r="F68" i="3" s="1"/>
  <c r="F69" i="3" a="1"/>
  <c r="F69" i="3"/>
  <c r="F70" i="3" a="1"/>
  <c r="F70" i="3" s="1"/>
  <c r="F71" i="3" a="1"/>
  <c r="F71" i="3"/>
  <c r="E63" i="3"/>
  <c r="E64" i="3" s="1"/>
  <c r="E65" i="3" s="1"/>
  <c r="E66" i="3" s="1"/>
  <c r="E67" i="3" s="1"/>
  <c r="E68" i="3" s="1"/>
  <c r="E69" i="3" s="1"/>
  <c r="E70" i="3" s="1"/>
  <c r="E71" i="3" s="1"/>
  <c r="E62" i="3"/>
  <c r="D63" i="3"/>
  <c r="D64" i="3" s="1"/>
  <c r="D65" i="3" s="1"/>
  <c r="D66" i="3" s="1"/>
  <c r="D67" i="3" s="1"/>
  <c r="D68" i="3" s="1"/>
  <c r="D69" i="3" s="1"/>
  <c r="D70" i="3" s="1"/>
  <c r="D71" i="3" s="1"/>
  <c r="D62" i="3"/>
  <c r="E59" i="3"/>
  <c r="F50" i="3"/>
  <c r="F51" i="3"/>
  <c r="F52" i="3"/>
  <c r="F53" i="3"/>
  <c r="F54" i="3"/>
  <c r="F55" i="3"/>
  <c r="F56" i="3"/>
  <c r="F57" i="3"/>
  <c r="F58" i="3"/>
  <c r="E57" i="3"/>
  <c r="E58" i="3" s="1"/>
  <c r="E51" i="3"/>
  <c r="E52" i="3" s="1"/>
  <c r="E53" i="3" s="1"/>
  <c r="E54" i="3" s="1"/>
  <c r="E55" i="3" s="1"/>
  <c r="E56" i="3" s="1"/>
  <c r="E50" i="3"/>
  <c r="F49" i="3"/>
</calcChain>
</file>

<file path=xl/sharedStrings.xml><?xml version="1.0" encoding="utf-8"?>
<sst xmlns="http://schemas.openxmlformats.org/spreadsheetml/2006/main" count="5062" uniqueCount="41">
  <si>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</si>
  <si>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</si>
  <si>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</si>
  <si>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</si>
  <si>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</si>
  <si>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</si>
  <si>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</si>
  <si>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</si>
  <si>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</si>
  <si>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</si>
  <si>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</si>
  <si>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</si>
  <si>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</si>
  <si>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</si>
  <si>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</si>
  <si>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</si>
  <si>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</si>
  <si>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</si>
  <si>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</si>
  <si>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</si>
  <si>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</si>
  <si>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</si>
  <si>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</si>
  <si>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</si>
  <si>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</si>
  <si>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Freq</t>
  </si>
  <si>
    <t>bins</t>
  </si>
  <si>
    <t>width</t>
  </si>
  <si>
    <t>No. of Bins</t>
  </si>
  <si>
    <t>N</t>
  </si>
  <si>
    <t>Count of math score</t>
  </si>
  <si>
    <t>Row Labels</t>
  </si>
  <si>
    <t>Count of race/ethnicity</t>
  </si>
  <si>
    <t>Column Labels</t>
  </si>
  <si>
    <t>Grand Total</t>
  </si>
  <si>
    <t>Sum of math score</t>
  </si>
  <si>
    <t>2K</t>
  </si>
  <si>
    <t xml:space="preserve">&gt;= </t>
  </si>
  <si>
    <t>No of Bins</t>
  </si>
  <si>
    <t>Bins</t>
  </si>
  <si>
    <t>mao ni akong na pass ma'am katong na delete ang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</si>
</sst>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[StudentsPerformance.xlsx]Assessment!PivotTable1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Assessment!$B$1:$B$2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Assessment!$A$3:$A$8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Assessment!$B$3:$B$8</c:f>
              <c:numCache>
                <c:formatCode>General</c:formatCode>
                <c:ptCount val="5"/>
                <c:pt idx="0">
                  <c:v>2107</c:v>
                </c:pt>
                <c:pt idx="1">
                  <c:v>6386</c:v>
                </c:pt>
                <c:pt idx="2">
                  <c:v>11166</c:v>
                </c:pt>
                <c:pt idx="3">
                  <c:v>8417</c:v>
                </c:pt>
                <c:pt idx="4">
                  <c:v>4886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74-4DC7-A916-91F93AA3C74C}"/>
            </c:ext>
          </c:extLst>
        </c:ser>
        <c:ser>
          <c:idx val="1"/>
          <c:order val="1"/>
          <c:tx>
            <c:strRef>
              <c:f>Assessment!$C$1:$C$2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Assessment!$A$3:$A$8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Assessment!$C$3:$C$8</c:f>
              <c:numCache>
                <c:formatCode>General</c:formatCode>
                <c:ptCount val="5"/>
                <c:pt idx="0">
                  <c:v>3378</c:v>
                </c:pt>
                <c:pt idx="1">
                  <c:v>5670</c:v>
                </c:pt>
                <c:pt idx="2">
                  <c:v>9398</c:v>
                </c:pt>
                <c:pt idx="3">
                  <c:v>9232</c:v>
                </c:pt>
                <c:pt idx="4">
                  <c:v>5449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74-4DC7-A916-91F93AA3C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366864"/>
        <c:axId val="544367192"/>
      </c:barChart>
      <c:catAx>
        <c:axId val="54436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67192"/>
        <c:crosses val="autoZero"/>
        <c:auto val="1"/>
        <c:lblAlgn val="ctr"/>
        <c:lblOffset val="100"/>
        <c:noMultiLvlLbl val="0"/>
      </c:catAx>
      <c:valAx>
        <c:axId val="54436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6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[StudentsPerformance.xlsx]Assessment!PivotTable2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Assessment!$B$17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Assessment!$A$18:$A$23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Assessment!$B$18:$B$23</c:f>
              <c:numCache>
                <c:formatCode>General</c:formatCode>
                <c:ptCount val="5"/>
                <c:pt idx="0">
                  <c:v>89</c:v>
                </c:pt>
                <c:pt idx="1">
                  <c:v>190</c:v>
                </c:pt>
                <c:pt idx="2">
                  <c:v>319</c:v>
                </c:pt>
                <c:pt idx="3">
                  <c:v>262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24-4F29-A2B6-C3437AA0A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894712"/>
        <c:axId val="543124272"/>
      </c:barChart>
      <c:catAx>
        <c:axId val="545894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24272"/>
        <c:crosses val="autoZero"/>
        <c:auto val="1"/>
        <c:lblAlgn val="ctr"/>
        <c:lblOffset val="100"/>
        <c:noMultiLvlLbl val="0"/>
      </c:catAx>
      <c:valAx>
        <c:axId val="5431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94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[StudentsPerformance.xlsx]Assessment!PivotTable3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Assessment!$B$33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Assessment!$A$34:$A$115</c:f>
              <c:strCache>
                <c:ptCount val="81"/>
                <c:pt idx="0">
                  <c:v>0</c:v>
                </c:pt>
                <c:pt idx="1">
                  <c:v>8</c:v>
                </c:pt>
                <c:pt idx="2">
                  <c:v>18</c:v>
                </c:pt>
                <c:pt idx="3">
                  <c:v>19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</c:strCache>
            </c:strRef>
          </c:cat>
          <c:val>
            <c:numRef>
              <c:f>Assessment!$B$34:$B$115</c:f>
              <c:numCache>
                <c:formatCode>General</c:formatCode>
                <c:ptCount val="8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5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10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9</c:v>
                </c:pt>
                <c:pt idx="25">
                  <c:v>9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17</c:v>
                </c:pt>
                <c:pt idx="30">
                  <c:v>15</c:v>
                </c:pt>
                <c:pt idx="31">
                  <c:v>11</c:v>
                </c:pt>
                <c:pt idx="32">
                  <c:v>18</c:v>
                </c:pt>
                <c:pt idx="33">
                  <c:v>24</c:v>
                </c:pt>
                <c:pt idx="34">
                  <c:v>18</c:v>
                </c:pt>
                <c:pt idx="35">
                  <c:v>18</c:v>
                </c:pt>
                <c:pt idx="36">
                  <c:v>9</c:v>
                </c:pt>
                <c:pt idx="37">
                  <c:v>18</c:v>
                </c:pt>
                <c:pt idx="38">
                  <c:v>25</c:v>
                </c:pt>
                <c:pt idx="39">
                  <c:v>32</c:v>
                </c:pt>
                <c:pt idx="40">
                  <c:v>16</c:v>
                </c:pt>
                <c:pt idx="41">
                  <c:v>27</c:v>
                </c:pt>
                <c:pt idx="42">
                  <c:v>35</c:v>
                </c:pt>
                <c:pt idx="43">
                  <c:v>26</c:v>
                </c:pt>
                <c:pt idx="44">
                  <c:v>20</c:v>
                </c:pt>
                <c:pt idx="45">
                  <c:v>36</c:v>
                </c:pt>
                <c:pt idx="46">
                  <c:v>24</c:v>
                </c:pt>
                <c:pt idx="47">
                  <c:v>26</c:v>
                </c:pt>
                <c:pt idx="48">
                  <c:v>26</c:v>
                </c:pt>
                <c:pt idx="49">
                  <c:v>32</c:v>
                </c:pt>
                <c:pt idx="50">
                  <c:v>18</c:v>
                </c:pt>
                <c:pt idx="51">
                  <c:v>26</c:v>
                </c:pt>
                <c:pt idx="52">
                  <c:v>18</c:v>
                </c:pt>
                <c:pt idx="53">
                  <c:v>27</c:v>
                </c:pt>
                <c:pt idx="54">
                  <c:v>25</c:v>
                </c:pt>
                <c:pt idx="55">
                  <c:v>21</c:v>
                </c:pt>
                <c:pt idx="56">
                  <c:v>21</c:v>
                </c:pt>
                <c:pt idx="57">
                  <c:v>24</c:v>
                </c:pt>
                <c:pt idx="58">
                  <c:v>14</c:v>
                </c:pt>
                <c:pt idx="59">
                  <c:v>22</c:v>
                </c:pt>
                <c:pt idx="60">
                  <c:v>17</c:v>
                </c:pt>
                <c:pt idx="61">
                  <c:v>22</c:v>
                </c:pt>
                <c:pt idx="62">
                  <c:v>18</c:v>
                </c:pt>
                <c:pt idx="63">
                  <c:v>8</c:v>
                </c:pt>
                <c:pt idx="64">
                  <c:v>11</c:v>
                </c:pt>
                <c:pt idx="65">
                  <c:v>14</c:v>
                </c:pt>
                <c:pt idx="66">
                  <c:v>8</c:v>
                </c:pt>
                <c:pt idx="67">
                  <c:v>16</c:v>
                </c:pt>
                <c:pt idx="68">
                  <c:v>15</c:v>
                </c:pt>
                <c:pt idx="69">
                  <c:v>6</c:v>
                </c:pt>
                <c:pt idx="70">
                  <c:v>8</c:v>
                </c:pt>
                <c:pt idx="71">
                  <c:v>9</c:v>
                </c:pt>
                <c:pt idx="72">
                  <c:v>6</c:v>
                </c:pt>
                <c:pt idx="73">
                  <c:v>4</c:v>
                </c:pt>
                <c:pt idx="74">
                  <c:v>7</c:v>
                </c:pt>
                <c:pt idx="75">
                  <c:v>2</c:v>
                </c:pt>
                <c:pt idx="76">
                  <c:v>3</c:v>
                </c:pt>
                <c:pt idx="77">
                  <c:v>6</c:v>
                </c:pt>
                <c:pt idx="78">
                  <c:v>3</c:v>
                </c:pt>
                <c:pt idx="79">
                  <c:v>3</c:v>
                </c:pt>
                <c:pt idx="8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2B-4B90-A736-14ADF88CE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098832"/>
        <c:axId val="608104736"/>
      </c:barChart>
      <c:catAx>
        <c:axId val="60809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04736"/>
        <c:crosses val="autoZero"/>
        <c:auto val="1"/>
        <c:lblAlgn val="ctr"/>
        <c:lblOffset val="100"/>
        <c:noMultiLvlLbl val="0"/>
      </c:catAx>
      <c:valAx>
        <c:axId val="60810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9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76200</xdr:rowOff>
    </xdr:from>
    <xdr:to>
      <xdr:col>12</xdr:col>
      <xdr:colOff>123825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F1412-C1FB-4278-9F13-B4BC3151D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16</xdr:row>
      <xdr:rowOff>23812</xdr:rowOff>
    </xdr:from>
    <xdr:to>
      <xdr:col>11</xdr:col>
      <xdr:colOff>476250</xdr:colOff>
      <xdr:row>30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1A0A00-0A6B-4658-AB6C-9626E8D5C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95250</xdr:colOff>
      <xdr:row>31</xdr:row>
      <xdr:rowOff>185737</xdr:rowOff>
    </xdr:from>
    <xdr:to>
      <xdr:col>11</xdr:col>
      <xdr:colOff>400050</xdr:colOff>
      <xdr:row>46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5D70AC-18C8-4EBA-AFD2-8A62FFE4C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ye" refreshedDate="44442.445882870372" createdVersion="7" refreshedVersion="7" minRefreshableVersion="3" recordCount="1000">
  <cacheSource type="worksheet">
    <worksheetSource ref="A1:H1001" sheet="StudentsPerformance"/>
  </cacheSource>
  <cacheFields count="8">
    <cacheField name="gender" numFmtId="0">
      <sharedItems count="2">
        <s v="female"/>
        <s v="male"/>
      </sharedItems>
    </cacheField>
    <cacheField name="race/ethnicity" numFmtId="0">
      <sharedItems count="5">
        <s v="group B"/>
        <s v="group C"/>
        <s v="group A"/>
        <s v="group D"/>
        <s v="group E"/>
      </sharedItems>
    </cacheField>
    <cacheField name="parental level of education" numFmtId="0">
      <sharedItems/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0" maxValue="100" count="81">
        <n v="72"/>
        <n v="69"/>
        <n v="90"/>
        <n v="47"/>
        <n v="76"/>
        <n v="71"/>
        <n v="88"/>
        <n v="40"/>
        <n v="64"/>
        <n v="38"/>
        <n v="58"/>
        <n v="65"/>
        <n v="78"/>
        <n v="50"/>
        <n v="18"/>
        <n v="46"/>
        <n v="54"/>
        <n v="66"/>
        <n v="44"/>
        <n v="74"/>
        <n v="73"/>
        <n v="67"/>
        <n v="70"/>
        <n v="62"/>
        <n v="63"/>
        <n v="56"/>
        <n v="97"/>
        <n v="81"/>
        <n v="75"/>
        <n v="57"/>
        <n v="55"/>
        <n v="53"/>
        <n v="59"/>
        <n v="82"/>
        <n v="77"/>
        <n v="33"/>
        <n v="52"/>
        <n v="0"/>
        <n v="79"/>
        <n v="39"/>
        <n v="45"/>
        <n v="60"/>
        <n v="61"/>
        <n v="41"/>
        <n v="49"/>
        <n v="30"/>
        <n v="80"/>
        <n v="42"/>
        <n v="27"/>
        <n v="43"/>
        <n v="68"/>
        <n v="85"/>
        <n v="98"/>
        <n v="87"/>
        <n v="51"/>
        <n v="99"/>
        <n v="84"/>
        <n v="91"/>
        <n v="83"/>
        <n v="89"/>
        <n v="22"/>
        <n v="100"/>
        <n v="96"/>
        <n v="94"/>
        <n v="48"/>
        <n v="35"/>
        <n v="34"/>
        <n v="86"/>
        <n v="92"/>
        <n v="37"/>
        <n v="28"/>
        <n v="24"/>
        <n v="26"/>
        <n v="95"/>
        <n v="36"/>
        <n v="29"/>
        <n v="32"/>
        <n v="93"/>
        <n v="19"/>
        <n v="23"/>
        <n v="8"/>
      </sharedItems>
    </cacheField>
    <cacheField name="reading score" numFmtId="0">
      <sharedItems containsSemiMixedTypes="0" containsString="0" containsNumber="1" containsInteger="1" minValue="17" maxValue="100"/>
    </cacheField>
    <cacheField name="writing score" numFmtId="0">
      <sharedItems containsSemiMixedTypes="0" containsString="0" containsNumber="1" containsInteger="1" minValue="1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s v="bachelor's degree"/>
    <s v="standard"/>
    <s v="none"/>
    <x v="0"/>
    <n v="72"/>
    <n v="74"/>
  </r>
  <r>
    <x v="0"/>
    <x v="1"/>
    <s v="some college"/>
    <s v="standard"/>
    <s v="completed"/>
    <x v="1"/>
    <n v="90"/>
    <n v="88"/>
  </r>
  <r>
    <x v="0"/>
    <x v="0"/>
    <s v="master's degree"/>
    <s v="standard"/>
    <s v="none"/>
    <x v="2"/>
    <n v="95"/>
    <n v="93"/>
  </r>
  <r>
    <x v="1"/>
    <x v="2"/>
    <s v="associate's degree"/>
    <s v="free/reduced"/>
    <s v="none"/>
    <x v="3"/>
    <n v="57"/>
    <n v="44"/>
  </r>
  <r>
    <x v="1"/>
    <x v="1"/>
    <s v="some college"/>
    <s v="standard"/>
    <s v="none"/>
    <x v="4"/>
    <n v="78"/>
    <n v="75"/>
  </r>
  <r>
    <x v="0"/>
    <x v="0"/>
    <s v="associate's degree"/>
    <s v="standard"/>
    <s v="none"/>
    <x v="5"/>
    <n v="83"/>
    <n v="78"/>
  </r>
  <r>
    <x v="0"/>
    <x v="0"/>
    <s v="some college"/>
    <s v="standard"/>
    <s v="completed"/>
    <x v="6"/>
    <n v="95"/>
    <n v="92"/>
  </r>
  <r>
    <x v="1"/>
    <x v="0"/>
    <s v="some college"/>
    <s v="free/reduced"/>
    <s v="none"/>
    <x v="7"/>
    <n v="43"/>
    <n v="39"/>
  </r>
  <r>
    <x v="1"/>
    <x v="3"/>
    <s v="high school"/>
    <s v="free/reduced"/>
    <s v="completed"/>
    <x v="8"/>
    <n v="64"/>
    <n v="67"/>
  </r>
  <r>
    <x v="0"/>
    <x v="0"/>
    <s v="high school"/>
    <s v="free/reduced"/>
    <s v="none"/>
    <x v="9"/>
    <n v="60"/>
    <n v="50"/>
  </r>
  <r>
    <x v="1"/>
    <x v="1"/>
    <s v="associate's degree"/>
    <s v="standard"/>
    <s v="none"/>
    <x v="10"/>
    <n v="54"/>
    <n v="52"/>
  </r>
  <r>
    <x v="1"/>
    <x v="3"/>
    <s v="associate's degree"/>
    <s v="standard"/>
    <s v="none"/>
    <x v="7"/>
    <n v="52"/>
    <n v="43"/>
  </r>
  <r>
    <x v="0"/>
    <x v="0"/>
    <s v="high school"/>
    <s v="standard"/>
    <s v="none"/>
    <x v="11"/>
    <n v="81"/>
    <n v="73"/>
  </r>
  <r>
    <x v="1"/>
    <x v="2"/>
    <s v="some college"/>
    <s v="standard"/>
    <s v="completed"/>
    <x v="12"/>
    <n v="72"/>
    <n v="70"/>
  </r>
  <r>
    <x v="0"/>
    <x v="2"/>
    <s v="master's degree"/>
    <s v="standard"/>
    <s v="none"/>
    <x v="13"/>
    <n v="53"/>
    <n v="58"/>
  </r>
  <r>
    <x v="0"/>
    <x v="1"/>
    <s v="some high school"/>
    <s v="standard"/>
    <s v="none"/>
    <x v="1"/>
    <n v="75"/>
    <n v="78"/>
  </r>
  <r>
    <x v="1"/>
    <x v="1"/>
    <s v="high school"/>
    <s v="standard"/>
    <s v="none"/>
    <x v="6"/>
    <n v="89"/>
    <n v="86"/>
  </r>
  <r>
    <x v="0"/>
    <x v="0"/>
    <s v="some high school"/>
    <s v="free/reduced"/>
    <s v="none"/>
    <x v="14"/>
    <n v="32"/>
    <n v="28"/>
  </r>
  <r>
    <x v="1"/>
    <x v="1"/>
    <s v="master's degree"/>
    <s v="free/reduced"/>
    <s v="completed"/>
    <x v="15"/>
    <n v="42"/>
    <n v="46"/>
  </r>
  <r>
    <x v="0"/>
    <x v="1"/>
    <s v="associate's degree"/>
    <s v="free/reduced"/>
    <s v="none"/>
    <x v="16"/>
    <n v="58"/>
    <n v="61"/>
  </r>
  <r>
    <x v="1"/>
    <x v="3"/>
    <s v="high school"/>
    <s v="standard"/>
    <s v="none"/>
    <x v="17"/>
    <n v="69"/>
    <n v="63"/>
  </r>
  <r>
    <x v="0"/>
    <x v="0"/>
    <s v="some college"/>
    <s v="free/reduced"/>
    <s v="completed"/>
    <x v="11"/>
    <n v="75"/>
    <n v="70"/>
  </r>
  <r>
    <x v="1"/>
    <x v="3"/>
    <s v="some college"/>
    <s v="standard"/>
    <s v="none"/>
    <x v="18"/>
    <n v="54"/>
    <n v="53"/>
  </r>
  <r>
    <x v="0"/>
    <x v="1"/>
    <s v="some high school"/>
    <s v="standard"/>
    <s v="none"/>
    <x v="1"/>
    <n v="73"/>
    <n v="73"/>
  </r>
  <r>
    <x v="1"/>
    <x v="3"/>
    <s v="bachelor's degree"/>
    <s v="free/reduced"/>
    <s v="completed"/>
    <x v="19"/>
    <n v="71"/>
    <n v="80"/>
  </r>
  <r>
    <x v="1"/>
    <x v="2"/>
    <s v="master's degree"/>
    <s v="free/reduced"/>
    <s v="none"/>
    <x v="20"/>
    <n v="74"/>
    <n v="72"/>
  </r>
  <r>
    <x v="1"/>
    <x v="0"/>
    <s v="some college"/>
    <s v="standard"/>
    <s v="none"/>
    <x v="1"/>
    <n v="54"/>
    <n v="55"/>
  </r>
  <r>
    <x v="0"/>
    <x v="1"/>
    <s v="bachelor's degree"/>
    <s v="standard"/>
    <s v="none"/>
    <x v="21"/>
    <n v="69"/>
    <n v="75"/>
  </r>
  <r>
    <x v="1"/>
    <x v="1"/>
    <s v="high school"/>
    <s v="standard"/>
    <s v="none"/>
    <x v="22"/>
    <n v="70"/>
    <n v="65"/>
  </r>
  <r>
    <x v="0"/>
    <x v="3"/>
    <s v="master's degree"/>
    <s v="standard"/>
    <s v="none"/>
    <x v="23"/>
    <n v="70"/>
    <n v="75"/>
  </r>
  <r>
    <x v="0"/>
    <x v="3"/>
    <s v="some college"/>
    <s v="standard"/>
    <s v="none"/>
    <x v="1"/>
    <n v="74"/>
    <n v="74"/>
  </r>
  <r>
    <x v="0"/>
    <x v="0"/>
    <s v="some college"/>
    <s v="standard"/>
    <s v="none"/>
    <x v="24"/>
    <n v="65"/>
    <n v="61"/>
  </r>
  <r>
    <x v="0"/>
    <x v="4"/>
    <s v="master's degree"/>
    <s v="free/reduced"/>
    <s v="none"/>
    <x v="25"/>
    <n v="72"/>
    <n v="65"/>
  </r>
  <r>
    <x v="1"/>
    <x v="3"/>
    <s v="some college"/>
    <s v="standard"/>
    <s v="none"/>
    <x v="7"/>
    <n v="42"/>
    <n v="38"/>
  </r>
  <r>
    <x v="1"/>
    <x v="4"/>
    <s v="some college"/>
    <s v="standard"/>
    <s v="none"/>
    <x v="26"/>
    <n v="87"/>
    <n v="82"/>
  </r>
  <r>
    <x v="1"/>
    <x v="4"/>
    <s v="associate's degree"/>
    <s v="standard"/>
    <s v="completed"/>
    <x v="27"/>
    <n v="81"/>
    <n v="79"/>
  </r>
  <r>
    <x v="0"/>
    <x v="3"/>
    <s v="associate's degree"/>
    <s v="standard"/>
    <s v="none"/>
    <x v="19"/>
    <n v="81"/>
    <n v="83"/>
  </r>
  <r>
    <x v="0"/>
    <x v="3"/>
    <s v="some high school"/>
    <s v="free/reduced"/>
    <s v="none"/>
    <x v="13"/>
    <n v="64"/>
    <n v="59"/>
  </r>
  <r>
    <x v="0"/>
    <x v="3"/>
    <s v="associate's degree"/>
    <s v="free/reduced"/>
    <s v="completed"/>
    <x v="28"/>
    <n v="90"/>
    <n v="88"/>
  </r>
  <r>
    <x v="1"/>
    <x v="0"/>
    <s v="associate's degree"/>
    <s v="free/reduced"/>
    <s v="none"/>
    <x v="29"/>
    <n v="56"/>
    <n v="57"/>
  </r>
  <r>
    <x v="1"/>
    <x v="1"/>
    <s v="associate's degree"/>
    <s v="free/reduced"/>
    <s v="none"/>
    <x v="30"/>
    <n v="61"/>
    <n v="54"/>
  </r>
  <r>
    <x v="0"/>
    <x v="1"/>
    <s v="associate's degree"/>
    <s v="standard"/>
    <s v="none"/>
    <x v="10"/>
    <n v="73"/>
    <n v="68"/>
  </r>
  <r>
    <x v="0"/>
    <x v="0"/>
    <s v="associate's degree"/>
    <s v="standard"/>
    <s v="none"/>
    <x v="31"/>
    <n v="58"/>
    <n v="65"/>
  </r>
  <r>
    <x v="1"/>
    <x v="0"/>
    <s v="some college"/>
    <s v="free/reduced"/>
    <s v="completed"/>
    <x v="32"/>
    <n v="65"/>
    <n v="66"/>
  </r>
  <r>
    <x v="0"/>
    <x v="4"/>
    <s v="associate's degree"/>
    <s v="free/reduced"/>
    <s v="none"/>
    <x v="13"/>
    <n v="56"/>
    <n v="54"/>
  </r>
  <r>
    <x v="1"/>
    <x v="0"/>
    <s v="associate's degree"/>
    <s v="standard"/>
    <s v="none"/>
    <x v="11"/>
    <n v="54"/>
    <n v="57"/>
  </r>
  <r>
    <x v="0"/>
    <x v="2"/>
    <s v="associate's degree"/>
    <s v="standard"/>
    <s v="completed"/>
    <x v="30"/>
    <n v="65"/>
    <n v="62"/>
  </r>
  <r>
    <x v="0"/>
    <x v="1"/>
    <s v="high school"/>
    <s v="standard"/>
    <s v="none"/>
    <x v="17"/>
    <n v="71"/>
    <n v="76"/>
  </r>
  <r>
    <x v="0"/>
    <x v="3"/>
    <s v="associate's degree"/>
    <s v="free/reduced"/>
    <s v="completed"/>
    <x v="29"/>
    <n v="74"/>
    <n v="76"/>
  </r>
  <r>
    <x v="1"/>
    <x v="1"/>
    <s v="high school"/>
    <s v="standard"/>
    <s v="completed"/>
    <x v="33"/>
    <n v="84"/>
    <n v="82"/>
  </r>
  <r>
    <x v="1"/>
    <x v="4"/>
    <s v="some college"/>
    <s v="standard"/>
    <s v="none"/>
    <x v="31"/>
    <n v="55"/>
    <n v="48"/>
  </r>
  <r>
    <x v="1"/>
    <x v="4"/>
    <s v="associate's degree"/>
    <s v="free/reduced"/>
    <s v="completed"/>
    <x v="34"/>
    <n v="69"/>
    <n v="68"/>
  </r>
  <r>
    <x v="1"/>
    <x v="1"/>
    <s v="some college"/>
    <s v="standard"/>
    <s v="none"/>
    <x v="31"/>
    <n v="44"/>
    <n v="42"/>
  </r>
  <r>
    <x v="1"/>
    <x v="3"/>
    <s v="high school"/>
    <s v="standard"/>
    <s v="none"/>
    <x v="6"/>
    <n v="78"/>
    <n v="75"/>
  </r>
  <r>
    <x v="0"/>
    <x v="1"/>
    <s v="some high school"/>
    <s v="free/reduced"/>
    <s v="completed"/>
    <x v="5"/>
    <n v="84"/>
    <n v="87"/>
  </r>
  <r>
    <x v="0"/>
    <x v="1"/>
    <s v="high school"/>
    <s v="free/reduced"/>
    <s v="none"/>
    <x v="35"/>
    <n v="41"/>
    <n v="43"/>
  </r>
  <r>
    <x v="0"/>
    <x v="4"/>
    <s v="associate's degree"/>
    <s v="standard"/>
    <s v="completed"/>
    <x v="33"/>
    <n v="85"/>
    <n v="86"/>
  </r>
  <r>
    <x v="1"/>
    <x v="3"/>
    <s v="associate's degree"/>
    <s v="standard"/>
    <s v="none"/>
    <x v="36"/>
    <n v="55"/>
    <n v="49"/>
  </r>
  <r>
    <x v="1"/>
    <x v="3"/>
    <s v="some college"/>
    <s v="standard"/>
    <s v="completed"/>
    <x v="10"/>
    <n v="59"/>
    <n v="58"/>
  </r>
  <r>
    <x v="0"/>
    <x v="1"/>
    <s v="some high school"/>
    <s v="free/reduced"/>
    <s v="none"/>
    <x v="37"/>
    <n v="17"/>
    <n v="10"/>
  </r>
  <r>
    <x v="1"/>
    <x v="4"/>
    <s v="bachelor's degree"/>
    <s v="free/reduced"/>
    <s v="completed"/>
    <x v="38"/>
    <n v="74"/>
    <n v="72"/>
  </r>
  <r>
    <x v="1"/>
    <x v="2"/>
    <s v="some high school"/>
    <s v="free/reduced"/>
    <s v="none"/>
    <x v="39"/>
    <n v="39"/>
    <n v="34"/>
  </r>
  <r>
    <x v="1"/>
    <x v="2"/>
    <s v="associate's degree"/>
    <s v="free/reduced"/>
    <s v="none"/>
    <x v="23"/>
    <n v="61"/>
    <n v="55"/>
  </r>
  <r>
    <x v="0"/>
    <x v="1"/>
    <s v="associate's degree"/>
    <s v="standard"/>
    <s v="none"/>
    <x v="1"/>
    <n v="80"/>
    <n v="71"/>
  </r>
  <r>
    <x v="0"/>
    <x v="3"/>
    <s v="some high school"/>
    <s v="standard"/>
    <s v="none"/>
    <x v="32"/>
    <n v="58"/>
    <n v="59"/>
  </r>
  <r>
    <x v="1"/>
    <x v="0"/>
    <s v="some high school"/>
    <s v="standard"/>
    <s v="none"/>
    <x v="21"/>
    <n v="64"/>
    <n v="61"/>
  </r>
  <r>
    <x v="1"/>
    <x v="3"/>
    <s v="some high school"/>
    <s v="free/reduced"/>
    <s v="none"/>
    <x v="40"/>
    <n v="37"/>
    <n v="37"/>
  </r>
  <r>
    <x v="0"/>
    <x v="1"/>
    <s v="some college"/>
    <s v="standard"/>
    <s v="none"/>
    <x v="41"/>
    <n v="72"/>
    <n v="74"/>
  </r>
  <r>
    <x v="1"/>
    <x v="0"/>
    <s v="associate's degree"/>
    <s v="free/reduced"/>
    <s v="none"/>
    <x v="42"/>
    <n v="58"/>
    <n v="56"/>
  </r>
  <r>
    <x v="0"/>
    <x v="1"/>
    <s v="associate's degree"/>
    <s v="standard"/>
    <s v="none"/>
    <x v="39"/>
    <n v="64"/>
    <n v="57"/>
  </r>
  <r>
    <x v="0"/>
    <x v="3"/>
    <s v="some college"/>
    <s v="free/reduced"/>
    <s v="completed"/>
    <x v="10"/>
    <n v="63"/>
    <n v="73"/>
  </r>
  <r>
    <x v="1"/>
    <x v="3"/>
    <s v="some college"/>
    <s v="standard"/>
    <s v="completed"/>
    <x v="24"/>
    <n v="55"/>
    <n v="63"/>
  </r>
  <r>
    <x v="0"/>
    <x v="2"/>
    <s v="associate's degree"/>
    <s v="free/reduced"/>
    <s v="none"/>
    <x v="43"/>
    <n v="51"/>
    <n v="48"/>
  </r>
  <r>
    <x v="1"/>
    <x v="1"/>
    <s v="some high school"/>
    <s v="free/reduced"/>
    <s v="none"/>
    <x v="42"/>
    <n v="57"/>
    <n v="56"/>
  </r>
  <r>
    <x v="1"/>
    <x v="1"/>
    <s v="some high school"/>
    <s v="standard"/>
    <s v="none"/>
    <x v="44"/>
    <n v="49"/>
    <n v="41"/>
  </r>
  <r>
    <x v="1"/>
    <x v="0"/>
    <s v="associate's degree"/>
    <s v="free/reduced"/>
    <s v="none"/>
    <x v="18"/>
    <n v="41"/>
    <n v="38"/>
  </r>
  <r>
    <x v="1"/>
    <x v="4"/>
    <s v="some high school"/>
    <s v="standard"/>
    <s v="none"/>
    <x v="45"/>
    <n v="26"/>
    <n v="22"/>
  </r>
  <r>
    <x v="1"/>
    <x v="2"/>
    <s v="bachelor's degree"/>
    <s v="standard"/>
    <s v="completed"/>
    <x v="46"/>
    <n v="78"/>
    <n v="81"/>
  </r>
  <r>
    <x v="0"/>
    <x v="3"/>
    <s v="some high school"/>
    <s v="standard"/>
    <s v="completed"/>
    <x v="42"/>
    <n v="74"/>
    <n v="72"/>
  </r>
  <r>
    <x v="0"/>
    <x v="4"/>
    <s v="master's degree"/>
    <s v="standard"/>
    <s v="none"/>
    <x v="23"/>
    <n v="68"/>
    <n v="68"/>
  </r>
  <r>
    <x v="0"/>
    <x v="0"/>
    <s v="associate's degree"/>
    <s v="standard"/>
    <s v="none"/>
    <x v="3"/>
    <n v="49"/>
    <n v="50"/>
  </r>
  <r>
    <x v="1"/>
    <x v="0"/>
    <s v="high school"/>
    <s v="free/reduced"/>
    <s v="none"/>
    <x v="44"/>
    <n v="45"/>
    <n v="45"/>
  </r>
  <r>
    <x v="1"/>
    <x v="2"/>
    <s v="some college"/>
    <s v="free/reduced"/>
    <s v="completed"/>
    <x v="13"/>
    <n v="47"/>
    <n v="54"/>
  </r>
  <r>
    <x v="1"/>
    <x v="4"/>
    <s v="associate's degree"/>
    <s v="standard"/>
    <s v="none"/>
    <x v="0"/>
    <n v="64"/>
    <n v="63"/>
  </r>
  <r>
    <x v="1"/>
    <x v="3"/>
    <s v="high school"/>
    <s v="free/reduced"/>
    <s v="none"/>
    <x v="47"/>
    <n v="39"/>
    <n v="34"/>
  </r>
  <r>
    <x v="0"/>
    <x v="1"/>
    <s v="some college"/>
    <s v="standard"/>
    <s v="none"/>
    <x v="20"/>
    <n v="80"/>
    <n v="82"/>
  </r>
  <r>
    <x v="0"/>
    <x v="1"/>
    <s v="some college"/>
    <s v="free/reduced"/>
    <s v="none"/>
    <x v="4"/>
    <n v="83"/>
    <n v="88"/>
  </r>
  <r>
    <x v="0"/>
    <x v="3"/>
    <s v="associate's degree"/>
    <s v="standard"/>
    <s v="none"/>
    <x v="5"/>
    <n v="71"/>
    <n v="74"/>
  </r>
  <r>
    <x v="0"/>
    <x v="2"/>
    <s v="some college"/>
    <s v="standard"/>
    <s v="none"/>
    <x v="10"/>
    <n v="70"/>
    <n v="67"/>
  </r>
  <r>
    <x v="0"/>
    <x v="3"/>
    <s v="some high school"/>
    <s v="standard"/>
    <s v="none"/>
    <x v="20"/>
    <n v="86"/>
    <n v="82"/>
  </r>
  <r>
    <x v="0"/>
    <x v="1"/>
    <s v="bachelor's degree"/>
    <s v="standard"/>
    <s v="none"/>
    <x v="11"/>
    <n v="72"/>
    <n v="74"/>
  </r>
  <r>
    <x v="1"/>
    <x v="1"/>
    <s v="high school"/>
    <s v="free/reduced"/>
    <s v="none"/>
    <x v="48"/>
    <n v="34"/>
    <n v="36"/>
  </r>
  <r>
    <x v="1"/>
    <x v="1"/>
    <s v="high school"/>
    <s v="standard"/>
    <s v="none"/>
    <x v="5"/>
    <n v="79"/>
    <n v="71"/>
  </r>
  <r>
    <x v="1"/>
    <x v="1"/>
    <s v="associate's degree"/>
    <s v="free/reduced"/>
    <s v="completed"/>
    <x v="49"/>
    <n v="45"/>
    <n v="50"/>
  </r>
  <r>
    <x v="0"/>
    <x v="0"/>
    <s v="some college"/>
    <s v="standard"/>
    <s v="none"/>
    <x v="38"/>
    <n v="86"/>
    <n v="92"/>
  </r>
  <r>
    <x v="1"/>
    <x v="1"/>
    <s v="associate's degree"/>
    <s v="free/reduced"/>
    <s v="completed"/>
    <x v="12"/>
    <n v="81"/>
    <n v="82"/>
  </r>
  <r>
    <x v="1"/>
    <x v="0"/>
    <s v="some high school"/>
    <s v="standard"/>
    <s v="completed"/>
    <x v="11"/>
    <n v="66"/>
    <n v="62"/>
  </r>
  <r>
    <x v="0"/>
    <x v="4"/>
    <s v="some college"/>
    <s v="standard"/>
    <s v="completed"/>
    <x v="24"/>
    <n v="72"/>
    <n v="70"/>
  </r>
  <r>
    <x v="0"/>
    <x v="3"/>
    <s v="some college"/>
    <s v="free/reduced"/>
    <s v="none"/>
    <x v="10"/>
    <n v="67"/>
    <n v="62"/>
  </r>
  <r>
    <x v="0"/>
    <x v="3"/>
    <s v="bachelor's degree"/>
    <s v="standard"/>
    <s v="none"/>
    <x v="11"/>
    <n v="67"/>
    <n v="62"/>
  </r>
  <r>
    <x v="1"/>
    <x v="0"/>
    <s v="some college"/>
    <s v="standard"/>
    <s v="none"/>
    <x v="38"/>
    <n v="67"/>
    <n v="67"/>
  </r>
  <r>
    <x v="1"/>
    <x v="3"/>
    <s v="bachelor's degree"/>
    <s v="standard"/>
    <s v="completed"/>
    <x v="50"/>
    <n v="74"/>
    <n v="74"/>
  </r>
  <r>
    <x v="0"/>
    <x v="3"/>
    <s v="associate's degree"/>
    <s v="standard"/>
    <s v="none"/>
    <x v="51"/>
    <n v="91"/>
    <n v="89"/>
  </r>
  <r>
    <x v="1"/>
    <x v="0"/>
    <s v="high school"/>
    <s v="standard"/>
    <s v="completed"/>
    <x v="41"/>
    <n v="44"/>
    <n v="47"/>
  </r>
  <r>
    <x v="1"/>
    <x v="1"/>
    <s v="some college"/>
    <s v="standard"/>
    <s v="completed"/>
    <x v="52"/>
    <n v="86"/>
    <n v="90"/>
  </r>
  <r>
    <x v="0"/>
    <x v="1"/>
    <s v="some college"/>
    <s v="standard"/>
    <s v="none"/>
    <x v="10"/>
    <n v="67"/>
    <n v="72"/>
  </r>
  <r>
    <x v="0"/>
    <x v="3"/>
    <s v="master's degree"/>
    <s v="standard"/>
    <s v="none"/>
    <x v="53"/>
    <n v="100"/>
    <n v="100"/>
  </r>
  <r>
    <x v="1"/>
    <x v="4"/>
    <s v="associate's degree"/>
    <s v="standard"/>
    <s v="completed"/>
    <x v="17"/>
    <n v="63"/>
    <n v="64"/>
  </r>
  <r>
    <x v="0"/>
    <x v="0"/>
    <s v="associate's degree"/>
    <s v="free/reduced"/>
    <s v="none"/>
    <x v="36"/>
    <n v="76"/>
    <n v="70"/>
  </r>
  <r>
    <x v="0"/>
    <x v="0"/>
    <s v="some high school"/>
    <s v="standard"/>
    <s v="none"/>
    <x v="22"/>
    <n v="64"/>
    <n v="72"/>
  </r>
  <r>
    <x v="0"/>
    <x v="3"/>
    <s v="associate's degree"/>
    <s v="free/reduced"/>
    <s v="completed"/>
    <x v="34"/>
    <n v="89"/>
    <n v="98"/>
  </r>
  <r>
    <x v="1"/>
    <x v="1"/>
    <s v="high school"/>
    <s v="standard"/>
    <s v="none"/>
    <x v="23"/>
    <n v="55"/>
    <n v="49"/>
  </r>
  <r>
    <x v="1"/>
    <x v="2"/>
    <s v="associate's degree"/>
    <s v="standard"/>
    <s v="none"/>
    <x v="16"/>
    <n v="53"/>
    <n v="47"/>
  </r>
  <r>
    <x v="0"/>
    <x v="3"/>
    <s v="some college"/>
    <s v="standard"/>
    <s v="none"/>
    <x v="54"/>
    <n v="58"/>
    <n v="54"/>
  </r>
  <r>
    <x v="0"/>
    <x v="4"/>
    <s v="bachelor's degree"/>
    <s v="standard"/>
    <s v="completed"/>
    <x v="55"/>
    <n v="100"/>
    <n v="100"/>
  </r>
  <r>
    <x v="1"/>
    <x v="1"/>
    <s v="high school"/>
    <s v="standard"/>
    <s v="none"/>
    <x v="56"/>
    <n v="77"/>
    <n v="74"/>
  </r>
  <r>
    <x v="0"/>
    <x v="0"/>
    <s v="bachelor's degree"/>
    <s v="free/reduced"/>
    <s v="none"/>
    <x v="28"/>
    <n v="85"/>
    <n v="82"/>
  </r>
  <r>
    <x v="0"/>
    <x v="3"/>
    <s v="bachelor's degree"/>
    <s v="standard"/>
    <s v="none"/>
    <x v="12"/>
    <n v="82"/>
    <n v="79"/>
  </r>
  <r>
    <x v="0"/>
    <x v="3"/>
    <s v="some high school"/>
    <s v="standard"/>
    <s v="none"/>
    <x v="54"/>
    <n v="63"/>
    <n v="61"/>
  </r>
  <r>
    <x v="0"/>
    <x v="1"/>
    <s v="some college"/>
    <s v="standard"/>
    <s v="none"/>
    <x v="30"/>
    <n v="69"/>
    <n v="65"/>
  </r>
  <r>
    <x v="0"/>
    <x v="1"/>
    <s v="bachelor's degree"/>
    <s v="standard"/>
    <s v="completed"/>
    <x v="38"/>
    <n v="92"/>
    <n v="89"/>
  </r>
  <r>
    <x v="1"/>
    <x v="0"/>
    <s v="associate's degree"/>
    <s v="standard"/>
    <s v="completed"/>
    <x v="57"/>
    <n v="89"/>
    <n v="92"/>
  </r>
  <r>
    <x v="0"/>
    <x v="1"/>
    <s v="some college"/>
    <s v="standard"/>
    <s v="completed"/>
    <x v="6"/>
    <n v="93"/>
    <n v="93"/>
  </r>
  <r>
    <x v="1"/>
    <x v="3"/>
    <s v="high school"/>
    <s v="free/reduced"/>
    <s v="none"/>
    <x v="24"/>
    <n v="57"/>
    <n v="56"/>
  </r>
  <r>
    <x v="1"/>
    <x v="4"/>
    <s v="some college"/>
    <s v="standard"/>
    <s v="none"/>
    <x v="58"/>
    <n v="80"/>
    <n v="73"/>
  </r>
  <r>
    <x v="0"/>
    <x v="0"/>
    <s v="high school"/>
    <s v="standard"/>
    <s v="none"/>
    <x v="53"/>
    <n v="95"/>
    <n v="86"/>
  </r>
  <r>
    <x v="1"/>
    <x v="0"/>
    <s v="some high school"/>
    <s v="standard"/>
    <s v="none"/>
    <x v="0"/>
    <n v="68"/>
    <n v="67"/>
  </r>
  <r>
    <x v="1"/>
    <x v="3"/>
    <s v="some college"/>
    <s v="standard"/>
    <s v="completed"/>
    <x v="11"/>
    <n v="77"/>
    <n v="74"/>
  </r>
  <r>
    <x v="1"/>
    <x v="3"/>
    <s v="master's degree"/>
    <s v="standard"/>
    <s v="none"/>
    <x v="33"/>
    <n v="82"/>
    <n v="74"/>
  </r>
  <r>
    <x v="0"/>
    <x v="2"/>
    <s v="bachelor's degree"/>
    <s v="standard"/>
    <s v="none"/>
    <x v="54"/>
    <n v="49"/>
    <n v="51"/>
  </r>
  <r>
    <x v="1"/>
    <x v="3"/>
    <s v="master's degree"/>
    <s v="standard"/>
    <s v="none"/>
    <x v="59"/>
    <n v="84"/>
    <n v="82"/>
  </r>
  <r>
    <x v="1"/>
    <x v="1"/>
    <s v="some high school"/>
    <s v="free/reduced"/>
    <s v="completed"/>
    <x v="31"/>
    <n v="37"/>
    <n v="40"/>
  </r>
  <r>
    <x v="1"/>
    <x v="4"/>
    <s v="some college"/>
    <s v="free/reduced"/>
    <s v="completed"/>
    <x v="53"/>
    <n v="74"/>
    <n v="70"/>
  </r>
  <r>
    <x v="0"/>
    <x v="1"/>
    <s v="some college"/>
    <s v="standard"/>
    <s v="completed"/>
    <x v="28"/>
    <n v="81"/>
    <n v="84"/>
  </r>
  <r>
    <x v="1"/>
    <x v="3"/>
    <s v="bachelor's degree"/>
    <s v="free/reduced"/>
    <s v="completed"/>
    <x v="19"/>
    <n v="79"/>
    <n v="75"/>
  </r>
  <r>
    <x v="1"/>
    <x v="1"/>
    <s v="bachelor's degree"/>
    <s v="standard"/>
    <s v="none"/>
    <x v="10"/>
    <n v="55"/>
    <n v="48"/>
  </r>
  <r>
    <x v="1"/>
    <x v="0"/>
    <s v="some high school"/>
    <s v="standard"/>
    <s v="completed"/>
    <x v="54"/>
    <n v="54"/>
    <n v="41"/>
  </r>
  <r>
    <x v="1"/>
    <x v="4"/>
    <s v="high school"/>
    <s v="standard"/>
    <s v="none"/>
    <x v="22"/>
    <n v="55"/>
    <n v="56"/>
  </r>
  <r>
    <x v="0"/>
    <x v="1"/>
    <s v="associate's degree"/>
    <s v="standard"/>
    <s v="none"/>
    <x v="32"/>
    <n v="66"/>
    <n v="67"/>
  </r>
  <r>
    <x v="1"/>
    <x v="3"/>
    <s v="some college"/>
    <s v="standard"/>
    <s v="completed"/>
    <x v="5"/>
    <n v="61"/>
    <n v="69"/>
  </r>
  <r>
    <x v="0"/>
    <x v="3"/>
    <s v="some high school"/>
    <s v="standard"/>
    <s v="none"/>
    <x v="4"/>
    <n v="72"/>
    <n v="71"/>
  </r>
  <r>
    <x v="0"/>
    <x v="1"/>
    <s v="some college"/>
    <s v="free/reduced"/>
    <s v="none"/>
    <x v="32"/>
    <n v="62"/>
    <n v="64"/>
  </r>
  <r>
    <x v="0"/>
    <x v="4"/>
    <s v="some college"/>
    <s v="free/reduced"/>
    <s v="completed"/>
    <x v="47"/>
    <n v="55"/>
    <n v="54"/>
  </r>
  <r>
    <x v="1"/>
    <x v="2"/>
    <s v="high school"/>
    <s v="standard"/>
    <s v="none"/>
    <x v="29"/>
    <n v="43"/>
    <n v="47"/>
  </r>
  <r>
    <x v="1"/>
    <x v="3"/>
    <s v="some college"/>
    <s v="standard"/>
    <s v="none"/>
    <x v="6"/>
    <n v="73"/>
    <n v="78"/>
  </r>
  <r>
    <x v="0"/>
    <x v="1"/>
    <s v="some college"/>
    <s v="free/reduced"/>
    <s v="none"/>
    <x v="60"/>
    <n v="39"/>
    <n v="33"/>
  </r>
  <r>
    <x v="1"/>
    <x v="0"/>
    <s v="some high school"/>
    <s v="standard"/>
    <s v="none"/>
    <x v="6"/>
    <n v="84"/>
    <n v="75"/>
  </r>
  <r>
    <x v="1"/>
    <x v="1"/>
    <s v="associate's degree"/>
    <s v="free/reduced"/>
    <s v="none"/>
    <x v="20"/>
    <n v="68"/>
    <n v="66"/>
  </r>
  <r>
    <x v="0"/>
    <x v="3"/>
    <s v="bachelor's degree"/>
    <s v="standard"/>
    <s v="completed"/>
    <x v="50"/>
    <n v="75"/>
    <n v="81"/>
  </r>
  <r>
    <x v="1"/>
    <x v="4"/>
    <s v="associate's degree"/>
    <s v="free/reduced"/>
    <s v="completed"/>
    <x v="61"/>
    <n v="100"/>
    <n v="93"/>
  </r>
  <r>
    <x v="1"/>
    <x v="2"/>
    <s v="some high school"/>
    <s v="standard"/>
    <s v="completed"/>
    <x v="23"/>
    <n v="67"/>
    <n v="69"/>
  </r>
  <r>
    <x v="1"/>
    <x v="2"/>
    <s v="bachelor's degree"/>
    <s v="standard"/>
    <s v="none"/>
    <x v="34"/>
    <n v="67"/>
    <n v="68"/>
  </r>
  <r>
    <x v="0"/>
    <x v="0"/>
    <s v="associate's degree"/>
    <s v="standard"/>
    <s v="completed"/>
    <x v="32"/>
    <n v="70"/>
    <n v="66"/>
  </r>
  <r>
    <x v="1"/>
    <x v="3"/>
    <s v="bachelor's degree"/>
    <s v="standard"/>
    <s v="none"/>
    <x v="16"/>
    <n v="49"/>
    <n v="47"/>
  </r>
  <r>
    <x v="1"/>
    <x v="3"/>
    <s v="some high school"/>
    <s v="standard"/>
    <s v="none"/>
    <x v="23"/>
    <n v="67"/>
    <n v="61"/>
  </r>
  <r>
    <x v="0"/>
    <x v="1"/>
    <s v="some college"/>
    <s v="standard"/>
    <s v="completed"/>
    <x v="22"/>
    <n v="89"/>
    <n v="88"/>
  </r>
  <r>
    <x v="0"/>
    <x v="4"/>
    <s v="high school"/>
    <s v="free/reduced"/>
    <s v="completed"/>
    <x v="17"/>
    <n v="74"/>
    <n v="78"/>
  </r>
  <r>
    <x v="1"/>
    <x v="0"/>
    <s v="some college"/>
    <s v="free/reduced"/>
    <s v="none"/>
    <x v="41"/>
    <n v="60"/>
    <n v="60"/>
  </r>
  <r>
    <x v="0"/>
    <x v="0"/>
    <s v="associate's degree"/>
    <s v="standard"/>
    <s v="completed"/>
    <x v="42"/>
    <n v="86"/>
    <n v="87"/>
  </r>
  <r>
    <x v="1"/>
    <x v="3"/>
    <s v="associate's degree"/>
    <s v="free/reduced"/>
    <s v="none"/>
    <x v="17"/>
    <n v="62"/>
    <n v="64"/>
  </r>
  <r>
    <x v="1"/>
    <x v="0"/>
    <s v="associate's degree"/>
    <s v="free/reduced"/>
    <s v="completed"/>
    <x v="33"/>
    <n v="78"/>
    <n v="74"/>
  </r>
  <r>
    <x v="0"/>
    <x v="4"/>
    <s v="some college"/>
    <s v="free/reduced"/>
    <s v="completed"/>
    <x v="28"/>
    <n v="88"/>
    <n v="85"/>
  </r>
  <r>
    <x v="1"/>
    <x v="0"/>
    <s v="master's degree"/>
    <s v="free/reduced"/>
    <s v="none"/>
    <x v="44"/>
    <n v="53"/>
    <n v="52"/>
  </r>
  <r>
    <x v="1"/>
    <x v="1"/>
    <s v="high school"/>
    <s v="standard"/>
    <s v="none"/>
    <x v="36"/>
    <n v="53"/>
    <n v="49"/>
  </r>
  <r>
    <x v="0"/>
    <x v="4"/>
    <s v="master's degree"/>
    <s v="standard"/>
    <s v="none"/>
    <x v="27"/>
    <n v="92"/>
    <n v="91"/>
  </r>
  <r>
    <x v="0"/>
    <x v="1"/>
    <s v="bachelor's degree"/>
    <s v="standard"/>
    <s v="completed"/>
    <x v="62"/>
    <n v="100"/>
    <n v="100"/>
  </r>
  <r>
    <x v="1"/>
    <x v="1"/>
    <s v="high school"/>
    <s v="free/reduced"/>
    <s v="completed"/>
    <x v="31"/>
    <n v="51"/>
    <n v="51"/>
  </r>
  <r>
    <x v="0"/>
    <x v="0"/>
    <s v="master's degree"/>
    <s v="free/reduced"/>
    <s v="completed"/>
    <x v="10"/>
    <n v="76"/>
    <n v="78"/>
  </r>
  <r>
    <x v="0"/>
    <x v="0"/>
    <s v="high school"/>
    <s v="standard"/>
    <s v="completed"/>
    <x v="50"/>
    <n v="83"/>
    <n v="78"/>
  </r>
  <r>
    <x v="0"/>
    <x v="1"/>
    <s v="some college"/>
    <s v="free/reduced"/>
    <s v="completed"/>
    <x v="21"/>
    <n v="75"/>
    <n v="70"/>
  </r>
  <r>
    <x v="1"/>
    <x v="2"/>
    <s v="high school"/>
    <s v="standard"/>
    <s v="completed"/>
    <x v="0"/>
    <n v="73"/>
    <n v="74"/>
  </r>
  <r>
    <x v="1"/>
    <x v="4"/>
    <s v="some high school"/>
    <s v="standard"/>
    <s v="none"/>
    <x v="63"/>
    <n v="88"/>
    <n v="78"/>
  </r>
  <r>
    <x v="0"/>
    <x v="3"/>
    <s v="some college"/>
    <s v="standard"/>
    <s v="none"/>
    <x v="38"/>
    <n v="86"/>
    <n v="81"/>
  </r>
  <r>
    <x v="0"/>
    <x v="1"/>
    <s v="associate's degree"/>
    <s v="standard"/>
    <s v="none"/>
    <x v="24"/>
    <n v="67"/>
    <n v="70"/>
  </r>
  <r>
    <x v="0"/>
    <x v="1"/>
    <s v="bachelor's degree"/>
    <s v="free/reduced"/>
    <s v="completed"/>
    <x v="49"/>
    <n v="51"/>
    <n v="54"/>
  </r>
  <r>
    <x v="0"/>
    <x v="1"/>
    <s v="master's degree"/>
    <s v="standard"/>
    <s v="completed"/>
    <x v="27"/>
    <n v="91"/>
    <n v="87"/>
  </r>
  <r>
    <x v="0"/>
    <x v="0"/>
    <s v="high school"/>
    <s v="free/reduced"/>
    <s v="completed"/>
    <x v="15"/>
    <n v="54"/>
    <n v="58"/>
  </r>
  <r>
    <x v="0"/>
    <x v="1"/>
    <s v="associate's degree"/>
    <s v="standard"/>
    <s v="completed"/>
    <x v="5"/>
    <n v="77"/>
    <n v="77"/>
  </r>
  <r>
    <x v="0"/>
    <x v="0"/>
    <s v="master's degree"/>
    <s v="free/reduced"/>
    <s v="completed"/>
    <x v="36"/>
    <n v="70"/>
    <n v="62"/>
  </r>
  <r>
    <x v="0"/>
    <x v="3"/>
    <s v="some high school"/>
    <s v="standard"/>
    <s v="completed"/>
    <x v="26"/>
    <n v="100"/>
    <n v="100"/>
  </r>
  <r>
    <x v="1"/>
    <x v="1"/>
    <s v="master's degree"/>
    <s v="free/reduced"/>
    <s v="completed"/>
    <x v="23"/>
    <n v="68"/>
    <n v="75"/>
  </r>
  <r>
    <x v="0"/>
    <x v="1"/>
    <s v="some college"/>
    <s v="free/reduced"/>
    <s v="none"/>
    <x v="15"/>
    <n v="64"/>
    <n v="66"/>
  </r>
  <r>
    <x v="0"/>
    <x v="4"/>
    <s v="high school"/>
    <s v="standard"/>
    <s v="none"/>
    <x v="13"/>
    <n v="50"/>
    <n v="47"/>
  </r>
  <r>
    <x v="0"/>
    <x v="3"/>
    <s v="associate's degree"/>
    <s v="standard"/>
    <s v="none"/>
    <x v="11"/>
    <n v="69"/>
    <n v="70"/>
  </r>
  <r>
    <x v="1"/>
    <x v="1"/>
    <s v="some high school"/>
    <s v="free/reduced"/>
    <s v="completed"/>
    <x v="40"/>
    <n v="52"/>
    <n v="49"/>
  </r>
  <r>
    <x v="1"/>
    <x v="1"/>
    <s v="associate's degree"/>
    <s v="free/reduced"/>
    <s v="completed"/>
    <x v="11"/>
    <n v="67"/>
    <n v="65"/>
  </r>
  <r>
    <x v="1"/>
    <x v="4"/>
    <s v="high school"/>
    <s v="standard"/>
    <s v="none"/>
    <x v="46"/>
    <n v="76"/>
    <n v="65"/>
  </r>
  <r>
    <x v="1"/>
    <x v="3"/>
    <s v="some high school"/>
    <s v="standard"/>
    <s v="completed"/>
    <x v="23"/>
    <n v="66"/>
    <n v="68"/>
  </r>
  <r>
    <x v="1"/>
    <x v="0"/>
    <s v="some high school"/>
    <s v="free/reduced"/>
    <s v="none"/>
    <x v="64"/>
    <n v="52"/>
    <n v="45"/>
  </r>
  <r>
    <x v="0"/>
    <x v="1"/>
    <s v="bachelor's degree"/>
    <s v="standard"/>
    <s v="none"/>
    <x v="34"/>
    <n v="88"/>
    <n v="87"/>
  </r>
  <r>
    <x v="0"/>
    <x v="4"/>
    <s v="associate's degree"/>
    <s v="standard"/>
    <s v="none"/>
    <x v="17"/>
    <n v="65"/>
    <n v="69"/>
  </r>
  <r>
    <x v="1"/>
    <x v="3"/>
    <s v="some college"/>
    <s v="standard"/>
    <s v="completed"/>
    <x v="4"/>
    <n v="83"/>
    <n v="79"/>
  </r>
  <r>
    <x v="0"/>
    <x v="0"/>
    <s v="some high school"/>
    <s v="standard"/>
    <s v="none"/>
    <x v="23"/>
    <n v="64"/>
    <n v="66"/>
  </r>
  <r>
    <x v="1"/>
    <x v="3"/>
    <s v="some college"/>
    <s v="standard"/>
    <s v="completed"/>
    <x v="34"/>
    <n v="62"/>
    <n v="62"/>
  </r>
  <r>
    <x v="0"/>
    <x v="1"/>
    <s v="master's degree"/>
    <s v="standard"/>
    <s v="completed"/>
    <x v="1"/>
    <n v="84"/>
    <n v="85"/>
  </r>
  <r>
    <x v="1"/>
    <x v="3"/>
    <s v="associate's degree"/>
    <s v="standard"/>
    <s v="none"/>
    <x v="42"/>
    <n v="55"/>
    <n v="52"/>
  </r>
  <r>
    <x v="1"/>
    <x v="1"/>
    <s v="some high school"/>
    <s v="free/reduced"/>
    <s v="completed"/>
    <x v="32"/>
    <n v="69"/>
    <n v="65"/>
  </r>
  <r>
    <x v="1"/>
    <x v="4"/>
    <s v="high school"/>
    <s v="free/reduced"/>
    <s v="none"/>
    <x v="30"/>
    <n v="56"/>
    <n v="51"/>
  </r>
  <r>
    <x v="0"/>
    <x v="0"/>
    <s v="some college"/>
    <s v="free/reduced"/>
    <s v="none"/>
    <x v="40"/>
    <n v="53"/>
    <n v="55"/>
  </r>
  <r>
    <x v="0"/>
    <x v="0"/>
    <s v="bachelor's degree"/>
    <s v="free/reduced"/>
    <s v="none"/>
    <x v="12"/>
    <n v="79"/>
    <n v="76"/>
  </r>
  <r>
    <x v="0"/>
    <x v="1"/>
    <s v="associate's degree"/>
    <s v="standard"/>
    <s v="completed"/>
    <x v="21"/>
    <n v="84"/>
    <n v="86"/>
  </r>
  <r>
    <x v="0"/>
    <x v="3"/>
    <s v="some college"/>
    <s v="free/reduced"/>
    <s v="none"/>
    <x v="11"/>
    <n v="81"/>
    <n v="77"/>
  </r>
  <r>
    <x v="1"/>
    <x v="1"/>
    <s v="associate's degree"/>
    <s v="standard"/>
    <s v="none"/>
    <x v="1"/>
    <n v="77"/>
    <n v="69"/>
  </r>
  <r>
    <x v="0"/>
    <x v="0"/>
    <s v="associate's degree"/>
    <s v="standard"/>
    <s v="none"/>
    <x v="29"/>
    <n v="69"/>
    <n v="68"/>
  </r>
  <r>
    <x v="1"/>
    <x v="1"/>
    <s v="some college"/>
    <s v="standard"/>
    <s v="none"/>
    <x v="32"/>
    <n v="41"/>
    <n v="42"/>
  </r>
  <r>
    <x v="1"/>
    <x v="3"/>
    <s v="some high school"/>
    <s v="standard"/>
    <s v="completed"/>
    <x v="19"/>
    <n v="71"/>
    <n v="78"/>
  </r>
  <r>
    <x v="1"/>
    <x v="4"/>
    <s v="bachelor's degree"/>
    <s v="standard"/>
    <s v="none"/>
    <x v="33"/>
    <n v="62"/>
    <n v="62"/>
  </r>
  <r>
    <x v="1"/>
    <x v="4"/>
    <s v="high school"/>
    <s v="standard"/>
    <s v="completed"/>
    <x v="27"/>
    <n v="80"/>
    <n v="76"/>
  </r>
  <r>
    <x v="0"/>
    <x v="0"/>
    <s v="some college"/>
    <s v="free/reduced"/>
    <s v="none"/>
    <x v="19"/>
    <n v="81"/>
    <n v="76"/>
  </r>
  <r>
    <x v="0"/>
    <x v="0"/>
    <s v="some college"/>
    <s v="free/reduced"/>
    <s v="none"/>
    <x v="10"/>
    <n v="61"/>
    <n v="66"/>
  </r>
  <r>
    <x v="1"/>
    <x v="3"/>
    <s v="some high school"/>
    <s v="free/reduced"/>
    <s v="completed"/>
    <x v="46"/>
    <n v="79"/>
    <n v="79"/>
  </r>
  <r>
    <x v="1"/>
    <x v="1"/>
    <s v="some college"/>
    <s v="free/reduced"/>
    <s v="none"/>
    <x v="65"/>
    <n v="28"/>
    <n v="27"/>
  </r>
  <r>
    <x v="0"/>
    <x v="1"/>
    <s v="high school"/>
    <s v="free/reduced"/>
    <s v="none"/>
    <x v="47"/>
    <n v="62"/>
    <n v="60"/>
  </r>
  <r>
    <x v="1"/>
    <x v="1"/>
    <s v="associate's degree"/>
    <s v="free/reduced"/>
    <s v="completed"/>
    <x v="41"/>
    <n v="51"/>
    <n v="56"/>
  </r>
  <r>
    <x v="1"/>
    <x v="4"/>
    <s v="high school"/>
    <s v="standard"/>
    <s v="completed"/>
    <x v="53"/>
    <n v="91"/>
    <n v="81"/>
  </r>
  <r>
    <x v="1"/>
    <x v="0"/>
    <s v="some high school"/>
    <s v="standard"/>
    <s v="completed"/>
    <x v="56"/>
    <n v="83"/>
    <n v="75"/>
  </r>
  <r>
    <x v="0"/>
    <x v="4"/>
    <s v="associate's degree"/>
    <s v="free/reduced"/>
    <s v="completed"/>
    <x v="58"/>
    <n v="86"/>
    <n v="88"/>
  </r>
  <r>
    <x v="0"/>
    <x v="1"/>
    <s v="high school"/>
    <s v="free/reduced"/>
    <s v="none"/>
    <x v="66"/>
    <n v="42"/>
    <n v="39"/>
  </r>
  <r>
    <x v="1"/>
    <x v="0"/>
    <s v="high school"/>
    <s v="free/reduced"/>
    <s v="none"/>
    <x v="17"/>
    <n v="77"/>
    <n v="70"/>
  </r>
  <r>
    <x v="1"/>
    <x v="0"/>
    <s v="some high school"/>
    <s v="standard"/>
    <s v="completed"/>
    <x v="42"/>
    <n v="56"/>
    <n v="56"/>
  </r>
  <r>
    <x v="0"/>
    <x v="3"/>
    <s v="high school"/>
    <s v="standard"/>
    <s v="completed"/>
    <x v="25"/>
    <n v="68"/>
    <n v="74"/>
  </r>
  <r>
    <x v="1"/>
    <x v="0"/>
    <s v="associate's degree"/>
    <s v="standard"/>
    <s v="none"/>
    <x v="53"/>
    <n v="85"/>
    <n v="73"/>
  </r>
  <r>
    <x v="0"/>
    <x v="1"/>
    <s v="some high school"/>
    <s v="free/reduced"/>
    <s v="none"/>
    <x v="30"/>
    <n v="65"/>
    <n v="62"/>
  </r>
  <r>
    <x v="1"/>
    <x v="3"/>
    <s v="some high school"/>
    <s v="standard"/>
    <s v="none"/>
    <x v="67"/>
    <n v="80"/>
    <n v="75"/>
  </r>
  <r>
    <x v="0"/>
    <x v="0"/>
    <s v="associate's degree"/>
    <s v="standard"/>
    <s v="completed"/>
    <x v="36"/>
    <n v="66"/>
    <n v="73"/>
  </r>
  <r>
    <x v="0"/>
    <x v="4"/>
    <s v="master's degree"/>
    <s v="free/reduced"/>
    <s v="none"/>
    <x v="40"/>
    <n v="56"/>
    <n v="54"/>
  </r>
  <r>
    <x v="0"/>
    <x v="1"/>
    <s v="some college"/>
    <s v="standard"/>
    <s v="none"/>
    <x v="0"/>
    <n v="72"/>
    <n v="71"/>
  </r>
  <r>
    <x v="1"/>
    <x v="3"/>
    <s v="high school"/>
    <s v="standard"/>
    <s v="none"/>
    <x v="29"/>
    <n v="50"/>
    <n v="54"/>
  </r>
  <r>
    <x v="1"/>
    <x v="2"/>
    <s v="some high school"/>
    <s v="free/reduced"/>
    <s v="none"/>
    <x v="50"/>
    <n v="72"/>
    <n v="64"/>
  </r>
  <r>
    <x v="0"/>
    <x v="1"/>
    <s v="some college"/>
    <s v="standard"/>
    <s v="completed"/>
    <x v="6"/>
    <n v="95"/>
    <n v="94"/>
  </r>
  <r>
    <x v="1"/>
    <x v="3"/>
    <s v="some college"/>
    <s v="standard"/>
    <s v="none"/>
    <x v="4"/>
    <n v="64"/>
    <n v="66"/>
  </r>
  <r>
    <x v="1"/>
    <x v="1"/>
    <s v="associate's degree"/>
    <s v="standard"/>
    <s v="none"/>
    <x v="15"/>
    <n v="43"/>
    <n v="42"/>
  </r>
  <r>
    <x v="0"/>
    <x v="0"/>
    <s v="bachelor's degree"/>
    <s v="standard"/>
    <s v="none"/>
    <x v="21"/>
    <n v="86"/>
    <n v="83"/>
  </r>
  <r>
    <x v="1"/>
    <x v="4"/>
    <s v="some high school"/>
    <s v="standard"/>
    <s v="none"/>
    <x v="68"/>
    <n v="87"/>
    <n v="78"/>
  </r>
  <r>
    <x v="1"/>
    <x v="1"/>
    <s v="bachelor's degree"/>
    <s v="standard"/>
    <s v="completed"/>
    <x v="58"/>
    <n v="82"/>
    <n v="84"/>
  </r>
  <r>
    <x v="1"/>
    <x v="3"/>
    <s v="associate's degree"/>
    <s v="standard"/>
    <s v="none"/>
    <x v="46"/>
    <n v="75"/>
    <n v="77"/>
  </r>
  <r>
    <x v="1"/>
    <x v="3"/>
    <s v="bachelor's degree"/>
    <s v="free/reduced"/>
    <s v="none"/>
    <x v="24"/>
    <n v="66"/>
    <n v="67"/>
  </r>
  <r>
    <x v="0"/>
    <x v="3"/>
    <s v="some high school"/>
    <s v="standard"/>
    <s v="completed"/>
    <x v="8"/>
    <n v="60"/>
    <n v="74"/>
  </r>
  <r>
    <x v="1"/>
    <x v="0"/>
    <s v="some college"/>
    <s v="standard"/>
    <s v="none"/>
    <x v="16"/>
    <n v="52"/>
    <n v="51"/>
  </r>
  <r>
    <x v="1"/>
    <x v="1"/>
    <s v="associate's degree"/>
    <s v="standard"/>
    <s v="none"/>
    <x v="56"/>
    <n v="80"/>
    <n v="80"/>
  </r>
  <r>
    <x v="1"/>
    <x v="3"/>
    <s v="high school"/>
    <s v="free/reduced"/>
    <s v="completed"/>
    <x v="20"/>
    <n v="68"/>
    <n v="66"/>
  </r>
  <r>
    <x v="0"/>
    <x v="4"/>
    <s v="bachelor's degree"/>
    <s v="standard"/>
    <s v="none"/>
    <x v="46"/>
    <n v="83"/>
    <n v="83"/>
  </r>
  <r>
    <x v="0"/>
    <x v="3"/>
    <s v="high school"/>
    <s v="standard"/>
    <s v="none"/>
    <x v="25"/>
    <n v="52"/>
    <n v="55"/>
  </r>
  <r>
    <x v="1"/>
    <x v="4"/>
    <s v="some college"/>
    <s v="standard"/>
    <s v="none"/>
    <x v="32"/>
    <n v="51"/>
    <n v="43"/>
  </r>
  <r>
    <x v="1"/>
    <x v="3"/>
    <s v="some high school"/>
    <s v="standard"/>
    <s v="none"/>
    <x v="28"/>
    <n v="74"/>
    <n v="69"/>
  </r>
  <r>
    <x v="1"/>
    <x v="1"/>
    <s v="associate's degree"/>
    <s v="standard"/>
    <s v="none"/>
    <x v="51"/>
    <n v="76"/>
    <n v="71"/>
  </r>
  <r>
    <x v="1"/>
    <x v="4"/>
    <s v="associate's degree"/>
    <s v="standard"/>
    <s v="none"/>
    <x v="59"/>
    <n v="76"/>
    <n v="74"/>
  </r>
  <r>
    <x v="0"/>
    <x v="0"/>
    <s v="high school"/>
    <s v="standard"/>
    <s v="completed"/>
    <x v="10"/>
    <n v="70"/>
    <n v="68"/>
  </r>
  <r>
    <x v="0"/>
    <x v="0"/>
    <s v="high school"/>
    <s v="standard"/>
    <s v="none"/>
    <x v="11"/>
    <n v="64"/>
    <n v="62"/>
  </r>
  <r>
    <x v="1"/>
    <x v="1"/>
    <s v="high school"/>
    <s v="standard"/>
    <s v="none"/>
    <x v="50"/>
    <n v="60"/>
    <n v="53"/>
  </r>
  <r>
    <x v="1"/>
    <x v="2"/>
    <s v="some high school"/>
    <s v="standard"/>
    <s v="completed"/>
    <x v="3"/>
    <n v="49"/>
    <n v="49"/>
  </r>
  <r>
    <x v="0"/>
    <x v="3"/>
    <s v="some college"/>
    <s v="free/reduced"/>
    <s v="none"/>
    <x v="5"/>
    <n v="83"/>
    <n v="83"/>
  </r>
  <r>
    <x v="0"/>
    <x v="0"/>
    <s v="some high school"/>
    <s v="standard"/>
    <s v="completed"/>
    <x v="41"/>
    <n v="70"/>
    <n v="70"/>
  </r>
  <r>
    <x v="1"/>
    <x v="3"/>
    <s v="master's degree"/>
    <s v="standard"/>
    <s v="none"/>
    <x v="46"/>
    <n v="80"/>
    <n v="72"/>
  </r>
  <r>
    <x v="1"/>
    <x v="3"/>
    <s v="high school"/>
    <s v="standard"/>
    <s v="none"/>
    <x v="16"/>
    <n v="52"/>
    <n v="52"/>
  </r>
  <r>
    <x v="0"/>
    <x v="4"/>
    <s v="some college"/>
    <s v="standard"/>
    <s v="none"/>
    <x v="23"/>
    <n v="73"/>
    <n v="70"/>
  </r>
  <r>
    <x v="0"/>
    <x v="1"/>
    <s v="associate's degree"/>
    <s v="free/reduced"/>
    <s v="none"/>
    <x v="8"/>
    <n v="73"/>
    <n v="68"/>
  </r>
  <r>
    <x v="1"/>
    <x v="1"/>
    <s v="associate's degree"/>
    <s v="standard"/>
    <s v="completed"/>
    <x v="12"/>
    <n v="77"/>
    <n v="77"/>
  </r>
  <r>
    <x v="0"/>
    <x v="0"/>
    <s v="some college"/>
    <s v="standard"/>
    <s v="none"/>
    <x v="22"/>
    <n v="75"/>
    <n v="78"/>
  </r>
  <r>
    <x v="0"/>
    <x v="1"/>
    <s v="master's degree"/>
    <s v="free/reduced"/>
    <s v="completed"/>
    <x v="11"/>
    <n v="81"/>
    <n v="81"/>
  </r>
  <r>
    <x v="0"/>
    <x v="1"/>
    <s v="some high school"/>
    <s v="free/reduced"/>
    <s v="completed"/>
    <x v="8"/>
    <n v="79"/>
    <n v="77"/>
  </r>
  <r>
    <x v="1"/>
    <x v="1"/>
    <s v="some college"/>
    <s v="standard"/>
    <s v="completed"/>
    <x v="38"/>
    <n v="79"/>
    <n v="78"/>
  </r>
  <r>
    <x v="0"/>
    <x v="1"/>
    <s v="some high school"/>
    <s v="free/reduced"/>
    <s v="none"/>
    <x v="18"/>
    <n v="50"/>
    <n v="51"/>
  </r>
  <r>
    <x v="0"/>
    <x v="4"/>
    <s v="high school"/>
    <s v="standard"/>
    <s v="none"/>
    <x v="55"/>
    <n v="93"/>
    <n v="90"/>
  </r>
  <r>
    <x v="1"/>
    <x v="3"/>
    <s v="high school"/>
    <s v="standard"/>
    <s v="none"/>
    <x v="4"/>
    <n v="73"/>
    <n v="68"/>
  </r>
  <r>
    <x v="1"/>
    <x v="3"/>
    <s v="some high school"/>
    <s v="free/reduced"/>
    <s v="none"/>
    <x v="32"/>
    <n v="42"/>
    <n v="41"/>
  </r>
  <r>
    <x v="0"/>
    <x v="1"/>
    <s v="bachelor's degree"/>
    <s v="standard"/>
    <s v="none"/>
    <x v="24"/>
    <n v="75"/>
    <n v="81"/>
  </r>
  <r>
    <x v="0"/>
    <x v="3"/>
    <s v="high school"/>
    <s v="standard"/>
    <s v="none"/>
    <x v="1"/>
    <n v="72"/>
    <n v="77"/>
  </r>
  <r>
    <x v="0"/>
    <x v="3"/>
    <s v="associate's degree"/>
    <s v="standard"/>
    <s v="completed"/>
    <x v="6"/>
    <n v="92"/>
    <n v="95"/>
  </r>
  <r>
    <x v="0"/>
    <x v="4"/>
    <s v="some college"/>
    <s v="free/reduced"/>
    <s v="none"/>
    <x v="5"/>
    <n v="76"/>
    <n v="70"/>
  </r>
  <r>
    <x v="1"/>
    <x v="1"/>
    <s v="bachelor's degree"/>
    <s v="standard"/>
    <s v="none"/>
    <x v="1"/>
    <n v="63"/>
    <n v="61"/>
  </r>
  <r>
    <x v="1"/>
    <x v="1"/>
    <s v="some college"/>
    <s v="standard"/>
    <s v="none"/>
    <x v="10"/>
    <n v="49"/>
    <n v="42"/>
  </r>
  <r>
    <x v="0"/>
    <x v="3"/>
    <s v="associate's degree"/>
    <s v="free/reduced"/>
    <s v="none"/>
    <x v="3"/>
    <n v="53"/>
    <n v="58"/>
  </r>
  <r>
    <x v="0"/>
    <x v="3"/>
    <s v="some college"/>
    <s v="standard"/>
    <s v="none"/>
    <x v="11"/>
    <n v="70"/>
    <n v="71"/>
  </r>
  <r>
    <x v="1"/>
    <x v="0"/>
    <s v="some college"/>
    <s v="standard"/>
    <s v="completed"/>
    <x v="6"/>
    <n v="85"/>
    <n v="76"/>
  </r>
  <r>
    <x v="1"/>
    <x v="1"/>
    <s v="bachelor's degree"/>
    <s v="standard"/>
    <s v="none"/>
    <x v="58"/>
    <n v="78"/>
    <n v="73"/>
  </r>
  <r>
    <x v="0"/>
    <x v="1"/>
    <s v="some high school"/>
    <s v="standard"/>
    <s v="completed"/>
    <x v="51"/>
    <n v="92"/>
    <n v="93"/>
  </r>
  <r>
    <x v="0"/>
    <x v="4"/>
    <s v="high school"/>
    <s v="standard"/>
    <s v="completed"/>
    <x v="32"/>
    <n v="63"/>
    <n v="75"/>
  </r>
  <r>
    <x v="0"/>
    <x v="1"/>
    <s v="some high school"/>
    <s v="free/reduced"/>
    <s v="none"/>
    <x v="11"/>
    <n v="86"/>
    <n v="80"/>
  </r>
  <r>
    <x v="1"/>
    <x v="0"/>
    <s v="bachelor's degree"/>
    <s v="free/reduced"/>
    <s v="none"/>
    <x v="20"/>
    <n v="56"/>
    <n v="57"/>
  </r>
  <r>
    <x v="1"/>
    <x v="3"/>
    <s v="high school"/>
    <s v="standard"/>
    <s v="none"/>
    <x v="31"/>
    <n v="52"/>
    <n v="42"/>
  </r>
  <r>
    <x v="1"/>
    <x v="3"/>
    <s v="high school"/>
    <s v="standard"/>
    <s v="none"/>
    <x v="40"/>
    <n v="48"/>
    <n v="46"/>
  </r>
  <r>
    <x v="0"/>
    <x v="3"/>
    <s v="bachelor's degree"/>
    <s v="free/reduced"/>
    <s v="none"/>
    <x v="20"/>
    <n v="79"/>
    <n v="84"/>
  </r>
  <r>
    <x v="0"/>
    <x v="3"/>
    <s v="some college"/>
    <s v="free/reduced"/>
    <s v="completed"/>
    <x v="22"/>
    <n v="78"/>
    <n v="78"/>
  </r>
  <r>
    <x v="0"/>
    <x v="0"/>
    <s v="some high school"/>
    <s v="standard"/>
    <s v="none"/>
    <x v="69"/>
    <n v="46"/>
    <n v="46"/>
  </r>
  <r>
    <x v="1"/>
    <x v="0"/>
    <s v="associate's degree"/>
    <s v="standard"/>
    <s v="completed"/>
    <x v="27"/>
    <n v="82"/>
    <n v="82"/>
  </r>
  <r>
    <x v="1"/>
    <x v="4"/>
    <s v="associate's degree"/>
    <s v="standard"/>
    <s v="completed"/>
    <x v="26"/>
    <n v="82"/>
    <n v="88"/>
  </r>
  <r>
    <x v="0"/>
    <x v="0"/>
    <s v="some high school"/>
    <s v="standard"/>
    <s v="none"/>
    <x v="21"/>
    <n v="89"/>
    <n v="82"/>
  </r>
  <r>
    <x v="1"/>
    <x v="0"/>
    <s v="bachelor's degree"/>
    <s v="free/reduced"/>
    <s v="none"/>
    <x v="6"/>
    <n v="75"/>
    <n v="76"/>
  </r>
  <r>
    <x v="1"/>
    <x v="4"/>
    <s v="some high school"/>
    <s v="standard"/>
    <s v="completed"/>
    <x v="34"/>
    <n v="76"/>
    <n v="77"/>
  </r>
  <r>
    <x v="1"/>
    <x v="1"/>
    <s v="associate's degree"/>
    <s v="standard"/>
    <s v="none"/>
    <x v="4"/>
    <n v="70"/>
    <n v="68"/>
  </r>
  <r>
    <x v="1"/>
    <x v="3"/>
    <s v="some high school"/>
    <s v="standard"/>
    <s v="none"/>
    <x v="67"/>
    <n v="73"/>
    <n v="70"/>
  </r>
  <r>
    <x v="1"/>
    <x v="1"/>
    <s v="some high school"/>
    <s v="standard"/>
    <s v="completed"/>
    <x v="24"/>
    <n v="60"/>
    <n v="57"/>
  </r>
  <r>
    <x v="0"/>
    <x v="4"/>
    <s v="bachelor's degree"/>
    <s v="standard"/>
    <s v="none"/>
    <x v="11"/>
    <n v="73"/>
    <n v="75"/>
  </r>
  <r>
    <x v="1"/>
    <x v="3"/>
    <s v="high school"/>
    <s v="free/reduced"/>
    <s v="completed"/>
    <x v="12"/>
    <n v="77"/>
    <n v="80"/>
  </r>
  <r>
    <x v="1"/>
    <x v="0"/>
    <s v="associate's degree"/>
    <s v="free/reduced"/>
    <s v="none"/>
    <x v="21"/>
    <n v="62"/>
    <n v="60"/>
  </r>
  <r>
    <x v="1"/>
    <x v="2"/>
    <s v="some high school"/>
    <s v="standard"/>
    <s v="completed"/>
    <x v="15"/>
    <n v="41"/>
    <n v="43"/>
  </r>
  <r>
    <x v="1"/>
    <x v="4"/>
    <s v="associate's degree"/>
    <s v="standard"/>
    <s v="completed"/>
    <x v="5"/>
    <n v="74"/>
    <n v="68"/>
  </r>
  <r>
    <x v="1"/>
    <x v="1"/>
    <s v="high school"/>
    <s v="free/reduced"/>
    <s v="completed"/>
    <x v="7"/>
    <n v="46"/>
    <n v="50"/>
  </r>
  <r>
    <x v="1"/>
    <x v="3"/>
    <s v="associate's degree"/>
    <s v="free/reduced"/>
    <s v="none"/>
    <x v="2"/>
    <n v="87"/>
    <n v="75"/>
  </r>
  <r>
    <x v="1"/>
    <x v="2"/>
    <s v="some college"/>
    <s v="free/reduced"/>
    <s v="completed"/>
    <x v="27"/>
    <n v="78"/>
    <n v="81"/>
  </r>
  <r>
    <x v="1"/>
    <x v="3"/>
    <s v="some high school"/>
    <s v="free/reduced"/>
    <s v="none"/>
    <x v="25"/>
    <n v="54"/>
    <n v="52"/>
  </r>
  <r>
    <x v="0"/>
    <x v="1"/>
    <s v="associate's degree"/>
    <s v="standard"/>
    <s v="completed"/>
    <x v="21"/>
    <n v="84"/>
    <n v="81"/>
  </r>
  <r>
    <x v="1"/>
    <x v="0"/>
    <s v="associate's degree"/>
    <s v="standard"/>
    <s v="none"/>
    <x v="46"/>
    <n v="76"/>
    <n v="64"/>
  </r>
  <r>
    <x v="0"/>
    <x v="1"/>
    <s v="associate's degree"/>
    <s v="standard"/>
    <s v="completed"/>
    <x v="19"/>
    <n v="75"/>
    <n v="83"/>
  </r>
  <r>
    <x v="1"/>
    <x v="2"/>
    <s v="some college"/>
    <s v="standard"/>
    <s v="none"/>
    <x v="1"/>
    <n v="67"/>
    <n v="69"/>
  </r>
  <r>
    <x v="1"/>
    <x v="4"/>
    <s v="some college"/>
    <s v="standard"/>
    <s v="completed"/>
    <x v="55"/>
    <n v="87"/>
    <n v="81"/>
  </r>
  <r>
    <x v="1"/>
    <x v="1"/>
    <s v="some high school"/>
    <s v="standard"/>
    <s v="none"/>
    <x v="54"/>
    <n v="52"/>
    <n v="44"/>
  </r>
  <r>
    <x v="0"/>
    <x v="0"/>
    <s v="associate's degree"/>
    <s v="free/reduced"/>
    <s v="none"/>
    <x v="31"/>
    <n v="71"/>
    <n v="67"/>
  </r>
  <r>
    <x v="0"/>
    <x v="3"/>
    <s v="high school"/>
    <s v="free/reduced"/>
    <s v="none"/>
    <x v="44"/>
    <n v="57"/>
    <n v="52"/>
  </r>
  <r>
    <x v="0"/>
    <x v="0"/>
    <s v="associate's degree"/>
    <s v="standard"/>
    <s v="none"/>
    <x v="20"/>
    <n v="76"/>
    <n v="80"/>
  </r>
  <r>
    <x v="1"/>
    <x v="0"/>
    <s v="bachelor's degree"/>
    <s v="standard"/>
    <s v="none"/>
    <x v="17"/>
    <n v="60"/>
    <n v="57"/>
  </r>
  <r>
    <x v="1"/>
    <x v="3"/>
    <s v="bachelor's degree"/>
    <s v="standard"/>
    <s v="completed"/>
    <x v="21"/>
    <n v="61"/>
    <n v="68"/>
  </r>
  <r>
    <x v="0"/>
    <x v="1"/>
    <s v="associate's degree"/>
    <s v="free/reduced"/>
    <s v="completed"/>
    <x v="50"/>
    <n v="67"/>
    <n v="69"/>
  </r>
  <r>
    <x v="0"/>
    <x v="1"/>
    <s v="bachelor's degree"/>
    <s v="standard"/>
    <s v="completed"/>
    <x v="32"/>
    <n v="64"/>
    <n v="75"/>
  </r>
  <r>
    <x v="1"/>
    <x v="1"/>
    <s v="high school"/>
    <s v="standard"/>
    <s v="none"/>
    <x v="5"/>
    <n v="66"/>
    <n v="65"/>
  </r>
  <r>
    <x v="0"/>
    <x v="3"/>
    <s v="master's degree"/>
    <s v="standard"/>
    <s v="completed"/>
    <x v="34"/>
    <n v="82"/>
    <n v="91"/>
  </r>
  <r>
    <x v="1"/>
    <x v="1"/>
    <s v="associate's degree"/>
    <s v="standard"/>
    <s v="none"/>
    <x v="58"/>
    <n v="72"/>
    <n v="78"/>
  </r>
  <r>
    <x v="1"/>
    <x v="0"/>
    <s v="bachelor's degree"/>
    <s v="standard"/>
    <s v="none"/>
    <x v="24"/>
    <n v="71"/>
    <n v="69"/>
  </r>
  <r>
    <x v="0"/>
    <x v="3"/>
    <s v="associate's degree"/>
    <s v="free/reduced"/>
    <s v="none"/>
    <x v="25"/>
    <n v="65"/>
    <n v="63"/>
  </r>
  <r>
    <x v="0"/>
    <x v="1"/>
    <s v="high school"/>
    <s v="free/reduced"/>
    <s v="completed"/>
    <x v="21"/>
    <n v="79"/>
    <n v="84"/>
  </r>
  <r>
    <x v="0"/>
    <x v="4"/>
    <s v="high school"/>
    <s v="standard"/>
    <s v="none"/>
    <x v="28"/>
    <n v="86"/>
    <n v="79"/>
  </r>
  <r>
    <x v="0"/>
    <x v="1"/>
    <s v="some college"/>
    <s v="standard"/>
    <s v="none"/>
    <x v="5"/>
    <n v="81"/>
    <n v="80"/>
  </r>
  <r>
    <x v="0"/>
    <x v="1"/>
    <s v="some high school"/>
    <s v="free/reduced"/>
    <s v="none"/>
    <x v="49"/>
    <n v="53"/>
    <n v="53"/>
  </r>
  <r>
    <x v="0"/>
    <x v="1"/>
    <s v="high school"/>
    <s v="free/reduced"/>
    <s v="none"/>
    <x v="43"/>
    <n v="46"/>
    <n v="43"/>
  </r>
  <r>
    <x v="0"/>
    <x v="1"/>
    <s v="some college"/>
    <s v="standard"/>
    <s v="none"/>
    <x v="33"/>
    <n v="90"/>
    <n v="94"/>
  </r>
  <r>
    <x v="1"/>
    <x v="1"/>
    <s v="some college"/>
    <s v="standard"/>
    <s v="none"/>
    <x v="42"/>
    <n v="61"/>
    <n v="62"/>
  </r>
  <r>
    <x v="1"/>
    <x v="2"/>
    <s v="some college"/>
    <s v="free/reduced"/>
    <s v="none"/>
    <x v="70"/>
    <n v="23"/>
    <n v="19"/>
  </r>
  <r>
    <x v="1"/>
    <x v="1"/>
    <s v="associate's degree"/>
    <s v="standard"/>
    <s v="completed"/>
    <x v="33"/>
    <n v="75"/>
    <n v="77"/>
  </r>
  <r>
    <x v="0"/>
    <x v="0"/>
    <s v="some high school"/>
    <s v="standard"/>
    <s v="none"/>
    <x v="43"/>
    <n v="55"/>
    <n v="51"/>
  </r>
  <r>
    <x v="1"/>
    <x v="1"/>
    <s v="high school"/>
    <s v="standard"/>
    <s v="none"/>
    <x v="5"/>
    <n v="60"/>
    <n v="61"/>
  </r>
  <r>
    <x v="1"/>
    <x v="1"/>
    <s v="associate's degree"/>
    <s v="standard"/>
    <s v="none"/>
    <x v="3"/>
    <n v="37"/>
    <n v="35"/>
  </r>
  <r>
    <x v="1"/>
    <x v="4"/>
    <s v="associate's degree"/>
    <s v="standard"/>
    <s v="completed"/>
    <x v="23"/>
    <n v="56"/>
    <n v="53"/>
  </r>
  <r>
    <x v="1"/>
    <x v="0"/>
    <s v="associate's degree"/>
    <s v="standard"/>
    <s v="none"/>
    <x v="2"/>
    <n v="78"/>
    <n v="81"/>
  </r>
  <r>
    <x v="0"/>
    <x v="1"/>
    <s v="bachelor's degree"/>
    <s v="standard"/>
    <s v="none"/>
    <x v="58"/>
    <n v="93"/>
    <n v="95"/>
  </r>
  <r>
    <x v="0"/>
    <x v="0"/>
    <s v="some college"/>
    <s v="free/reduced"/>
    <s v="none"/>
    <x v="42"/>
    <n v="68"/>
    <n v="66"/>
  </r>
  <r>
    <x v="1"/>
    <x v="3"/>
    <s v="some high school"/>
    <s v="standard"/>
    <s v="completed"/>
    <x v="4"/>
    <n v="70"/>
    <n v="69"/>
  </r>
  <r>
    <x v="1"/>
    <x v="1"/>
    <s v="associate's degree"/>
    <s v="standard"/>
    <s v="none"/>
    <x v="44"/>
    <n v="51"/>
    <n v="43"/>
  </r>
  <r>
    <x v="0"/>
    <x v="0"/>
    <s v="some high school"/>
    <s v="free/reduced"/>
    <s v="none"/>
    <x v="71"/>
    <n v="38"/>
    <n v="27"/>
  </r>
  <r>
    <x v="0"/>
    <x v="3"/>
    <s v="some high school"/>
    <s v="free/reduced"/>
    <s v="completed"/>
    <x v="65"/>
    <n v="55"/>
    <n v="60"/>
  </r>
  <r>
    <x v="1"/>
    <x v="1"/>
    <s v="high school"/>
    <s v="free/reduced"/>
    <s v="none"/>
    <x v="10"/>
    <n v="61"/>
    <n v="52"/>
  </r>
  <r>
    <x v="0"/>
    <x v="1"/>
    <s v="high school"/>
    <s v="standard"/>
    <s v="none"/>
    <x v="42"/>
    <n v="73"/>
    <n v="63"/>
  </r>
  <r>
    <x v="0"/>
    <x v="0"/>
    <s v="high school"/>
    <s v="standard"/>
    <s v="completed"/>
    <x v="1"/>
    <n v="76"/>
    <n v="74"/>
  </r>
  <r>
    <x v="1"/>
    <x v="3"/>
    <s v="associate's degree"/>
    <s v="standard"/>
    <s v="completed"/>
    <x v="21"/>
    <n v="72"/>
    <n v="67"/>
  </r>
  <r>
    <x v="1"/>
    <x v="3"/>
    <s v="some college"/>
    <s v="standard"/>
    <s v="none"/>
    <x v="38"/>
    <n v="73"/>
    <n v="67"/>
  </r>
  <r>
    <x v="0"/>
    <x v="1"/>
    <s v="high school"/>
    <s v="standard"/>
    <s v="none"/>
    <x v="0"/>
    <n v="80"/>
    <n v="75"/>
  </r>
  <r>
    <x v="1"/>
    <x v="0"/>
    <s v="some college"/>
    <s v="standard"/>
    <s v="none"/>
    <x v="23"/>
    <n v="61"/>
    <n v="57"/>
  </r>
  <r>
    <x v="0"/>
    <x v="1"/>
    <s v="bachelor's degree"/>
    <s v="standard"/>
    <s v="completed"/>
    <x v="34"/>
    <n v="94"/>
    <n v="95"/>
  </r>
  <r>
    <x v="1"/>
    <x v="3"/>
    <s v="high school"/>
    <s v="free/reduced"/>
    <s v="none"/>
    <x v="28"/>
    <n v="74"/>
    <n v="66"/>
  </r>
  <r>
    <x v="1"/>
    <x v="4"/>
    <s v="associate's degree"/>
    <s v="standard"/>
    <s v="none"/>
    <x v="53"/>
    <n v="74"/>
    <n v="76"/>
  </r>
  <r>
    <x v="0"/>
    <x v="0"/>
    <s v="bachelor's degree"/>
    <s v="standard"/>
    <s v="none"/>
    <x v="36"/>
    <n v="65"/>
    <n v="69"/>
  </r>
  <r>
    <x v="1"/>
    <x v="4"/>
    <s v="some college"/>
    <s v="standard"/>
    <s v="none"/>
    <x v="17"/>
    <n v="57"/>
    <n v="52"/>
  </r>
  <r>
    <x v="0"/>
    <x v="1"/>
    <s v="some college"/>
    <s v="standard"/>
    <s v="completed"/>
    <x v="24"/>
    <n v="78"/>
    <n v="80"/>
  </r>
  <r>
    <x v="0"/>
    <x v="1"/>
    <s v="associate's degree"/>
    <s v="standard"/>
    <s v="none"/>
    <x v="15"/>
    <n v="58"/>
    <n v="57"/>
  </r>
  <r>
    <x v="0"/>
    <x v="1"/>
    <s v="some college"/>
    <s v="standard"/>
    <s v="none"/>
    <x v="32"/>
    <n v="71"/>
    <n v="70"/>
  </r>
  <r>
    <x v="0"/>
    <x v="0"/>
    <s v="bachelor's degree"/>
    <s v="standard"/>
    <s v="none"/>
    <x v="42"/>
    <n v="72"/>
    <n v="70"/>
  </r>
  <r>
    <x v="1"/>
    <x v="2"/>
    <s v="associate's degree"/>
    <s v="standard"/>
    <s v="none"/>
    <x v="24"/>
    <n v="61"/>
    <n v="61"/>
  </r>
  <r>
    <x v="0"/>
    <x v="1"/>
    <s v="some college"/>
    <s v="free/reduced"/>
    <s v="completed"/>
    <x v="47"/>
    <n v="66"/>
    <n v="69"/>
  </r>
  <r>
    <x v="1"/>
    <x v="3"/>
    <s v="some college"/>
    <s v="free/reduced"/>
    <s v="none"/>
    <x v="32"/>
    <n v="62"/>
    <n v="61"/>
  </r>
  <r>
    <x v="0"/>
    <x v="3"/>
    <s v="some college"/>
    <s v="standard"/>
    <s v="none"/>
    <x v="46"/>
    <n v="90"/>
    <n v="89"/>
  </r>
  <r>
    <x v="0"/>
    <x v="0"/>
    <s v="high school"/>
    <s v="standard"/>
    <s v="none"/>
    <x v="10"/>
    <n v="62"/>
    <n v="59"/>
  </r>
  <r>
    <x v="1"/>
    <x v="0"/>
    <s v="some high school"/>
    <s v="standard"/>
    <s v="completed"/>
    <x v="51"/>
    <n v="84"/>
    <n v="78"/>
  </r>
  <r>
    <x v="0"/>
    <x v="1"/>
    <s v="some college"/>
    <s v="standard"/>
    <s v="none"/>
    <x v="36"/>
    <n v="58"/>
    <n v="58"/>
  </r>
  <r>
    <x v="0"/>
    <x v="3"/>
    <s v="some high school"/>
    <s v="free/reduced"/>
    <s v="none"/>
    <x v="48"/>
    <n v="34"/>
    <n v="32"/>
  </r>
  <r>
    <x v="1"/>
    <x v="1"/>
    <s v="some college"/>
    <s v="standard"/>
    <s v="none"/>
    <x v="32"/>
    <n v="60"/>
    <n v="58"/>
  </r>
  <r>
    <x v="1"/>
    <x v="2"/>
    <s v="bachelor's degree"/>
    <s v="free/reduced"/>
    <s v="completed"/>
    <x v="44"/>
    <n v="58"/>
    <n v="60"/>
  </r>
  <r>
    <x v="1"/>
    <x v="1"/>
    <s v="high school"/>
    <s v="standard"/>
    <s v="completed"/>
    <x v="1"/>
    <n v="58"/>
    <n v="53"/>
  </r>
  <r>
    <x v="1"/>
    <x v="1"/>
    <s v="bachelor's degree"/>
    <s v="free/reduced"/>
    <s v="none"/>
    <x v="42"/>
    <n v="66"/>
    <n v="61"/>
  </r>
  <r>
    <x v="0"/>
    <x v="2"/>
    <s v="some high school"/>
    <s v="free/reduced"/>
    <s v="none"/>
    <x v="18"/>
    <n v="64"/>
    <n v="58"/>
  </r>
  <r>
    <x v="0"/>
    <x v="3"/>
    <s v="some high school"/>
    <s v="standard"/>
    <s v="none"/>
    <x v="20"/>
    <n v="84"/>
    <n v="85"/>
  </r>
  <r>
    <x v="1"/>
    <x v="4"/>
    <s v="some college"/>
    <s v="standard"/>
    <s v="none"/>
    <x v="56"/>
    <n v="77"/>
    <n v="71"/>
  </r>
  <r>
    <x v="0"/>
    <x v="1"/>
    <s v="some college"/>
    <s v="free/reduced"/>
    <s v="completed"/>
    <x v="40"/>
    <n v="73"/>
    <n v="70"/>
  </r>
  <r>
    <x v="1"/>
    <x v="3"/>
    <s v="some high school"/>
    <s v="standard"/>
    <s v="none"/>
    <x v="19"/>
    <n v="74"/>
    <n v="72"/>
  </r>
  <r>
    <x v="0"/>
    <x v="3"/>
    <s v="some college"/>
    <s v="standard"/>
    <s v="completed"/>
    <x v="33"/>
    <n v="97"/>
    <n v="96"/>
  </r>
  <r>
    <x v="0"/>
    <x v="3"/>
    <s v="bachelor's degree"/>
    <s v="standard"/>
    <s v="none"/>
    <x v="32"/>
    <n v="70"/>
    <n v="73"/>
  </r>
  <r>
    <x v="1"/>
    <x v="4"/>
    <s v="associate's degree"/>
    <s v="free/reduced"/>
    <s v="none"/>
    <x v="15"/>
    <n v="43"/>
    <n v="41"/>
  </r>
  <r>
    <x v="0"/>
    <x v="3"/>
    <s v="some high school"/>
    <s v="standard"/>
    <s v="none"/>
    <x v="46"/>
    <n v="90"/>
    <n v="82"/>
  </r>
  <r>
    <x v="0"/>
    <x v="3"/>
    <s v="master's degree"/>
    <s v="free/reduced"/>
    <s v="completed"/>
    <x v="51"/>
    <n v="95"/>
    <n v="100"/>
  </r>
  <r>
    <x v="0"/>
    <x v="2"/>
    <s v="some high school"/>
    <s v="standard"/>
    <s v="none"/>
    <x v="5"/>
    <n v="83"/>
    <n v="77"/>
  </r>
  <r>
    <x v="1"/>
    <x v="2"/>
    <s v="bachelor's degree"/>
    <s v="standard"/>
    <s v="none"/>
    <x v="17"/>
    <n v="64"/>
    <n v="62"/>
  </r>
  <r>
    <x v="0"/>
    <x v="0"/>
    <s v="associate's degree"/>
    <s v="standard"/>
    <s v="none"/>
    <x v="46"/>
    <n v="86"/>
    <n v="83"/>
  </r>
  <r>
    <x v="1"/>
    <x v="1"/>
    <s v="associate's degree"/>
    <s v="standard"/>
    <s v="completed"/>
    <x v="53"/>
    <n v="100"/>
    <n v="95"/>
  </r>
  <r>
    <x v="1"/>
    <x v="1"/>
    <s v="master's degree"/>
    <s v="free/reduced"/>
    <s v="none"/>
    <x v="38"/>
    <n v="81"/>
    <n v="71"/>
  </r>
  <r>
    <x v="0"/>
    <x v="4"/>
    <s v="some high school"/>
    <s v="free/reduced"/>
    <s v="none"/>
    <x v="9"/>
    <n v="49"/>
    <n v="45"/>
  </r>
  <r>
    <x v="0"/>
    <x v="2"/>
    <s v="some high school"/>
    <s v="free/reduced"/>
    <s v="none"/>
    <x v="9"/>
    <n v="43"/>
    <n v="43"/>
  </r>
  <r>
    <x v="0"/>
    <x v="4"/>
    <s v="some college"/>
    <s v="standard"/>
    <s v="none"/>
    <x v="21"/>
    <n v="76"/>
    <n v="75"/>
  </r>
  <r>
    <x v="0"/>
    <x v="4"/>
    <s v="bachelor's degree"/>
    <s v="standard"/>
    <s v="none"/>
    <x v="8"/>
    <n v="73"/>
    <n v="70"/>
  </r>
  <r>
    <x v="0"/>
    <x v="1"/>
    <s v="associate's degree"/>
    <s v="free/reduced"/>
    <s v="none"/>
    <x v="29"/>
    <n v="78"/>
    <n v="67"/>
  </r>
  <r>
    <x v="0"/>
    <x v="3"/>
    <s v="high school"/>
    <s v="standard"/>
    <s v="none"/>
    <x v="23"/>
    <n v="64"/>
    <n v="64"/>
  </r>
  <r>
    <x v="1"/>
    <x v="3"/>
    <s v="master's degree"/>
    <s v="standard"/>
    <s v="none"/>
    <x v="20"/>
    <n v="70"/>
    <n v="75"/>
  </r>
  <r>
    <x v="1"/>
    <x v="4"/>
    <s v="some high school"/>
    <s v="free/reduced"/>
    <s v="completed"/>
    <x v="20"/>
    <n v="67"/>
    <n v="59"/>
  </r>
  <r>
    <x v="0"/>
    <x v="3"/>
    <s v="some college"/>
    <s v="standard"/>
    <s v="none"/>
    <x v="34"/>
    <n v="68"/>
    <n v="77"/>
  </r>
  <r>
    <x v="1"/>
    <x v="4"/>
    <s v="some college"/>
    <s v="standard"/>
    <s v="none"/>
    <x v="4"/>
    <n v="67"/>
    <n v="67"/>
  </r>
  <r>
    <x v="1"/>
    <x v="1"/>
    <s v="associate's degree"/>
    <s v="standard"/>
    <s v="completed"/>
    <x v="29"/>
    <n v="54"/>
    <n v="56"/>
  </r>
  <r>
    <x v="0"/>
    <x v="1"/>
    <s v="some high school"/>
    <s v="standard"/>
    <s v="completed"/>
    <x v="11"/>
    <n v="74"/>
    <n v="77"/>
  </r>
  <r>
    <x v="1"/>
    <x v="2"/>
    <s v="high school"/>
    <s v="free/reduced"/>
    <s v="none"/>
    <x v="64"/>
    <n v="45"/>
    <n v="41"/>
  </r>
  <r>
    <x v="0"/>
    <x v="0"/>
    <s v="high school"/>
    <s v="free/reduced"/>
    <s v="none"/>
    <x v="13"/>
    <n v="67"/>
    <n v="63"/>
  </r>
  <r>
    <x v="0"/>
    <x v="1"/>
    <s v="associate's degree"/>
    <s v="standard"/>
    <s v="none"/>
    <x v="51"/>
    <n v="89"/>
    <n v="95"/>
  </r>
  <r>
    <x v="1"/>
    <x v="0"/>
    <s v="some high school"/>
    <s v="standard"/>
    <s v="none"/>
    <x v="19"/>
    <n v="63"/>
    <n v="57"/>
  </r>
  <r>
    <x v="1"/>
    <x v="3"/>
    <s v="some high school"/>
    <s v="standard"/>
    <s v="none"/>
    <x v="41"/>
    <n v="59"/>
    <n v="54"/>
  </r>
  <r>
    <x v="0"/>
    <x v="1"/>
    <s v="some high school"/>
    <s v="standard"/>
    <s v="completed"/>
    <x v="32"/>
    <n v="54"/>
    <n v="67"/>
  </r>
  <r>
    <x v="1"/>
    <x v="2"/>
    <s v="some college"/>
    <s v="standard"/>
    <s v="none"/>
    <x v="31"/>
    <n v="43"/>
    <n v="43"/>
  </r>
  <r>
    <x v="0"/>
    <x v="2"/>
    <s v="some college"/>
    <s v="free/reduced"/>
    <s v="none"/>
    <x v="44"/>
    <n v="65"/>
    <n v="55"/>
  </r>
  <r>
    <x v="0"/>
    <x v="3"/>
    <s v="high school"/>
    <s v="standard"/>
    <s v="completed"/>
    <x v="6"/>
    <n v="99"/>
    <n v="100"/>
  </r>
  <r>
    <x v="0"/>
    <x v="1"/>
    <s v="high school"/>
    <s v="standard"/>
    <s v="none"/>
    <x v="16"/>
    <n v="59"/>
    <n v="62"/>
  </r>
  <r>
    <x v="0"/>
    <x v="1"/>
    <s v="some high school"/>
    <s v="standard"/>
    <s v="none"/>
    <x v="24"/>
    <n v="73"/>
    <n v="68"/>
  </r>
  <r>
    <x v="1"/>
    <x v="0"/>
    <s v="associate's degree"/>
    <s v="standard"/>
    <s v="completed"/>
    <x v="11"/>
    <n v="65"/>
    <n v="63"/>
  </r>
  <r>
    <x v="0"/>
    <x v="0"/>
    <s v="associate's degree"/>
    <s v="standard"/>
    <s v="none"/>
    <x v="33"/>
    <n v="80"/>
    <n v="77"/>
  </r>
  <r>
    <x v="0"/>
    <x v="3"/>
    <s v="high school"/>
    <s v="free/reduced"/>
    <s v="completed"/>
    <x v="36"/>
    <n v="57"/>
    <n v="56"/>
  </r>
  <r>
    <x v="1"/>
    <x v="3"/>
    <s v="associate's degree"/>
    <s v="standard"/>
    <s v="completed"/>
    <x v="53"/>
    <n v="84"/>
    <n v="85"/>
  </r>
  <r>
    <x v="0"/>
    <x v="3"/>
    <s v="master's degree"/>
    <s v="standard"/>
    <s v="completed"/>
    <x v="22"/>
    <n v="71"/>
    <n v="74"/>
  </r>
  <r>
    <x v="1"/>
    <x v="4"/>
    <s v="some college"/>
    <s v="standard"/>
    <s v="completed"/>
    <x v="56"/>
    <n v="83"/>
    <n v="78"/>
  </r>
  <r>
    <x v="1"/>
    <x v="3"/>
    <s v="associate's degree"/>
    <s v="standard"/>
    <s v="none"/>
    <x v="5"/>
    <n v="66"/>
    <n v="60"/>
  </r>
  <r>
    <x v="1"/>
    <x v="0"/>
    <s v="some high school"/>
    <s v="standard"/>
    <s v="completed"/>
    <x v="24"/>
    <n v="67"/>
    <n v="67"/>
  </r>
  <r>
    <x v="0"/>
    <x v="1"/>
    <s v="bachelor's degree"/>
    <s v="free/reduced"/>
    <s v="completed"/>
    <x v="54"/>
    <n v="72"/>
    <n v="79"/>
  </r>
  <r>
    <x v="1"/>
    <x v="4"/>
    <s v="high school"/>
    <s v="standard"/>
    <s v="none"/>
    <x v="56"/>
    <n v="73"/>
    <n v="69"/>
  </r>
  <r>
    <x v="1"/>
    <x v="1"/>
    <s v="bachelor's degree"/>
    <s v="standard"/>
    <s v="completed"/>
    <x v="5"/>
    <n v="74"/>
    <n v="68"/>
  </r>
  <r>
    <x v="1"/>
    <x v="1"/>
    <s v="associate's degree"/>
    <s v="standard"/>
    <s v="none"/>
    <x v="19"/>
    <n v="73"/>
    <n v="67"/>
  </r>
  <r>
    <x v="1"/>
    <x v="3"/>
    <s v="some college"/>
    <s v="standard"/>
    <s v="none"/>
    <x v="50"/>
    <n v="59"/>
    <n v="62"/>
  </r>
  <r>
    <x v="1"/>
    <x v="4"/>
    <s v="high school"/>
    <s v="free/reduced"/>
    <s v="completed"/>
    <x v="29"/>
    <n v="56"/>
    <n v="54"/>
  </r>
  <r>
    <x v="0"/>
    <x v="1"/>
    <s v="associate's degree"/>
    <s v="free/reduced"/>
    <s v="completed"/>
    <x v="33"/>
    <n v="93"/>
    <n v="93"/>
  </r>
  <r>
    <x v="0"/>
    <x v="3"/>
    <s v="high school"/>
    <s v="standard"/>
    <s v="completed"/>
    <x v="29"/>
    <n v="58"/>
    <n v="64"/>
  </r>
  <r>
    <x v="0"/>
    <x v="3"/>
    <s v="master's degree"/>
    <s v="free/reduced"/>
    <s v="completed"/>
    <x v="3"/>
    <n v="58"/>
    <n v="67"/>
  </r>
  <r>
    <x v="0"/>
    <x v="2"/>
    <s v="some high school"/>
    <s v="standard"/>
    <s v="completed"/>
    <x v="32"/>
    <n v="85"/>
    <n v="80"/>
  </r>
  <r>
    <x v="1"/>
    <x v="0"/>
    <s v="some college"/>
    <s v="free/reduced"/>
    <s v="none"/>
    <x v="43"/>
    <n v="39"/>
    <n v="34"/>
  </r>
  <r>
    <x v="0"/>
    <x v="1"/>
    <s v="some college"/>
    <s v="free/reduced"/>
    <s v="none"/>
    <x v="23"/>
    <n v="67"/>
    <n v="62"/>
  </r>
  <r>
    <x v="1"/>
    <x v="1"/>
    <s v="bachelor's degree"/>
    <s v="standard"/>
    <s v="none"/>
    <x v="67"/>
    <n v="83"/>
    <n v="86"/>
  </r>
  <r>
    <x v="1"/>
    <x v="1"/>
    <s v="some high school"/>
    <s v="free/reduced"/>
    <s v="none"/>
    <x v="1"/>
    <n v="71"/>
    <n v="65"/>
  </r>
  <r>
    <x v="1"/>
    <x v="2"/>
    <s v="some high school"/>
    <s v="free/reduced"/>
    <s v="none"/>
    <x v="11"/>
    <n v="59"/>
    <n v="53"/>
  </r>
  <r>
    <x v="1"/>
    <x v="1"/>
    <s v="some high school"/>
    <s v="free/reduced"/>
    <s v="none"/>
    <x v="50"/>
    <n v="63"/>
    <n v="54"/>
  </r>
  <r>
    <x v="1"/>
    <x v="1"/>
    <s v="associate's degree"/>
    <s v="free/reduced"/>
    <s v="none"/>
    <x v="8"/>
    <n v="66"/>
    <n v="59"/>
  </r>
  <r>
    <x v="0"/>
    <x v="1"/>
    <s v="high school"/>
    <s v="standard"/>
    <s v="none"/>
    <x v="42"/>
    <n v="72"/>
    <n v="70"/>
  </r>
  <r>
    <x v="1"/>
    <x v="1"/>
    <s v="high school"/>
    <s v="standard"/>
    <s v="none"/>
    <x v="42"/>
    <n v="56"/>
    <n v="55"/>
  </r>
  <r>
    <x v="0"/>
    <x v="2"/>
    <s v="some high school"/>
    <s v="free/reduced"/>
    <s v="none"/>
    <x v="3"/>
    <n v="59"/>
    <n v="50"/>
  </r>
  <r>
    <x v="1"/>
    <x v="1"/>
    <s v="some high school"/>
    <s v="standard"/>
    <s v="none"/>
    <x v="20"/>
    <n v="66"/>
    <n v="66"/>
  </r>
  <r>
    <x v="1"/>
    <x v="1"/>
    <s v="some college"/>
    <s v="free/reduced"/>
    <s v="completed"/>
    <x v="13"/>
    <n v="48"/>
    <n v="53"/>
  </r>
  <r>
    <x v="1"/>
    <x v="3"/>
    <s v="associate's degree"/>
    <s v="standard"/>
    <s v="none"/>
    <x v="28"/>
    <n v="68"/>
    <n v="64"/>
  </r>
  <r>
    <x v="1"/>
    <x v="3"/>
    <s v="associate's degree"/>
    <s v="free/reduced"/>
    <s v="none"/>
    <x v="28"/>
    <n v="66"/>
    <n v="73"/>
  </r>
  <r>
    <x v="1"/>
    <x v="1"/>
    <s v="high school"/>
    <s v="standard"/>
    <s v="none"/>
    <x v="22"/>
    <n v="56"/>
    <n v="51"/>
  </r>
  <r>
    <x v="1"/>
    <x v="3"/>
    <s v="some high school"/>
    <s v="standard"/>
    <s v="completed"/>
    <x v="59"/>
    <n v="88"/>
    <n v="82"/>
  </r>
  <r>
    <x v="0"/>
    <x v="1"/>
    <s v="some college"/>
    <s v="standard"/>
    <s v="completed"/>
    <x v="21"/>
    <n v="81"/>
    <n v="79"/>
  </r>
  <r>
    <x v="0"/>
    <x v="3"/>
    <s v="high school"/>
    <s v="standard"/>
    <s v="none"/>
    <x v="12"/>
    <n v="81"/>
    <n v="80"/>
  </r>
  <r>
    <x v="0"/>
    <x v="2"/>
    <s v="some high school"/>
    <s v="free/reduced"/>
    <s v="none"/>
    <x v="32"/>
    <n v="73"/>
    <n v="69"/>
  </r>
  <r>
    <x v="0"/>
    <x v="0"/>
    <s v="associate's degree"/>
    <s v="standard"/>
    <s v="none"/>
    <x v="20"/>
    <n v="83"/>
    <n v="76"/>
  </r>
  <r>
    <x v="1"/>
    <x v="2"/>
    <s v="some high school"/>
    <s v="free/reduced"/>
    <s v="none"/>
    <x v="38"/>
    <n v="82"/>
    <n v="73"/>
  </r>
  <r>
    <x v="0"/>
    <x v="1"/>
    <s v="some high school"/>
    <s v="standard"/>
    <s v="completed"/>
    <x v="21"/>
    <n v="74"/>
    <n v="77"/>
  </r>
  <r>
    <x v="1"/>
    <x v="3"/>
    <s v="some college"/>
    <s v="free/reduced"/>
    <s v="none"/>
    <x v="1"/>
    <n v="66"/>
    <n v="60"/>
  </r>
  <r>
    <x v="1"/>
    <x v="1"/>
    <s v="high school"/>
    <s v="standard"/>
    <s v="completed"/>
    <x v="67"/>
    <n v="81"/>
    <n v="80"/>
  </r>
  <r>
    <x v="1"/>
    <x v="0"/>
    <s v="high school"/>
    <s v="standard"/>
    <s v="none"/>
    <x v="3"/>
    <n v="46"/>
    <n v="42"/>
  </r>
  <r>
    <x v="1"/>
    <x v="0"/>
    <s v="associate's degree"/>
    <s v="standard"/>
    <s v="none"/>
    <x v="27"/>
    <n v="73"/>
    <n v="72"/>
  </r>
  <r>
    <x v="0"/>
    <x v="1"/>
    <s v="some college"/>
    <s v="free/reduced"/>
    <s v="completed"/>
    <x v="8"/>
    <n v="85"/>
    <n v="85"/>
  </r>
  <r>
    <x v="0"/>
    <x v="4"/>
    <s v="some college"/>
    <s v="standard"/>
    <s v="none"/>
    <x v="61"/>
    <n v="92"/>
    <n v="97"/>
  </r>
  <r>
    <x v="0"/>
    <x v="1"/>
    <s v="associate's degree"/>
    <s v="free/reduced"/>
    <s v="none"/>
    <x v="11"/>
    <n v="77"/>
    <n v="74"/>
  </r>
  <r>
    <x v="1"/>
    <x v="1"/>
    <s v="some college"/>
    <s v="free/reduced"/>
    <s v="none"/>
    <x v="11"/>
    <n v="58"/>
    <n v="49"/>
  </r>
  <r>
    <x v="0"/>
    <x v="1"/>
    <s v="associate's degree"/>
    <s v="free/reduced"/>
    <s v="none"/>
    <x v="31"/>
    <n v="61"/>
    <n v="62"/>
  </r>
  <r>
    <x v="1"/>
    <x v="1"/>
    <s v="bachelor's degree"/>
    <s v="free/reduced"/>
    <s v="none"/>
    <x v="69"/>
    <n v="56"/>
    <n v="47"/>
  </r>
  <r>
    <x v="0"/>
    <x v="3"/>
    <s v="bachelor's degree"/>
    <s v="standard"/>
    <s v="none"/>
    <x v="38"/>
    <n v="89"/>
    <n v="89"/>
  </r>
  <r>
    <x v="1"/>
    <x v="3"/>
    <s v="associate's degree"/>
    <s v="free/reduced"/>
    <s v="none"/>
    <x v="31"/>
    <n v="54"/>
    <n v="48"/>
  </r>
  <r>
    <x v="0"/>
    <x v="4"/>
    <s v="bachelor's degree"/>
    <s v="standard"/>
    <s v="none"/>
    <x v="61"/>
    <n v="100"/>
    <n v="100"/>
  </r>
  <r>
    <x v="1"/>
    <x v="0"/>
    <s v="high school"/>
    <s v="standard"/>
    <s v="completed"/>
    <x v="0"/>
    <n v="65"/>
    <n v="68"/>
  </r>
  <r>
    <x v="1"/>
    <x v="1"/>
    <s v="bachelor's degree"/>
    <s v="free/reduced"/>
    <s v="none"/>
    <x v="31"/>
    <n v="58"/>
    <n v="55"/>
  </r>
  <r>
    <x v="1"/>
    <x v="0"/>
    <s v="some college"/>
    <s v="free/reduced"/>
    <s v="none"/>
    <x v="16"/>
    <n v="54"/>
    <n v="45"/>
  </r>
  <r>
    <x v="0"/>
    <x v="4"/>
    <s v="some college"/>
    <s v="standard"/>
    <s v="none"/>
    <x v="5"/>
    <n v="70"/>
    <n v="76"/>
  </r>
  <r>
    <x v="0"/>
    <x v="1"/>
    <s v="some college"/>
    <s v="free/reduced"/>
    <s v="none"/>
    <x v="34"/>
    <n v="90"/>
    <n v="91"/>
  </r>
  <r>
    <x v="1"/>
    <x v="2"/>
    <s v="bachelor's degree"/>
    <s v="standard"/>
    <s v="completed"/>
    <x v="28"/>
    <n v="58"/>
    <n v="62"/>
  </r>
  <r>
    <x v="0"/>
    <x v="1"/>
    <s v="some college"/>
    <s v="standard"/>
    <s v="none"/>
    <x v="56"/>
    <n v="87"/>
    <n v="91"/>
  </r>
  <r>
    <x v="0"/>
    <x v="3"/>
    <s v="associate's degree"/>
    <s v="free/reduced"/>
    <s v="none"/>
    <x v="72"/>
    <n v="31"/>
    <n v="38"/>
  </r>
  <r>
    <x v="1"/>
    <x v="2"/>
    <s v="high school"/>
    <s v="free/reduced"/>
    <s v="completed"/>
    <x v="0"/>
    <n v="67"/>
    <n v="65"/>
  </r>
  <r>
    <x v="0"/>
    <x v="2"/>
    <s v="high school"/>
    <s v="free/reduced"/>
    <s v="completed"/>
    <x v="34"/>
    <n v="88"/>
    <n v="85"/>
  </r>
  <r>
    <x v="1"/>
    <x v="1"/>
    <s v="some college"/>
    <s v="standard"/>
    <s v="none"/>
    <x v="57"/>
    <n v="74"/>
    <n v="76"/>
  </r>
  <r>
    <x v="0"/>
    <x v="1"/>
    <s v="associate's degree"/>
    <s v="standard"/>
    <s v="completed"/>
    <x v="58"/>
    <n v="85"/>
    <n v="90"/>
  </r>
  <r>
    <x v="0"/>
    <x v="1"/>
    <s v="high school"/>
    <s v="standard"/>
    <s v="none"/>
    <x v="24"/>
    <n v="69"/>
    <n v="74"/>
  </r>
  <r>
    <x v="0"/>
    <x v="1"/>
    <s v="associate's degree"/>
    <s v="standard"/>
    <s v="completed"/>
    <x v="50"/>
    <n v="86"/>
    <n v="84"/>
  </r>
  <r>
    <x v="0"/>
    <x v="3"/>
    <s v="some high school"/>
    <s v="standard"/>
    <s v="none"/>
    <x v="32"/>
    <n v="67"/>
    <n v="61"/>
  </r>
  <r>
    <x v="0"/>
    <x v="0"/>
    <s v="associate's degree"/>
    <s v="standard"/>
    <s v="completed"/>
    <x v="2"/>
    <n v="90"/>
    <n v="91"/>
  </r>
  <r>
    <x v="0"/>
    <x v="3"/>
    <s v="bachelor's degree"/>
    <s v="standard"/>
    <s v="completed"/>
    <x v="5"/>
    <n v="76"/>
    <n v="83"/>
  </r>
  <r>
    <x v="1"/>
    <x v="4"/>
    <s v="bachelor's degree"/>
    <s v="standard"/>
    <s v="completed"/>
    <x v="4"/>
    <n v="62"/>
    <n v="66"/>
  </r>
  <r>
    <x v="1"/>
    <x v="3"/>
    <s v="associate's degree"/>
    <s v="standard"/>
    <s v="none"/>
    <x v="46"/>
    <n v="68"/>
    <n v="72"/>
  </r>
  <r>
    <x v="0"/>
    <x v="3"/>
    <s v="master's degree"/>
    <s v="standard"/>
    <s v="none"/>
    <x v="30"/>
    <n v="64"/>
    <n v="70"/>
  </r>
  <r>
    <x v="1"/>
    <x v="4"/>
    <s v="associate's degree"/>
    <s v="standard"/>
    <s v="none"/>
    <x v="4"/>
    <n v="71"/>
    <n v="67"/>
  </r>
  <r>
    <x v="1"/>
    <x v="0"/>
    <s v="high school"/>
    <s v="standard"/>
    <s v="completed"/>
    <x v="20"/>
    <n v="71"/>
    <n v="68"/>
  </r>
  <r>
    <x v="0"/>
    <x v="3"/>
    <s v="associate's degree"/>
    <s v="free/reduced"/>
    <s v="none"/>
    <x v="36"/>
    <n v="59"/>
    <n v="56"/>
  </r>
  <r>
    <x v="1"/>
    <x v="1"/>
    <s v="some college"/>
    <s v="free/reduced"/>
    <s v="none"/>
    <x v="50"/>
    <n v="68"/>
    <n v="61"/>
  </r>
  <r>
    <x v="1"/>
    <x v="2"/>
    <s v="high school"/>
    <s v="standard"/>
    <s v="none"/>
    <x v="32"/>
    <n v="52"/>
    <n v="46"/>
  </r>
  <r>
    <x v="0"/>
    <x v="0"/>
    <s v="associate's degree"/>
    <s v="standard"/>
    <s v="none"/>
    <x v="44"/>
    <n v="52"/>
    <n v="54"/>
  </r>
  <r>
    <x v="1"/>
    <x v="1"/>
    <s v="high school"/>
    <s v="standard"/>
    <s v="none"/>
    <x v="22"/>
    <n v="74"/>
    <n v="71"/>
  </r>
  <r>
    <x v="1"/>
    <x v="3"/>
    <s v="some college"/>
    <s v="free/reduced"/>
    <s v="none"/>
    <x v="42"/>
    <n v="47"/>
    <n v="56"/>
  </r>
  <r>
    <x v="0"/>
    <x v="1"/>
    <s v="associate's degree"/>
    <s v="free/reduced"/>
    <s v="none"/>
    <x v="41"/>
    <n v="75"/>
    <n v="74"/>
  </r>
  <r>
    <x v="1"/>
    <x v="0"/>
    <s v="some high school"/>
    <s v="standard"/>
    <s v="completed"/>
    <x v="8"/>
    <n v="53"/>
    <n v="57"/>
  </r>
  <r>
    <x v="1"/>
    <x v="2"/>
    <s v="associate's degree"/>
    <s v="free/reduced"/>
    <s v="completed"/>
    <x v="38"/>
    <n v="82"/>
    <n v="82"/>
  </r>
  <r>
    <x v="0"/>
    <x v="2"/>
    <s v="associate's degree"/>
    <s v="free/reduced"/>
    <s v="none"/>
    <x v="11"/>
    <n v="85"/>
    <n v="76"/>
  </r>
  <r>
    <x v="0"/>
    <x v="1"/>
    <s v="associate's degree"/>
    <s v="standard"/>
    <s v="none"/>
    <x v="8"/>
    <n v="64"/>
    <n v="70"/>
  </r>
  <r>
    <x v="0"/>
    <x v="1"/>
    <s v="some college"/>
    <s v="standard"/>
    <s v="none"/>
    <x v="58"/>
    <n v="83"/>
    <n v="90"/>
  </r>
  <r>
    <x v="0"/>
    <x v="1"/>
    <s v="bachelor's degree"/>
    <s v="standard"/>
    <s v="none"/>
    <x v="27"/>
    <n v="88"/>
    <n v="90"/>
  </r>
  <r>
    <x v="0"/>
    <x v="0"/>
    <s v="high school"/>
    <s v="standard"/>
    <s v="none"/>
    <x v="16"/>
    <n v="64"/>
    <n v="68"/>
  </r>
  <r>
    <x v="1"/>
    <x v="3"/>
    <s v="high school"/>
    <s v="standard"/>
    <s v="completed"/>
    <x v="50"/>
    <n v="64"/>
    <n v="66"/>
  </r>
  <r>
    <x v="0"/>
    <x v="1"/>
    <s v="some college"/>
    <s v="standard"/>
    <s v="none"/>
    <x v="16"/>
    <n v="48"/>
    <n v="52"/>
  </r>
  <r>
    <x v="0"/>
    <x v="3"/>
    <s v="some college"/>
    <s v="free/reduced"/>
    <s v="completed"/>
    <x v="32"/>
    <n v="78"/>
    <n v="76"/>
  </r>
  <r>
    <x v="0"/>
    <x v="0"/>
    <s v="some high school"/>
    <s v="standard"/>
    <s v="none"/>
    <x v="17"/>
    <n v="69"/>
    <n v="68"/>
  </r>
  <r>
    <x v="1"/>
    <x v="4"/>
    <s v="some college"/>
    <s v="standard"/>
    <s v="none"/>
    <x v="4"/>
    <n v="71"/>
    <n v="72"/>
  </r>
  <r>
    <x v="0"/>
    <x v="3"/>
    <s v="master's degree"/>
    <s v="standard"/>
    <s v="none"/>
    <x v="19"/>
    <n v="79"/>
    <n v="82"/>
  </r>
  <r>
    <x v="0"/>
    <x v="0"/>
    <s v="associate's degree"/>
    <s v="standard"/>
    <s v="completed"/>
    <x v="63"/>
    <n v="87"/>
    <n v="92"/>
  </r>
  <r>
    <x v="1"/>
    <x v="1"/>
    <s v="some college"/>
    <s v="free/reduced"/>
    <s v="none"/>
    <x v="24"/>
    <n v="61"/>
    <n v="54"/>
  </r>
  <r>
    <x v="0"/>
    <x v="4"/>
    <s v="associate's degree"/>
    <s v="standard"/>
    <s v="completed"/>
    <x v="73"/>
    <n v="89"/>
    <n v="92"/>
  </r>
  <r>
    <x v="0"/>
    <x v="3"/>
    <s v="master's degree"/>
    <s v="free/reduced"/>
    <s v="none"/>
    <x v="7"/>
    <n v="59"/>
    <n v="54"/>
  </r>
  <r>
    <x v="0"/>
    <x v="0"/>
    <s v="some high school"/>
    <s v="standard"/>
    <s v="none"/>
    <x v="33"/>
    <n v="82"/>
    <n v="80"/>
  </r>
  <r>
    <x v="1"/>
    <x v="2"/>
    <s v="high school"/>
    <s v="standard"/>
    <s v="none"/>
    <x v="50"/>
    <n v="70"/>
    <n v="66"/>
  </r>
  <r>
    <x v="1"/>
    <x v="0"/>
    <s v="bachelor's degree"/>
    <s v="free/reduced"/>
    <s v="none"/>
    <x v="30"/>
    <n v="59"/>
    <n v="54"/>
  </r>
  <r>
    <x v="1"/>
    <x v="1"/>
    <s v="master's degree"/>
    <s v="standard"/>
    <s v="none"/>
    <x v="38"/>
    <n v="78"/>
    <n v="77"/>
  </r>
  <r>
    <x v="0"/>
    <x v="1"/>
    <s v="bachelor's degree"/>
    <s v="standard"/>
    <s v="none"/>
    <x v="67"/>
    <n v="92"/>
    <n v="87"/>
  </r>
  <r>
    <x v="1"/>
    <x v="3"/>
    <s v="some college"/>
    <s v="standard"/>
    <s v="none"/>
    <x v="4"/>
    <n v="71"/>
    <n v="73"/>
  </r>
  <r>
    <x v="1"/>
    <x v="2"/>
    <s v="some high school"/>
    <s v="standard"/>
    <s v="none"/>
    <x v="8"/>
    <n v="50"/>
    <n v="43"/>
  </r>
  <r>
    <x v="1"/>
    <x v="3"/>
    <s v="some high school"/>
    <s v="free/reduced"/>
    <s v="none"/>
    <x v="23"/>
    <n v="49"/>
    <n v="52"/>
  </r>
  <r>
    <x v="0"/>
    <x v="0"/>
    <s v="some high school"/>
    <s v="standard"/>
    <s v="completed"/>
    <x v="16"/>
    <n v="61"/>
    <n v="62"/>
  </r>
  <r>
    <x v="0"/>
    <x v="0"/>
    <s v="master's degree"/>
    <s v="free/reduced"/>
    <s v="completed"/>
    <x v="34"/>
    <n v="97"/>
    <n v="94"/>
  </r>
  <r>
    <x v="0"/>
    <x v="1"/>
    <s v="some high school"/>
    <s v="standard"/>
    <s v="completed"/>
    <x v="4"/>
    <n v="87"/>
    <n v="85"/>
  </r>
  <r>
    <x v="0"/>
    <x v="3"/>
    <s v="some college"/>
    <s v="standard"/>
    <s v="none"/>
    <x v="19"/>
    <n v="89"/>
    <n v="84"/>
  </r>
  <r>
    <x v="0"/>
    <x v="4"/>
    <s v="some college"/>
    <s v="standard"/>
    <s v="completed"/>
    <x v="17"/>
    <n v="74"/>
    <n v="73"/>
  </r>
  <r>
    <x v="0"/>
    <x v="3"/>
    <s v="some high school"/>
    <s v="standard"/>
    <s v="completed"/>
    <x v="17"/>
    <n v="78"/>
    <n v="78"/>
  </r>
  <r>
    <x v="0"/>
    <x v="0"/>
    <s v="high school"/>
    <s v="free/reduced"/>
    <s v="completed"/>
    <x v="21"/>
    <n v="78"/>
    <n v="79"/>
  </r>
  <r>
    <x v="1"/>
    <x v="3"/>
    <s v="some college"/>
    <s v="standard"/>
    <s v="none"/>
    <x v="5"/>
    <n v="49"/>
    <n v="52"/>
  </r>
  <r>
    <x v="0"/>
    <x v="1"/>
    <s v="associate's degree"/>
    <s v="standard"/>
    <s v="none"/>
    <x v="57"/>
    <n v="86"/>
    <n v="84"/>
  </r>
  <r>
    <x v="1"/>
    <x v="3"/>
    <s v="bachelor's degree"/>
    <s v="standard"/>
    <s v="none"/>
    <x v="1"/>
    <n v="58"/>
    <n v="57"/>
  </r>
  <r>
    <x v="1"/>
    <x v="1"/>
    <s v="master's degree"/>
    <s v="free/reduced"/>
    <s v="none"/>
    <x v="16"/>
    <n v="59"/>
    <n v="50"/>
  </r>
  <r>
    <x v="1"/>
    <x v="1"/>
    <s v="high school"/>
    <s v="standard"/>
    <s v="completed"/>
    <x v="31"/>
    <n v="52"/>
    <n v="49"/>
  </r>
  <r>
    <x v="1"/>
    <x v="4"/>
    <s v="some college"/>
    <s v="standard"/>
    <s v="none"/>
    <x v="50"/>
    <n v="60"/>
    <n v="59"/>
  </r>
  <r>
    <x v="1"/>
    <x v="1"/>
    <s v="some high school"/>
    <s v="free/reduced"/>
    <s v="completed"/>
    <x v="25"/>
    <n v="61"/>
    <n v="60"/>
  </r>
  <r>
    <x v="0"/>
    <x v="1"/>
    <s v="high school"/>
    <s v="free/reduced"/>
    <s v="none"/>
    <x v="74"/>
    <n v="53"/>
    <n v="43"/>
  </r>
  <r>
    <x v="0"/>
    <x v="3"/>
    <s v="bachelor's degree"/>
    <s v="free/reduced"/>
    <s v="none"/>
    <x v="75"/>
    <n v="41"/>
    <n v="47"/>
  </r>
  <r>
    <x v="0"/>
    <x v="1"/>
    <s v="associate's degree"/>
    <s v="standard"/>
    <s v="none"/>
    <x v="23"/>
    <n v="74"/>
    <n v="70"/>
  </r>
  <r>
    <x v="0"/>
    <x v="1"/>
    <s v="associate's degree"/>
    <s v="standard"/>
    <s v="completed"/>
    <x v="50"/>
    <n v="67"/>
    <n v="73"/>
  </r>
  <r>
    <x v="0"/>
    <x v="1"/>
    <s v="some high school"/>
    <s v="standard"/>
    <s v="none"/>
    <x v="3"/>
    <n v="54"/>
    <n v="53"/>
  </r>
  <r>
    <x v="1"/>
    <x v="4"/>
    <s v="associate's degree"/>
    <s v="standard"/>
    <s v="completed"/>
    <x v="23"/>
    <n v="61"/>
    <n v="58"/>
  </r>
  <r>
    <x v="0"/>
    <x v="4"/>
    <s v="associate's degree"/>
    <s v="standard"/>
    <s v="completed"/>
    <x v="38"/>
    <n v="88"/>
    <n v="94"/>
  </r>
  <r>
    <x v="1"/>
    <x v="0"/>
    <s v="high school"/>
    <s v="standard"/>
    <s v="completed"/>
    <x v="20"/>
    <n v="69"/>
    <n v="68"/>
  </r>
  <r>
    <x v="0"/>
    <x v="1"/>
    <s v="bachelor's degree"/>
    <s v="free/reduced"/>
    <s v="completed"/>
    <x v="17"/>
    <n v="83"/>
    <n v="83"/>
  </r>
  <r>
    <x v="1"/>
    <x v="1"/>
    <s v="associate's degree"/>
    <s v="standard"/>
    <s v="completed"/>
    <x v="54"/>
    <n v="60"/>
    <n v="58"/>
  </r>
  <r>
    <x v="0"/>
    <x v="3"/>
    <s v="high school"/>
    <s v="standard"/>
    <s v="none"/>
    <x v="54"/>
    <n v="66"/>
    <n v="62"/>
  </r>
  <r>
    <x v="1"/>
    <x v="4"/>
    <s v="bachelor's degree"/>
    <s v="standard"/>
    <s v="completed"/>
    <x v="51"/>
    <n v="66"/>
    <n v="71"/>
  </r>
  <r>
    <x v="1"/>
    <x v="2"/>
    <s v="associate's degree"/>
    <s v="standard"/>
    <s v="completed"/>
    <x v="26"/>
    <n v="92"/>
    <n v="86"/>
  </r>
  <r>
    <x v="1"/>
    <x v="1"/>
    <s v="high school"/>
    <s v="standard"/>
    <s v="completed"/>
    <x v="28"/>
    <n v="69"/>
    <n v="68"/>
  </r>
  <r>
    <x v="1"/>
    <x v="3"/>
    <s v="associate's degree"/>
    <s v="free/reduced"/>
    <s v="completed"/>
    <x v="38"/>
    <n v="82"/>
    <n v="80"/>
  </r>
  <r>
    <x v="0"/>
    <x v="1"/>
    <s v="associate's degree"/>
    <s v="standard"/>
    <s v="none"/>
    <x v="27"/>
    <n v="77"/>
    <n v="79"/>
  </r>
  <r>
    <x v="0"/>
    <x v="3"/>
    <s v="associate's degree"/>
    <s v="standard"/>
    <s v="none"/>
    <x v="33"/>
    <n v="95"/>
    <n v="89"/>
  </r>
  <r>
    <x v="0"/>
    <x v="3"/>
    <s v="master's degree"/>
    <s v="standard"/>
    <s v="none"/>
    <x v="8"/>
    <n v="63"/>
    <n v="66"/>
  </r>
  <r>
    <x v="1"/>
    <x v="4"/>
    <s v="some high school"/>
    <s v="free/reduced"/>
    <s v="completed"/>
    <x v="12"/>
    <n v="83"/>
    <n v="80"/>
  </r>
  <r>
    <x v="0"/>
    <x v="2"/>
    <s v="some high school"/>
    <s v="standard"/>
    <s v="completed"/>
    <x v="68"/>
    <n v="100"/>
    <n v="97"/>
  </r>
  <r>
    <x v="1"/>
    <x v="1"/>
    <s v="high school"/>
    <s v="standard"/>
    <s v="completed"/>
    <x v="0"/>
    <n v="67"/>
    <n v="64"/>
  </r>
  <r>
    <x v="0"/>
    <x v="1"/>
    <s v="high school"/>
    <s v="free/reduced"/>
    <s v="none"/>
    <x v="23"/>
    <n v="67"/>
    <n v="64"/>
  </r>
  <r>
    <x v="1"/>
    <x v="1"/>
    <s v="master's degree"/>
    <s v="standard"/>
    <s v="none"/>
    <x v="38"/>
    <n v="72"/>
    <n v="69"/>
  </r>
  <r>
    <x v="1"/>
    <x v="1"/>
    <s v="some high school"/>
    <s v="free/reduced"/>
    <s v="none"/>
    <x v="38"/>
    <n v="76"/>
    <n v="65"/>
  </r>
  <r>
    <x v="1"/>
    <x v="0"/>
    <s v="bachelor's degree"/>
    <s v="free/reduced"/>
    <s v="completed"/>
    <x v="53"/>
    <n v="90"/>
    <n v="88"/>
  </r>
  <r>
    <x v="0"/>
    <x v="0"/>
    <s v="associate's degree"/>
    <s v="standard"/>
    <s v="none"/>
    <x v="7"/>
    <n v="48"/>
    <n v="50"/>
  </r>
  <r>
    <x v="1"/>
    <x v="3"/>
    <s v="some college"/>
    <s v="free/reduced"/>
    <s v="none"/>
    <x v="34"/>
    <n v="62"/>
    <n v="64"/>
  </r>
  <r>
    <x v="1"/>
    <x v="4"/>
    <s v="associate's degree"/>
    <s v="standard"/>
    <s v="none"/>
    <x v="31"/>
    <n v="45"/>
    <n v="40"/>
  </r>
  <r>
    <x v="0"/>
    <x v="1"/>
    <s v="some college"/>
    <s v="free/reduced"/>
    <s v="none"/>
    <x v="76"/>
    <n v="39"/>
    <n v="33"/>
  </r>
  <r>
    <x v="0"/>
    <x v="1"/>
    <s v="associate's degree"/>
    <s v="standard"/>
    <s v="completed"/>
    <x v="30"/>
    <n v="72"/>
    <n v="79"/>
  </r>
  <r>
    <x v="1"/>
    <x v="1"/>
    <s v="master's degree"/>
    <s v="free/reduced"/>
    <s v="none"/>
    <x v="42"/>
    <n v="67"/>
    <n v="66"/>
  </r>
  <r>
    <x v="0"/>
    <x v="0"/>
    <s v="associate's degree"/>
    <s v="free/reduced"/>
    <s v="none"/>
    <x v="31"/>
    <n v="70"/>
    <n v="70"/>
  </r>
  <r>
    <x v="1"/>
    <x v="3"/>
    <s v="some high school"/>
    <s v="standard"/>
    <s v="none"/>
    <x v="20"/>
    <n v="66"/>
    <n v="62"/>
  </r>
  <r>
    <x v="0"/>
    <x v="3"/>
    <s v="some college"/>
    <s v="standard"/>
    <s v="completed"/>
    <x v="19"/>
    <n v="75"/>
    <n v="79"/>
  </r>
  <r>
    <x v="0"/>
    <x v="1"/>
    <s v="some college"/>
    <s v="standard"/>
    <s v="none"/>
    <x v="24"/>
    <n v="74"/>
    <n v="74"/>
  </r>
  <r>
    <x v="1"/>
    <x v="1"/>
    <s v="bachelor's degree"/>
    <s v="standard"/>
    <s v="completed"/>
    <x v="62"/>
    <n v="90"/>
    <n v="92"/>
  </r>
  <r>
    <x v="0"/>
    <x v="3"/>
    <s v="some college"/>
    <s v="free/reduced"/>
    <s v="completed"/>
    <x v="24"/>
    <n v="80"/>
    <n v="80"/>
  </r>
  <r>
    <x v="1"/>
    <x v="0"/>
    <s v="bachelor's degree"/>
    <s v="free/reduced"/>
    <s v="none"/>
    <x v="64"/>
    <n v="51"/>
    <n v="46"/>
  </r>
  <r>
    <x v="1"/>
    <x v="0"/>
    <s v="associate's degree"/>
    <s v="standard"/>
    <s v="none"/>
    <x v="64"/>
    <n v="43"/>
    <n v="45"/>
  </r>
  <r>
    <x v="0"/>
    <x v="4"/>
    <s v="bachelor's degree"/>
    <s v="free/reduced"/>
    <s v="completed"/>
    <x v="68"/>
    <n v="100"/>
    <n v="100"/>
  </r>
  <r>
    <x v="0"/>
    <x v="3"/>
    <s v="master's degree"/>
    <s v="free/reduced"/>
    <s v="completed"/>
    <x v="42"/>
    <n v="71"/>
    <n v="78"/>
  </r>
  <r>
    <x v="1"/>
    <x v="0"/>
    <s v="high school"/>
    <s v="free/reduced"/>
    <s v="none"/>
    <x v="24"/>
    <n v="48"/>
    <n v="47"/>
  </r>
  <r>
    <x v="1"/>
    <x v="3"/>
    <s v="bachelor's degree"/>
    <s v="free/reduced"/>
    <s v="none"/>
    <x v="50"/>
    <n v="68"/>
    <n v="67"/>
  </r>
  <r>
    <x v="1"/>
    <x v="0"/>
    <s v="some college"/>
    <s v="standard"/>
    <s v="completed"/>
    <x v="5"/>
    <n v="75"/>
    <n v="70"/>
  </r>
  <r>
    <x v="1"/>
    <x v="2"/>
    <s v="bachelor's degree"/>
    <s v="standard"/>
    <s v="none"/>
    <x v="57"/>
    <n v="96"/>
    <n v="92"/>
  </r>
  <r>
    <x v="0"/>
    <x v="1"/>
    <s v="some college"/>
    <s v="standard"/>
    <s v="none"/>
    <x v="31"/>
    <n v="62"/>
    <n v="56"/>
  </r>
  <r>
    <x v="0"/>
    <x v="1"/>
    <s v="high school"/>
    <s v="free/reduced"/>
    <s v="completed"/>
    <x v="13"/>
    <n v="66"/>
    <n v="64"/>
  </r>
  <r>
    <x v="0"/>
    <x v="4"/>
    <s v="high school"/>
    <s v="standard"/>
    <s v="none"/>
    <x v="19"/>
    <n v="81"/>
    <n v="71"/>
  </r>
  <r>
    <x v="1"/>
    <x v="2"/>
    <s v="associate's degree"/>
    <s v="free/reduced"/>
    <s v="completed"/>
    <x v="7"/>
    <n v="55"/>
    <n v="53"/>
  </r>
  <r>
    <x v="1"/>
    <x v="2"/>
    <s v="some college"/>
    <s v="standard"/>
    <s v="completed"/>
    <x v="42"/>
    <n v="51"/>
    <n v="52"/>
  </r>
  <r>
    <x v="0"/>
    <x v="0"/>
    <s v="high school"/>
    <s v="standard"/>
    <s v="none"/>
    <x v="27"/>
    <n v="91"/>
    <n v="89"/>
  </r>
  <r>
    <x v="0"/>
    <x v="0"/>
    <s v="some college"/>
    <s v="free/reduced"/>
    <s v="completed"/>
    <x v="64"/>
    <n v="56"/>
    <n v="58"/>
  </r>
  <r>
    <x v="0"/>
    <x v="3"/>
    <s v="master's degree"/>
    <s v="standard"/>
    <s v="none"/>
    <x v="31"/>
    <n v="61"/>
    <n v="68"/>
  </r>
  <r>
    <x v="0"/>
    <x v="3"/>
    <s v="some high school"/>
    <s v="standard"/>
    <s v="none"/>
    <x v="27"/>
    <n v="97"/>
    <n v="96"/>
  </r>
  <r>
    <x v="0"/>
    <x v="4"/>
    <s v="some high school"/>
    <s v="standard"/>
    <s v="none"/>
    <x v="34"/>
    <n v="79"/>
    <n v="80"/>
  </r>
  <r>
    <x v="0"/>
    <x v="3"/>
    <s v="bachelor's degree"/>
    <s v="free/reduced"/>
    <s v="none"/>
    <x v="24"/>
    <n v="73"/>
    <n v="78"/>
  </r>
  <r>
    <x v="0"/>
    <x v="3"/>
    <s v="associate's degree"/>
    <s v="standard"/>
    <s v="completed"/>
    <x v="20"/>
    <n v="75"/>
    <n v="80"/>
  </r>
  <r>
    <x v="0"/>
    <x v="3"/>
    <s v="some college"/>
    <s v="standard"/>
    <s v="none"/>
    <x v="1"/>
    <n v="77"/>
    <n v="77"/>
  </r>
  <r>
    <x v="0"/>
    <x v="1"/>
    <s v="associate's degree"/>
    <s v="standard"/>
    <s v="none"/>
    <x v="11"/>
    <n v="76"/>
    <n v="76"/>
  </r>
  <r>
    <x v="0"/>
    <x v="2"/>
    <s v="high school"/>
    <s v="standard"/>
    <s v="none"/>
    <x v="30"/>
    <n v="73"/>
    <n v="73"/>
  </r>
  <r>
    <x v="0"/>
    <x v="1"/>
    <s v="bachelor's degree"/>
    <s v="free/reduced"/>
    <s v="none"/>
    <x v="18"/>
    <n v="63"/>
    <n v="62"/>
  </r>
  <r>
    <x v="0"/>
    <x v="1"/>
    <s v="some college"/>
    <s v="standard"/>
    <s v="none"/>
    <x v="16"/>
    <n v="64"/>
    <n v="65"/>
  </r>
  <r>
    <x v="0"/>
    <x v="2"/>
    <s v="some high school"/>
    <s v="standard"/>
    <s v="none"/>
    <x v="64"/>
    <n v="66"/>
    <n v="65"/>
  </r>
  <r>
    <x v="1"/>
    <x v="1"/>
    <s v="some college"/>
    <s v="free/reduced"/>
    <s v="none"/>
    <x v="10"/>
    <n v="57"/>
    <n v="54"/>
  </r>
  <r>
    <x v="1"/>
    <x v="2"/>
    <s v="some high school"/>
    <s v="standard"/>
    <s v="none"/>
    <x v="5"/>
    <n v="62"/>
    <n v="50"/>
  </r>
  <r>
    <x v="1"/>
    <x v="4"/>
    <s v="bachelor's degree"/>
    <s v="standard"/>
    <s v="none"/>
    <x v="50"/>
    <n v="68"/>
    <n v="64"/>
  </r>
  <r>
    <x v="0"/>
    <x v="4"/>
    <s v="high school"/>
    <s v="standard"/>
    <s v="none"/>
    <x v="19"/>
    <n v="76"/>
    <n v="73"/>
  </r>
  <r>
    <x v="0"/>
    <x v="1"/>
    <s v="bachelor's degree"/>
    <s v="standard"/>
    <s v="completed"/>
    <x v="68"/>
    <n v="100"/>
    <n v="99"/>
  </r>
  <r>
    <x v="0"/>
    <x v="1"/>
    <s v="bachelor's degree"/>
    <s v="standard"/>
    <s v="completed"/>
    <x v="25"/>
    <n v="79"/>
    <n v="72"/>
  </r>
  <r>
    <x v="1"/>
    <x v="0"/>
    <s v="high school"/>
    <s v="free/reduced"/>
    <s v="none"/>
    <x v="45"/>
    <n v="24"/>
    <n v="15"/>
  </r>
  <r>
    <x v="1"/>
    <x v="2"/>
    <s v="some high school"/>
    <s v="standard"/>
    <s v="none"/>
    <x v="31"/>
    <n v="54"/>
    <n v="48"/>
  </r>
  <r>
    <x v="0"/>
    <x v="3"/>
    <s v="high school"/>
    <s v="standard"/>
    <s v="none"/>
    <x v="1"/>
    <n v="77"/>
    <n v="73"/>
  </r>
  <r>
    <x v="0"/>
    <x v="3"/>
    <s v="some high school"/>
    <s v="standard"/>
    <s v="none"/>
    <x v="11"/>
    <n v="82"/>
    <n v="81"/>
  </r>
  <r>
    <x v="0"/>
    <x v="3"/>
    <s v="master's degree"/>
    <s v="standard"/>
    <s v="none"/>
    <x v="16"/>
    <n v="60"/>
    <n v="63"/>
  </r>
  <r>
    <x v="0"/>
    <x v="1"/>
    <s v="high school"/>
    <s v="standard"/>
    <s v="none"/>
    <x v="75"/>
    <n v="29"/>
    <n v="30"/>
  </r>
  <r>
    <x v="0"/>
    <x v="4"/>
    <s v="some college"/>
    <s v="standard"/>
    <s v="none"/>
    <x v="4"/>
    <n v="78"/>
    <n v="80"/>
  </r>
  <r>
    <x v="1"/>
    <x v="3"/>
    <s v="high school"/>
    <s v="free/reduced"/>
    <s v="none"/>
    <x v="41"/>
    <n v="57"/>
    <n v="51"/>
  </r>
  <r>
    <x v="1"/>
    <x v="3"/>
    <s v="master's degree"/>
    <s v="free/reduced"/>
    <s v="completed"/>
    <x v="56"/>
    <n v="89"/>
    <n v="90"/>
  </r>
  <r>
    <x v="1"/>
    <x v="1"/>
    <s v="some high school"/>
    <s v="standard"/>
    <s v="none"/>
    <x v="28"/>
    <n v="72"/>
    <n v="62"/>
  </r>
  <r>
    <x v="0"/>
    <x v="1"/>
    <s v="associate's degree"/>
    <s v="standard"/>
    <s v="none"/>
    <x v="51"/>
    <n v="84"/>
    <n v="82"/>
  </r>
  <r>
    <x v="0"/>
    <x v="1"/>
    <s v="master's degree"/>
    <s v="free/reduced"/>
    <s v="none"/>
    <x v="7"/>
    <n v="58"/>
    <n v="54"/>
  </r>
  <r>
    <x v="0"/>
    <x v="4"/>
    <s v="some college"/>
    <s v="standard"/>
    <s v="none"/>
    <x v="42"/>
    <n v="64"/>
    <n v="62"/>
  </r>
  <r>
    <x v="0"/>
    <x v="0"/>
    <s v="associate's degree"/>
    <s v="standard"/>
    <s v="none"/>
    <x v="10"/>
    <n v="63"/>
    <n v="65"/>
  </r>
  <r>
    <x v="1"/>
    <x v="3"/>
    <s v="some college"/>
    <s v="free/reduced"/>
    <s v="completed"/>
    <x v="1"/>
    <n v="60"/>
    <n v="63"/>
  </r>
  <r>
    <x v="0"/>
    <x v="1"/>
    <s v="some college"/>
    <s v="standard"/>
    <s v="none"/>
    <x v="10"/>
    <n v="59"/>
    <n v="66"/>
  </r>
  <r>
    <x v="1"/>
    <x v="1"/>
    <s v="bachelor's degree"/>
    <s v="standard"/>
    <s v="completed"/>
    <x v="63"/>
    <n v="90"/>
    <n v="91"/>
  </r>
  <r>
    <x v="0"/>
    <x v="1"/>
    <s v="associate's degree"/>
    <s v="standard"/>
    <s v="none"/>
    <x v="11"/>
    <n v="77"/>
    <n v="74"/>
  </r>
  <r>
    <x v="0"/>
    <x v="2"/>
    <s v="associate's degree"/>
    <s v="standard"/>
    <s v="none"/>
    <x v="33"/>
    <n v="93"/>
    <n v="93"/>
  </r>
  <r>
    <x v="0"/>
    <x v="1"/>
    <s v="high school"/>
    <s v="standard"/>
    <s v="none"/>
    <x v="41"/>
    <n v="68"/>
    <n v="72"/>
  </r>
  <r>
    <x v="0"/>
    <x v="4"/>
    <s v="bachelor's degree"/>
    <s v="standard"/>
    <s v="none"/>
    <x v="69"/>
    <n v="45"/>
    <n v="38"/>
  </r>
  <r>
    <x v="1"/>
    <x v="3"/>
    <s v="bachelor's degree"/>
    <s v="standard"/>
    <s v="none"/>
    <x v="6"/>
    <n v="78"/>
    <n v="83"/>
  </r>
  <r>
    <x v="1"/>
    <x v="3"/>
    <s v="master's degree"/>
    <s v="standard"/>
    <s v="none"/>
    <x v="73"/>
    <n v="81"/>
    <n v="84"/>
  </r>
  <r>
    <x v="1"/>
    <x v="1"/>
    <s v="associate's degree"/>
    <s v="free/reduced"/>
    <s v="completed"/>
    <x v="11"/>
    <n v="73"/>
    <n v="68"/>
  </r>
  <r>
    <x v="0"/>
    <x v="1"/>
    <s v="high school"/>
    <s v="free/reduced"/>
    <s v="none"/>
    <x v="65"/>
    <n v="61"/>
    <n v="54"/>
  </r>
  <r>
    <x v="1"/>
    <x v="0"/>
    <s v="bachelor's degree"/>
    <s v="free/reduced"/>
    <s v="none"/>
    <x v="23"/>
    <n v="63"/>
    <n v="56"/>
  </r>
  <r>
    <x v="1"/>
    <x v="1"/>
    <s v="high school"/>
    <s v="free/reduced"/>
    <s v="completed"/>
    <x v="10"/>
    <n v="51"/>
    <n v="52"/>
  </r>
  <r>
    <x v="1"/>
    <x v="2"/>
    <s v="some college"/>
    <s v="standard"/>
    <s v="completed"/>
    <x v="61"/>
    <n v="96"/>
    <n v="86"/>
  </r>
  <r>
    <x v="0"/>
    <x v="4"/>
    <s v="bachelor's degree"/>
    <s v="free/reduced"/>
    <s v="none"/>
    <x v="42"/>
    <n v="58"/>
    <n v="62"/>
  </r>
  <r>
    <x v="1"/>
    <x v="3"/>
    <s v="some college"/>
    <s v="standard"/>
    <s v="completed"/>
    <x v="61"/>
    <n v="97"/>
    <n v="99"/>
  </r>
  <r>
    <x v="1"/>
    <x v="0"/>
    <s v="associate's degree"/>
    <s v="free/reduced"/>
    <s v="completed"/>
    <x v="1"/>
    <n v="70"/>
    <n v="63"/>
  </r>
  <r>
    <x v="1"/>
    <x v="3"/>
    <s v="associate's degree"/>
    <s v="standard"/>
    <s v="none"/>
    <x v="42"/>
    <n v="48"/>
    <n v="46"/>
  </r>
  <r>
    <x v="1"/>
    <x v="3"/>
    <s v="some college"/>
    <s v="free/reduced"/>
    <s v="none"/>
    <x v="44"/>
    <n v="57"/>
    <n v="46"/>
  </r>
  <r>
    <x v="0"/>
    <x v="1"/>
    <s v="some high school"/>
    <s v="standard"/>
    <s v="completed"/>
    <x v="18"/>
    <n v="51"/>
    <n v="55"/>
  </r>
  <r>
    <x v="1"/>
    <x v="3"/>
    <s v="some college"/>
    <s v="standard"/>
    <s v="none"/>
    <x v="21"/>
    <n v="64"/>
    <n v="70"/>
  </r>
  <r>
    <x v="1"/>
    <x v="0"/>
    <s v="high school"/>
    <s v="standard"/>
    <s v="none"/>
    <x v="38"/>
    <n v="60"/>
    <n v="65"/>
  </r>
  <r>
    <x v="0"/>
    <x v="0"/>
    <s v="bachelor's degree"/>
    <s v="standard"/>
    <s v="completed"/>
    <x v="17"/>
    <n v="74"/>
    <n v="81"/>
  </r>
  <r>
    <x v="0"/>
    <x v="1"/>
    <s v="high school"/>
    <s v="standard"/>
    <s v="none"/>
    <x v="28"/>
    <n v="88"/>
    <n v="85"/>
  </r>
  <r>
    <x v="1"/>
    <x v="3"/>
    <s v="some high school"/>
    <s v="standard"/>
    <s v="none"/>
    <x v="56"/>
    <n v="84"/>
    <n v="80"/>
  </r>
  <r>
    <x v="1"/>
    <x v="2"/>
    <s v="high school"/>
    <s v="standard"/>
    <s v="none"/>
    <x v="5"/>
    <n v="74"/>
    <n v="64"/>
  </r>
  <r>
    <x v="0"/>
    <x v="0"/>
    <s v="high school"/>
    <s v="free/reduced"/>
    <s v="completed"/>
    <x v="21"/>
    <n v="80"/>
    <n v="81"/>
  </r>
  <r>
    <x v="0"/>
    <x v="3"/>
    <s v="some high school"/>
    <s v="standard"/>
    <s v="completed"/>
    <x v="46"/>
    <n v="92"/>
    <n v="88"/>
  </r>
  <r>
    <x v="1"/>
    <x v="4"/>
    <s v="some college"/>
    <s v="standard"/>
    <s v="none"/>
    <x v="67"/>
    <n v="76"/>
    <n v="74"/>
  </r>
  <r>
    <x v="0"/>
    <x v="3"/>
    <s v="associate's degree"/>
    <s v="standard"/>
    <s v="none"/>
    <x v="4"/>
    <n v="74"/>
    <n v="73"/>
  </r>
  <r>
    <x v="1"/>
    <x v="3"/>
    <s v="high school"/>
    <s v="standard"/>
    <s v="none"/>
    <x v="43"/>
    <n v="52"/>
    <n v="51"/>
  </r>
  <r>
    <x v="0"/>
    <x v="3"/>
    <s v="associate's degree"/>
    <s v="free/reduced"/>
    <s v="completed"/>
    <x v="19"/>
    <n v="88"/>
    <n v="90"/>
  </r>
  <r>
    <x v="0"/>
    <x v="0"/>
    <s v="some high school"/>
    <s v="free/reduced"/>
    <s v="none"/>
    <x v="0"/>
    <n v="81"/>
    <n v="79"/>
  </r>
  <r>
    <x v="0"/>
    <x v="4"/>
    <s v="high school"/>
    <s v="standard"/>
    <s v="completed"/>
    <x v="19"/>
    <n v="79"/>
    <n v="80"/>
  </r>
  <r>
    <x v="1"/>
    <x v="0"/>
    <s v="high school"/>
    <s v="standard"/>
    <s v="none"/>
    <x v="22"/>
    <n v="65"/>
    <n v="60"/>
  </r>
  <r>
    <x v="0"/>
    <x v="0"/>
    <s v="bachelor's degree"/>
    <s v="standard"/>
    <s v="completed"/>
    <x v="11"/>
    <n v="81"/>
    <n v="81"/>
  </r>
  <r>
    <x v="0"/>
    <x v="3"/>
    <s v="associate's degree"/>
    <s v="standard"/>
    <s v="none"/>
    <x v="32"/>
    <n v="70"/>
    <n v="65"/>
  </r>
  <r>
    <x v="0"/>
    <x v="4"/>
    <s v="high school"/>
    <s v="free/reduced"/>
    <s v="none"/>
    <x v="8"/>
    <n v="62"/>
    <n v="68"/>
  </r>
  <r>
    <x v="0"/>
    <x v="0"/>
    <s v="high school"/>
    <s v="standard"/>
    <s v="none"/>
    <x v="13"/>
    <n v="53"/>
    <n v="55"/>
  </r>
  <r>
    <x v="0"/>
    <x v="3"/>
    <s v="some college"/>
    <s v="standard"/>
    <s v="completed"/>
    <x v="1"/>
    <n v="79"/>
    <n v="81"/>
  </r>
  <r>
    <x v="1"/>
    <x v="1"/>
    <s v="some high school"/>
    <s v="free/reduced"/>
    <s v="completed"/>
    <x v="54"/>
    <n v="56"/>
    <n v="53"/>
  </r>
  <r>
    <x v="0"/>
    <x v="2"/>
    <s v="high school"/>
    <s v="standard"/>
    <s v="completed"/>
    <x v="50"/>
    <n v="80"/>
    <n v="76"/>
  </r>
  <r>
    <x v="0"/>
    <x v="3"/>
    <s v="some college"/>
    <s v="standard"/>
    <s v="completed"/>
    <x v="51"/>
    <n v="86"/>
    <n v="98"/>
  </r>
  <r>
    <x v="0"/>
    <x v="2"/>
    <s v="associate's degree"/>
    <s v="standard"/>
    <s v="completed"/>
    <x v="11"/>
    <n v="70"/>
    <n v="74"/>
  </r>
  <r>
    <x v="0"/>
    <x v="0"/>
    <s v="some high school"/>
    <s v="standard"/>
    <s v="none"/>
    <x v="20"/>
    <n v="79"/>
    <n v="79"/>
  </r>
  <r>
    <x v="0"/>
    <x v="0"/>
    <s v="some college"/>
    <s v="standard"/>
    <s v="none"/>
    <x v="23"/>
    <n v="67"/>
    <n v="67"/>
  </r>
  <r>
    <x v="1"/>
    <x v="1"/>
    <s v="associate's degree"/>
    <s v="free/reduced"/>
    <s v="none"/>
    <x v="34"/>
    <n v="67"/>
    <n v="64"/>
  </r>
  <r>
    <x v="1"/>
    <x v="3"/>
    <s v="some high school"/>
    <s v="standard"/>
    <s v="none"/>
    <x v="1"/>
    <n v="66"/>
    <n v="61"/>
  </r>
  <r>
    <x v="0"/>
    <x v="3"/>
    <s v="associate's degree"/>
    <s v="free/reduced"/>
    <s v="none"/>
    <x v="49"/>
    <n v="60"/>
    <n v="58"/>
  </r>
  <r>
    <x v="1"/>
    <x v="3"/>
    <s v="associate's degree"/>
    <s v="standard"/>
    <s v="none"/>
    <x v="2"/>
    <n v="87"/>
    <n v="85"/>
  </r>
  <r>
    <x v="1"/>
    <x v="1"/>
    <s v="some college"/>
    <s v="free/reduced"/>
    <s v="none"/>
    <x v="19"/>
    <n v="77"/>
    <n v="73"/>
  </r>
  <r>
    <x v="1"/>
    <x v="1"/>
    <s v="some high school"/>
    <s v="standard"/>
    <s v="none"/>
    <x v="20"/>
    <n v="66"/>
    <n v="63"/>
  </r>
  <r>
    <x v="0"/>
    <x v="3"/>
    <s v="some college"/>
    <s v="free/reduced"/>
    <s v="none"/>
    <x v="30"/>
    <n v="71"/>
    <n v="69"/>
  </r>
  <r>
    <x v="0"/>
    <x v="1"/>
    <s v="high school"/>
    <s v="standard"/>
    <s v="none"/>
    <x v="11"/>
    <n v="69"/>
    <n v="67"/>
  </r>
  <r>
    <x v="1"/>
    <x v="3"/>
    <s v="associate's degree"/>
    <s v="standard"/>
    <s v="none"/>
    <x v="46"/>
    <n v="63"/>
    <n v="63"/>
  </r>
  <r>
    <x v="0"/>
    <x v="1"/>
    <s v="some high school"/>
    <s v="free/reduced"/>
    <s v="completed"/>
    <x v="13"/>
    <n v="60"/>
    <n v="60"/>
  </r>
  <r>
    <x v="0"/>
    <x v="1"/>
    <s v="some college"/>
    <s v="free/reduced"/>
    <s v="completed"/>
    <x v="24"/>
    <n v="73"/>
    <n v="71"/>
  </r>
  <r>
    <x v="0"/>
    <x v="0"/>
    <s v="bachelor's degree"/>
    <s v="free/reduced"/>
    <s v="none"/>
    <x v="34"/>
    <n v="85"/>
    <n v="87"/>
  </r>
  <r>
    <x v="1"/>
    <x v="1"/>
    <s v="some college"/>
    <s v="standard"/>
    <s v="none"/>
    <x v="20"/>
    <n v="74"/>
    <n v="61"/>
  </r>
  <r>
    <x v="1"/>
    <x v="3"/>
    <s v="associate's degree"/>
    <s v="standard"/>
    <s v="completed"/>
    <x v="27"/>
    <n v="72"/>
    <n v="77"/>
  </r>
  <r>
    <x v="0"/>
    <x v="1"/>
    <s v="high school"/>
    <s v="free/reduced"/>
    <s v="none"/>
    <x v="17"/>
    <n v="76"/>
    <n v="68"/>
  </r>
  <r>
    <x v="1"/>
    <x v="3"/>
    <s v="associate's degree"/>
    <s v="free/reduced"/>
    <s v="none"/>
    <x v="36"/>
    <n v="57"/>
    <n v="50"/>
  </r>
  <r>
    <x v="0"/>
    <x v="1"/>
    <s v="some college"/>
    <s v="standard"/>
    <s v="none"/>
    <x v="1"/>
    <n v="78"/>
    <n v="76"/>
  </r>
  <r>
    <x v="0"/>
    <x v="1"/>
    <s v="associate's degree"/>
    <s v="standard"/>
    <s v="completed"/>
    <x v="11"/>
    <n v="84"/>
    <n v="84"/>
  </r>
  <r>
    <x v="0"/>
    <x v="3"/>
    <s v="high school"/>
    <s v="standard"/>
    <s v="completed"/>
    <x v="1"/>
    <n v="77"/>
    <n v="78"/>
  </r>
  <r>
    <x v="0"/>
    <x v="0"/>
    <s v="some college"/>
    <s v="standard"/>
    <s v="completed"/>
    <x v="13"/>
    <n v="64"/>
    <n v="66"/>
  </r>
  <r>
    <x v="0"/>
    <x v="4"/>
    <s v="some college"/>
    <s v="standard"/>
    <s v="completed"/>
    <x v="20"/>
    <n v="78"/>
    <n v="76"/>
  </r>
  <r>
    <x v="0"/>
    <x v="1"/>
    <s v="some high school"/>
    <s v="standard"/>
    <s v="completed"/>
    <x v="22"/>
    <n v="82"/>
    <n v="76"/>
  </r>
  <r>
    <x v="1"/>
    <x v="3"/>
    <s v="associate's degree"/>
    <s v="free/reduced"/>
    <s v="none"/>
    <x v="27"/>
    <n v="75"/>
    <n v="78"/>
  </r>
  <r>
    <x v="1"/>
    <x v="3"/>
    <s v="some college"/>
    <s v="free/reduced"/>
    <s v="none"/>
    <x v="24"/>
    <n v="61"/>
    <n v="60"/>
  </r>
  <r>
    <x v="0"/>
    <x v="3"/>
    <s v="high school"/>
    <s v="standard"/>
    <s v="none"/>
    <x v="21"/>
    <n v="72"/>
    <n v="74"/>
  </r>
  <r>
    <x v="1"/>
    <x v="0"/>
    <s v="high school"/>
    <s v="standard"/>
    <s v="none"/>
    <x v="41"/>
    <n v="68"/>
    <n v="60"/>
  </r>
  <r>
    <x v="1"/>
    <x v="0"/>
    <s v="high school"/>
    <s v="standard"/>
    <s v="none"/>
    <x v="23"/>
    <n v="55"/>
    <n v="54"/>
  </r>
  <r>
    <x v="0"/>
    <x v="1"/>
    <s v="some high school"/>
    <s v="free/reduced"/>
    <s v="completed"/>
    <x v="75"/>
    <n v="40"/>
    <n v="44"/>
  </r>
  <r>
    <x v="1"/>
    <x v="0"/>
    <s v="some college"/>
    <s v="standard"/>
    <s v="completed"/>
    <x v="23"/>
    <n v="66"/>
    <n v="68"/>
  </r>
  <r>
    <x v="0"/>
    <x v="4"/>
    <s v="master's degree"/>
    <s v="standard"/>
    <s v="completed"/>
    <x v="63"/>
    <n v="99"/>
    <n v="100"/>
  </r>
  <r>
    <x v="1"/>
    <x v="4"/>
    <s v="some college"/>
    <s v="standard"/>
    <s v="completed"/>
    <x v="51"/>
    <n v="75"/>
    <n v="68"/>
  </r>
  <r>
    <x v="1"/>
    <x v="3"/>
    <s v="associate's degree"/>
    <s v="free/reduced"/>
    <s v="none"/>
    <x v="34"/>
    <n v="78"/>
    <n v="73"/>
  </r>
  <r>
    <x v="1"/>
    <x v="2"/>
    <s v="high school"/>
    <s v="free/reduced"/>
    <s v="none"/>
    <x v="31"/>
    <n v="58"/>
    <n v="44"/>
  </r>
  <r>
    <x v="1"/>
    <x v="4"/>
    <s v="some college"/>
    <s v="free/reduced"/>
    <s v="none"/>
    <x v="77"/>
    <n v="90"/>
    <n v="83"/>
  </r>
  <r>
    <x v="0"/>
    <x v="1"/>
    <s v="associate's degree"/>
    <s v="standard"/>
    <s v="none"/>
    <x v="44"/>
    <n v="53"/>
    <n v="53"/>
  </r>
  <r>
    <x v="0"/>
    <x v="4"/>
    <s v="associate's degree"/>
    <s v="free/reduced"/>
    <s v="none"/>
    <x v="20"/>
    <n v="76"/>
    <n v="78"/>
  </r>
  <r>
    <x v="0"/>
    <x v="1"/>
    <s v="bachelor's degree"/>
    <s v="free/reduced"/>
    <s v="completed"/>
    <x v="17"/>
    <n v="74"/>
    <n v="81"/>
  </r>
  <r>
    <x v="0"/>
    <x v="3"/>
    <s v="associate's degree"/>
    <s v="standard"/>
    <s v="none"/>
    <x v="34"/>
    <n v="77"/>
    <n v="73"/>
  </r>
  <r>
    <x v="0"/>
    <x v="1"/>
    <s v="some high school"/>
    <s v="standard"/>
    <s v="none"/>
    <x v="44"/>
    <n v="63"/>
    <n v="56"/>
  </r>
  <r>
    <x v="0"/>
    <x v="3"/>
    <s v="some college"/>
    <s v="free/reduced"/>
    <s v="none"/>
    <x v="38"/>
    <n v="89"/>
    <n v="86"/>
  </r>
  <r>
    <x v="0"/>
    <x v="1"/>
    <s v="associate's degree"/>
    <s v="standard"/>
    <s v="completed"/>
    <x v="28"/>
    <n v="82"/>
    <n v="90"/>
  </r>
  <r>
    <x v="0"/>
    <x v="2"/>
    <s v="bachelor's degree"/>
    <s v="standard"/>
    <s v="none"/>
    <x v="32"/>
    <n v="72"/>
    <n v="70"/>
  </r>
  <r>
    <x v="0"/>
    <x v="3"/>
    <s v="associate's degree"/>
    <s v="standard"/>
    <s v="completed"/>
    <x v="29"/>
    <n v="78"/>
    <n v="79"/>
  </r>
  <r>
    <x v="1"/>
    <x v="1"/>
    <s v="high school"/>
    <s v="free/reduced"/>
    <s v="none"/>
    <x v="17"/>
    <n v="66"/>
    <n v="59"/>
  </r>
  <r>
    <x v="0"/>
    <x v="4"/>
    <s v="bachelor's degree"/>
    <s v="standard"/>
    <s v="completed"/>
    <x v="38"/>
    <n v="81"/>
    <n v="82"/>
  </r>
  <r>
    <x v="0"/>
    <x v="0"/>
    <s v="some high school"/>
    <s v="standard"/>
    <s v="none"/>
    <x v="29"/>
    <n v="67"/>
    <n v="72"/>
  </r>
  <r>
    <x v="1"/>
    <x v="2"/>
    <s v="bachelor's degree"/>
    <s v="standard"/>
    <s v="completed"/>
    <x v="53"/>
    <n v="84"/>
    <n v="87"/>
  </r>
  <r>
    <x v="0"/>
    <x v="3"/>
    <s v="some college"/>
    <s v="standard"/>
    <s v="none"/>
    <x v="24"/>
    <n v="64"/>
    <n v="67"/>
  </r>
  <r>
    <x v="0"/>
    <x v="0"/>
    <s v="some high school"/>
    <s v="free/reduced"/>
    <s v="completed"/>
    <x v="32"/>
    <n v="63"/>
    <n v="64"/>
  </r>
  <r>
    <x v="1"/>
    <x v="2"/>
    <s v="bachelor's degree"/>
    <s v="free/reduced"/>
    <s v="none"/>
    <x v="23"/>
    <n v="72"/>
    <n v="65"/>
  </r>
  <r>
    <x v="1"/>
    <x v="3"/>
    <s v="high school"/>
    <s v="standard"/>
    <s v="none"/>
    <x v="15"/>
    <n v="34"/>
    <n v="36"/>
  </r>
  <r>
    <x v="1"/>
    <x v="1"/>
    <s v="some college"/>
    <s v="standard"/>
    <s v="none"/>
    <x v="17"/>
    <n v="59"/>
    <n v="52"/>
  </r>
  <r>
    <x v="1"/>
    <x v="3"/>
    <s v="high school"/>
    <s v="standard"/>
    <s v="none"/>
    <x v="59"/>
    <n v="87"/>
    <n v="79"/>
  </r>
  <r>
    <x v="0"/>
    <x v="3"/>
    <s v="associate's degree"/>
    <s v="free/reduced"/>
    <s v="completed"/>
    <x v="47"/>
    <n v="61"/>
    <n v="58"/>
  </r>
  <r>
    <x v="1"/>
    <x v="1"/>
    <s v="some college"/>
    <s v="standard"/>
    <s v="completed"/>
    <x v="77"/>
    <n v="84"/>
    <n v="90"/>
  </r>
  <r>
    <x v="0"/>
    <x v="4"/>
    <s v="some high school"/>
    <s v="standard"/>
    <s v="completed"/>
    <x v="46"/>
    <n v="85"/>
    <n v="85"/>
  </r>
  <r>
    <x v="0"/>
    <x v="3"/>
    <s v="some college"/>
    <s v="standard"/>
    <s v="none"/>
    <x v="52"/>
    <n v="100"/>
    <n v="99"/>
  </r>
  <r>
    <x v="1"/>
    <x v="3"/>
    <s v="master's degree"/>
    <s v="standard"/>
    <s v="none"/>
    <x v="27"/>
    <n v="81"/>
    <n v="84"/>
  </r>
  <r>
    <x v="0"/>
    <x v="0"/>
    <s v="some high school"/>
    <s v="standard"/>
    <s v="completed"/>
    <x v="41"/>
    <n v="70"/>
    <n v="74"/>
  </r>
  <r>
    <x v="0"/>
    <x v="0"/>
    <s v="associate's degree"/>
    <s v="free/reduced"/>
    <s v="completed"/>
    <x v="4"/>
    <n v="94"/>
    <n v="87"/>
  </r>
  <r>
    <x v="1"/>
    <x v="1"/>
    <s v="associate's degree"/>
    <s v="standard"/>
    <s v="completed"/>
    <x v="20"/>
    <n v="78"/>
    <n v="72"/>
  </r>
  <r>
    <x v="0"/>
    <x v="1"/>
    <s v="associate's degree"/>
    <s v="standard"/>
    <s v="completed"/>
    <x v="62"/>
    <n v="96"/>
    <n v="99"/>
  </r>
  <r>
    <x v="0"/>
    <x v="1"/>
    <s v="high school"/>
    <s v="standard"/>
    <s v="none"/>
    <x v="4"/>
    <n v="76"/>
    <n v="74"/>
  </r>
  <r>
    <x v="1"/>
    <x v="4"/>
    <s v="associate's degree"/>
    <s v="free/reduced"/>
    <s v="completed"/>
    <x v="57"/>
    <n v="73"/>
    <n v="80"/>
  </r>
  <r>
    <x v="0"/>
    <x v="1"/>
    <s v="some college"/>
    <s v="free/reduced"/>
    <s v="none"/>
    <x v="23"/>
    <n v="72"/>
    <n v="70"/>
  </r>
  <r>
    <x v="1"/>
    <x v="3"/>
    <s v="some high school"/>
    <s v="free/reduced"/>
    <s v="completed"/>
    <x v="30"/>
    <n v="59"/>
    <n v="59"/>
  </r>
  <r>
    <x v="0"/>
    <x v="0"/>
    <s v="some high school"/>
    <s v="free/reduced"/>
    <s v="completed"/>
    <x v="19"/>
    <n v="90"/>
    <n v="88"/>
  </r>
  <r>
    <x v="1"/>
    <x v="1"/>
    <s v="high school"/>
    <s v="standard"/>
    <s v="none"/>
    <x v="13"/>
    <n v="48"/>
    <n v="42"/>
  </r>
  <r>
    <x v="1"/>
    <x v="0"/>
    <s v="some college"/>
    <s v="standard"/>
    <s v="none"/>
    <x v="3"/>
    <n v="43"/>
    <n v="41"/>
  </r>
  <r>
    <x v="1"/>
    <x v="4"/>
    <s v="some college"/>
    <s v="standard"/>
    <s v="completed"/>
    <x v="27"/>
    <n v="74"/>
    <n v="71"/>
  </r>
  <r>
    <x v="0"/>
    <x v="4"/>
    <s v="associate's degree"/>
    <s v="standard"/>
    <s v="completed"/>
    <x v="11"/>
    <n v="75"/>
    <n v="77"/>
  </r>
  <r>
    <x v="1"/>
    <x v="4"/>
    <s v="some high school"/>
    <s v="standard"/>
    <s v="completed"/>
    <x v="50"/>
    <n v="51"/>
    <n v="57"/>
  </r>
  <r>
    <x v="0"/>
    <x v="3"/>
    <s v="high school"/>
    <s v="free/reduced"/>
    <s v="none"/>
    <x v="20"/>
    <n v="92"/>
    <n v="84"/>
  </r>
  <r>
    <x v="1"/>
    <x v="1"/>
    <s v="some college"/>
    <s v="standard"/>
    <s v="none"/>
    <x v="31"/>
    <n v="39"/>
    <n v="37"/>
  </r>
  <r>
    <x v="0"/>
    <x v="0"/>
    <s v="associate's degree"/>
    <s v="free/reduced"/>
    <s v="completed"/>
    <x v="50"/>
    <n v="77"/>
    <n v="80"/>
  </r>
  <r>
    <x v="1"/>
    <x v="2"/>
    <s v="some high school"/>
    <s v="free/reduced"/>
    <s v="none"/>
    <x v="30"/>
    <n v="46"/>
    <n v="43"/>
  </r>
  <r>
    <x v="0"/>
    <x v="1"/>
    <s v="some college"/>
    <s v="standard"/>
    <s v="completed"/>
    <x v="53"/>
    <n v="89"/>
    <n v="94"/>
  </r>
  <r>
    <x v="1"/>
    <x v="3"/>
    <s v="some high school"/>
    <s v="standard"/>
    <s v="none"/>
    <x v="30"/>
    <n v="47"/>
    <n v="44"/>
  </r>
  <r>
    <x v="0"/>
    <x v="4"/>
    <s v="some college"/>
    <s v="free/reduced"/>
    <s v="none"/>
    <x v="31"/>
    <n v="58"/>
    <n v="57"/>
  </r>
  <r>
    <x v="1"/>
    <x v="1"/>
    <s v="master's degree"/>
    <s v="standard"/>
    <s v="none"/>
    <x v="21"/>
    <n v="57"/>
    <n v="59"/>
  </r>
  <r>
    <x v="1"/>
    <x v="1"/>
    <s v="associate's degree"/>
    <s v="standard"/>
    <s v="none"/>
    <x v="68"/>
    <n v="79"/>
    <n v="84"/>
  </r>
  <r>
    <x v="0"/>
    <x v="0"/>
    <s v="some college"/>
    <s v="free/reduced"/>
    <s v="completed"/>
    <x v="31"/>
    <n v="66"/>
    <n v="73"/>
  </r>
  <r>
    <x v="1"/>
    <x v="3"/>
    <s v="associate's degree"/>
    <s v="standard"/>
    <s v="none"/>
    <x v="27"/>
    <n v="71"/>
    <n v="73"/>
  </r>
  <r>
    <x v="1"/>
    <x v="1"/>
    <s v="high school"/>
    <s v="free/reduced"/>
    <s v="none"/>
    <x v="42"/>
    <n v="60"/>
    <n v="55"/>
  </r>
  <r>
    <x v="1"/>
    <x v="3"/>
    <s v="bachelor's degree"/>
    <s v="standard"/>
    <s v="none"/>
    <x v="46"/>
    <n v="73"/>
    <n v="72"/>
  </r>
  <r>
    <x v="0"/>
    <x v="2"/>
    <s v="associate's degree"/>
    <s v="free/reduced"/>
    <s v="none"/>
    <x v="69"/>
    <n v="57"/>
    <n v="56"/>
  </r>
  <r>
    <x v="0"/>
    <x v="1"/>
    <s v="high school"/>
    <s v="standard"/>
    <s v="none"/>
    <x v="27"/>
    <n v="84"/>
    <n v="82"/>
  </r>
  <r>
    <x v="0"/>
    <x v="1"/>
    <s v="associate's degree"/>
    <s v="standard"/>
    <s v="completed"/>
    <x v="32"/>
    <n v="73"/>
    <n v="72"/>
  </r>
  <r>
    <x v="1"/>
    <x v="0"/>
    <s v="some college"/>
    <s v="free/reduced"/>
    <s v="none"/>
    <x v="30"/>
    <n v="55"/>
    <n v="47"/>
  </r>
  <r>
    <x v="1"/>
    <x v="3"/>
    <s v="associate's degree"/>
    <s v="standard"/>
    <s v="none"/>
    <x v="0"/>
    <n v="79"/>
    <n v="74"/>
  </r>
  <r>
    <x v="1"/>
    <x v="3"/>
    <s v="high school"/>
    <s v="standard"/>
    <s v="none"/>
    <x v="1"/>
    <n v="75"/>
    <n v="71"/>
  </r>
  <r>
    <x v="1"/>
    <x v="1"/>
    <s v="some college"/>
    <s v="standard"/>
    <s v="none"/>
    <x v="1"/>
    <n v="64"/>
    <n v="68"/>
  </r>
  <r>
    <x v="0"/>
    <x v="1"/>
    <s v="bachelor's degree"/>
    <s v="free/reduced"/>
    <s v="none"/>
    <x v="13"/>
    <n v="60"/>
    <n v="59"/>
  </r>
  <r>
    <x v="1"/>
    <x v="0"/>
    <s v="some college"/>
    <s v="standard"/>
    <s v="completed"/>
    <x v="53"/>
    <n v="84"/>
    <n v="86"/>
  </r>
  <r>
    <x v="1"/>
    <x v="3"/>
    <s v="some high school"/>
    <s v="standard"/>
    <s v="completed"/>
    <x v="5"/>
    <n v="69"/>
    <n v="68"/>
  </r>
  <r>
    <x v="1"/>
    <x v="4"/>
    <s v="some college"/>
    <s v="standard"/>
    <s v="none"/>
    <x v="50"/>
    <n v="72"/>
    <n v="65"/>
  </r>
  <r>
    <x v="1"/>
    <x v="1"/>
    <s v="master's degree"/>
    <s v="free/reduced"/>
    <s v="completed"/>
    <x v="38"/>
    <n v="77"/>
    <n v="75"/>
  </r>
  <r>
    <x v="0"/>
    <x v="1"/>
    <s v="some high school"/>
    <s v="standard"/>
    <s v="completed"/>
    <x v="34"/>
    <n v="90"/>
    <n v="85"/>
  </r>
  <r>
    <x v="1"/>
    <x v="1"/>
    <s v="associate's degree"/>
    <s v="free/reduced"/>
    <s v="none"/>
    <x v="10"/>
    <n v="55"/>
    <n v="53"/>
  </r>
  <r>
    <x v="0"/>
    <x v="4"/>
    <s v="associate's degree"/>
    <s v="standard"/>
    <s v="none"/>
    <x v="56"/>
    <n v="95"/>
    <n v="92"/>
  </r>
  <r>
    <x v="1"/>
    <x v="3"/>
    <s v="some college"/>
    <s v="standard"/>
    <s v="none"/>
    <x v="30"/>
    <n v="58"/>
    <n v="52"/>
  </r>
  <r>
    <x v="1"/>
    <x v="4"/>
    <s v="bachelor's degree"/>
    <s v="free/reduced"/>
    <s v="completed"/>
    <x v="22"/>
    <n v="68"/>
    <n v="72"/>
  </r>
  <r>
    <x v="0"/>
    <x v="3"/>
    <s v="some college"/>
    <s v="free/reduced"/>
    <s v="completed"/>
    <x v="36"/>
    <n v="59"/>
    <n v="65"/>
  </r>
  <r>
    <x v="1"/>
    <x v="0"/>
    <s v="some college"/>
    <s v="standard"/>
    <s v="completed"/>
    <x v="1"/>
    <n v="77"/>
    <n v="77"/>
  </r>
  <r>
    <x v="0"/>
    <x v="1"/>
    <s v="high school"/>
    <s v="free/reduced"/>
    <s v="none"/>
    <x v="31"/>
    <n v="72"/>
    <n v="64"/>
  </r>
  <r>
    <x v="0"/>
    <x v="3"/>
    <s v="some high school"/>
    <s v="standard"/>
    <s v="none"/>
    <x v="64"/>
    <n v="58"/>
    <n v="54"/>
  </r>
  <r>
    <x v="1"/>
    <x v="3"/>
    <s v="some high school"/>
    <s v="standard"/>
    <s v="completed"/>
    <x v="12"/>
    <n v="81"/>
    <n v="86"/>
  </r>
  <r>
    <x v="0"/>
    <x v="0"/>
    <s v="high school"/>
    <s v="standard"/>
    <s v="none"/>
    <x v="23"/>
    <n v="62"/>
    <n v="63"/>
  </r>
  <r>
    <x v="1"/>
    <x v="3"/>
    <s v="some college"/>
    <s v="standard"/>
    <s v="none"/>
    <x v="41"/>
    <n v="63"/>
    <n v="59"/>
  </r>
  <r>
    <x v="0"/>
    <x v="0"/>
    <s v="high school"/>
    <s v="standard"/>
    <s v="none"/>
    <x v="19"/>
    <n v="72"/>
    <n v="72"/>
  </r>
  <r>
    <x v="0"/>
    <x v="1"/>
    <s v="high school"/>
    <s v="standard"/>
    <s v="completed"/>
    <x v="10"/>
    <n v="75"/>
    <n v="77"/>
  </r>
  <r>
    <x v="1"/>
    <x v="0"/>
    <s v="high school"/>
    <s v="standard"/>
    <s v="completed"/>
    <x v="4"/>
    <n v="62"/>
    <n v="60"/>
  </r>
  <r>
    <x v="0"/>
    <x v="3"/>
    <s v="some high school"/>
    <s v="standard"/>
    <s v="none"/>
    <x v="50"/>
    <n v="71"/>
    <n v="75"/>
  </r>
  <r>
    <x v="1"/>
    <x v="2"/>
    <s v="some college"/>
    <s v="free/reduced"/>
    <s v="none"/>
    <x v="10"/>
    <n v="60"/>
    <n v="57"/>
  </r>
  <r>
    <x v="1"/>
    <x v="0"/>
    <s v="high school"/>
    <s v="standard"/>
    <s v="none"/>
    <x v="36"/>
    <n v="48"/>
    <n v="49"/>
  </r>
  <r>
    <x v="1"/>
    <x v="3"/>
    <s v="bachelor's degree"/>
    <s v="standard"/>
    <s v="none"/>
    <x v="28"/>
    <n v="73"/>
    <n v="74"/>
  </r>
  <r>
    <x v="0"/>
    <x v="0"/>
    <s v="some high school"/>
    <s v="free/reduced"/>
    <s v="completed"/>
    <x v="36"/>
    <n v="67"/>
    <n v="72"/>
  </r>
  <r>
    <x v="0"/>
    <x v="1"/>
    <s v="bachelor's degree"/>
    <s v="free/reduced"/>
    <s v="none"/>
    <x v="23"/>
    <n v="78"/>
    <n v="79"/>
  </r>
  <r>
    <x v="1"/>
    <x v="0"/>
    <s v="some college"/>
    <s v="standard"/>
    <s v="none"/>
    <x v="17"/>
    <n v="65"/>
    <n v="60"/>
  </r>
  <r>
    <x v="0"/>
    <x v="0"/>
    <s v="some high school"/>
    <s v="free/reduced"/>
    <s v="none"/>
    <x v="44"/>
    <n v="58"/>
    <n v="55"/>
  </r>
  <r>
    <x v="0"/>
    <x v="0"/>
    <s v="high school"/>
    <s v="standard"/>
    <s v="none"/>
    <x v="17"/>
    <n v="72"/>
    <n v="70"/>
  </r>
  <r>
    <x v="0"/>
    <x v="1"/>
    <s v="some college"/>
    <s v="free/reduced"/>
    <s v="none"/>
    <x v="65"/>
    <n v="44"/>
    <n v="43"/>
  </r>
  <r>
    <x v="0"/>
    <x v="2"/>
    <s v="some college"/>
    <s v="standard"/>
    <s v="completed"/>
    <x v="0"/>
    <n v="79"/>
    <n v="82"/>
  </r>
  <r>
    <x v="1"/>
    <x v="4"/>
    <s v="associate's degree"/>
    <s v="standard"/>
    <s v="completed"/>
    <x v="63"/>
    <n v="85"/>
    <n v="82"/>
  </r>
  <r>
    <x v="0"/>
    <x v="3"/>
    <s v="associate's degree"/>
    <s v="free/reduced"/>
    <s v="none"/>
    <x v="15"/>
    <n v="56"/>
    <n v="57"/>
  </r>
  <r>
    <x v="0"/>
    <x v="0"/>
    <s v="master's degree"/>
    <s v="standard"/>
    <s v="none"/>
    <x v="34"/>
    <n v="90"/>
    <n v="84"/>
  </r>
  <r>
    <x v="0"/>
    <x v="0"/>
    <s v="high school"/>
    <s v="free/reduced"/>
    <s v="completed"/>
    <x v="4"/>
    <n v="85"/>
    <n v="82"/>
  </r>
  <r>
    <x v="0"/>
    <x v="1"/>
    <s v="associate's degree"/>
    <s v="standard"/>
    <s v="completed"/>
    <x v="36"/>
    <n v="59"/>
    <n v="62"/>
  </r>
  <r>
    <x v="1"/>
    <x v="1"/>
    <s v="bachelor's degree"/>
    <s v="standard"/>
    <s v="completed"/>
    <x v="57"/>
    <n v="81"/>
    <n v="79"/>
  </r>
  <r>
    <x v="0"/>
    <x v="0"/>
    <s v="some high school"/>
    <s v="standard"/>
    <s v="completed"/>
    <x v="76"/>
    <n v="51"/>
    <n v="44"/>
  </r>
  <r>
    <x v="0"/>
    <x v="4"/>
    <s v="some high school"/>
    <s v="free/reduced"/>
    <s v="none"/>
    <x v="0"/>
    <n v="79"/>
    <n v="77"/>
  </r>
  <r>
    <x v="0"/>
    <x v="0"/>
    <s v="some college"/>
    <s v="standard"/>
    <s v="none"/>
    <x v="78"/>
    <n v="38"/>
    <n v="32"/>
  </r>
  <r>
    <x v="1"/>
    <x v="1"/>
    <s v="associate's degree"/>
    <s v="free/reduced"/>
    <s v="none"/>
    <x v="50"/>
    <n v="65"/>
    <n v="61"/>
  </r>
  <r>
    <x v="0"/>
    <x v="1"/>
    <s v="master's degree"/>
    <s v="free/reduced"/>
    <s v="none"/>
    <x v="36"/>
    <n v="65"/>
    <n v="61"/>
  </r>
  <r>
    <x v="0"/>
    <x v="0"/>
    <s v="high school"/>
    <s v="standard"/>
    <s v="none"/>
    <x v="64"/>
    <n v="62"/>
    <n v="60"/>
  </r>
  <r>
    <x v="0"/>
    <x v="3"/>
    <s v="some college"/>
    <s v="free/reduced"/>
    <s v="none"/>
    <x v="41"/>
    <n v="66"/>
    <n v="70"/>
  </r>
  <r>
    <x v="1"/>
    <x v="3"/>
    <s v="high school"/>
    <s v="free/reduced"/>
    <s v="none"/>
    <x v="17"/>
    <n v="74"/>
    <n v="69"/>
  </r>
  <r>
    <x v="1"/>
    <x v="4"/>
    <s v="some high school"/>
    <s v="standard"/>
    <s v="completed"/>
    <x v="59"/>
    <n v="84"/>
    <n v="77"/>
  </r>
  <r>
    <x v="0"/>
    <x v="0"/>
    <s v="high school"/>
    <s v="standard"/>
    <s v="none"/>
    <x v="47"/>
    <n v="52"/>
    <n v="51"/>
  </r>
  <r>
    <x v="0"/>
    <x v="4"/>
    <s v="associate's degree"/>
    <s v="free/reduced"/>
    <s v="completed"/>
    <x v="29"/>
    <n v="68"/>
    <n v="73"/>
  </r>
  <r>
    <x v="1"/>
    <x v="3"/>
    <s v="high school"/>
    <s v="standard"/>
    <s v="none"/>
    <x v="22"/>
    <n v="70"/>
    <n v="70"/>
  </r>
  <r>
    <x v="0"/>
    <x v="4"/>
    <s v="associate's degree"/>
    <s v="free/reduced"/>
    <s v="none"/>
    <x v="22"/>
    <n v="84"/>
    <n v="81"/>
  </r>
  <r>
    <x v="1"/>
    <x v="4"/>
    <s v="some college"/>
    <s v="standard"/>
    <s v="none"/>
    <x v="1"/>
    <n v="60"/>
    <n v="54"/>
  </r>
  <r>
    <x v="0"/>
    <x v="1"/>
    <s v="associate's degree"/>
    <s v="standard"/>
    <s v="none"/>
    <x v="36"/>
    <n v="55"/>
    <n v="57"/>
  </r>
  <r>
    <x v="1"/>
    <x v="1"/>
    <s v="some high school"/>
    <s v="standard"/>
    <s v="completed"/>
    <x v="21"/>
    <n v="73"/>
    <n v="68"/>
  </r>
  <r>
    <x v="1"/>
    <x v="1"/>
    <s v="some high school"/>
    <s v="standard"/>
    <s v="completed"/>
    <x v="4"/>
    <n v="80"/>
    <n v="73"/>
  </r>
  <r>
    <x v="0"/>
    <x v="4"/>
    <s v="associate's degree"/>
    <s v="standard"/>
    <s v="none"/>
    <x v="53"/>
    <n v="94"/>
    <n v="95"/>
  </r>
  <r>
    <x v="0"/>
    <x v="0"/>
    <s v="some college"/>
    <s v="standard"/>
    <s v="none"/>
    <x v="33"/>
    <n v="85"/>
    <n v="87"/>
  </r>
  <r>
    <x v="0"/>
    <x v="1"/>
    <s v="some college"/>
    <s v="standard"/>
    <s v="none"/>
    <x v="20"/>
    <n v="76"/>
    <n v="78"/>
  </r>
  <r>
    <x v="1"/>
    <x v="2"/>
    <s v="some college"/>
    <s v="free/reduced"/>
    <s v="none"/>
    <x v="28"/>
    <n v="81"/>
    <n v="74"/>
  </r>
  <r>
    <x v="0"/>
    <x v="3"/>
    <s v="some college"/>
    <s v="free/reduced"/>
    <s v="none"/>
    <x v="8"/>
    <n v="74"/>
    <n v="75"/>
  </r>
  <r>
    <x v="0"/>
    <x v="4"/>
    <s v="high school"/>
    <s v="free/reduced"/>
    <s v="none"/>
    <x v="43"/>
    <n v="45"/>
    <n v="40"/>
  </r>
  <r>
    <x v="1"/>
    <x v="1"/>
    <s v="high school"/>
    <s v="standard"/>
    <s v="none"/>
    <x v="2"/>
    <n v="75"/>
    <n v="69"/>
  </r>
  <r>
    <x v="1"/>
    <x v="0"/>
    <s v="bachelor's degree"/>
    <s v="standard"/>
    <s v="none"/>
    <x v="32"/>
    <n v="54"/>
    <n v="51"/>
  </r>
  <r>
    <x v="1"/>
    <x v="2"/>
    <s v="some high school"/>
    <s v="standard"/>
    <s v="none"/>
    <x v="54"/>
    <n v="31"/>
    <n v="36"/>
  </r>
  <r>
    <x v="1"/>
    <x v="2"/>
    <s v="high school"/>
    <s v="free/reduced"/>
    <s v="none"/>
    <x v="40"/>
    <n v="47"/>
    <n v="49"/>
  </r>
  <r>
    <x v="0"/>
    <x v="1"/>
    <s v="master's degree"/>
    <s v="standard"/>
    <s v="completed"/>
    <x v="16"/>
    <n v="64"/>
    <n v="67"/>
  </r>
  <r>
    <x v="1"/>
    <x v="4"/>
    <s v="some high school"/>
    <s v="standard"/>
    <s v="completed"/>
    <x v="53"/>
    <n v="84"/>
    <n v="76"/>
  </r>
  <r>
    <x v="0"/>
    <x v="1"/>
    <s v="high school"/>
    <s v="standard"/>
    <s v="none"/>
    <x v="0"/>
    <n v="80"/>
    <n v="83"/>
  </r>
  <r>
    <x v="1"/>
    <x v="0"/>
    <s v="some high school"/>
    <s v="standard"/>
    <s v="completed"/>
    <x v="63"/>
    <n v="86"/>
    <n v="87"/>
  </r>
  <r>
    <x v="0"/>
    <x v="2"/>
    <s v="bachelor's degree"/>
    <s v="standard"/>
    <s v="none"/>
    <x v="40"/>
    <n v="59"/>
    <n v="64"/>
  </r>
  <r>
    <x v="1"/>
    <x v="3"/>
    <s v="bachelor's degree"/>
    <s v="free/reduced"/>
    <s v="completed"/>
    <x v="42"/>
    <n v="70"/>
    <n v="76"/>
  </r>
  <r>
    <x v="0"/>
    <x v="0"/>
    <s v="high school"/>
    <s v="free/reduced"/>
    <s v="none"/>
    <x v="41"/>
    <n v="72"/>
    <n v="68"/>
  </r>
  <r>
    <x v="0"/>
    <x v="1"/>
    <s v="some high school"/>
    <s v="standard"/>
    <s v="none"/>
    <x v="34"/>
    <n v="91"/>
    <n v="88"/>
  </r>
  <r>
    <x v="0"/>
    <x v="2"/>
    <s v="some high school"/>
    <s v="standard"/>
    <s v="completed"/>
    <x v="51"/>
    <n v="90"/>
    <n v="92"/>
  </r>
  <r>
    <x v="0"/>
    <x v="3"/>
    <s v="bachelor's degree"/>
    <s v="free/reduced"/>
    <s v="none"/>
    <x v="12"/>
    <n v="90"/>
    <n v="93"/>
  </r>
  <r>
    <x v="1"/>
    <x v="4"/>
    <s v="some college"/>
    <s v="free/reduced"/>
    <s v="completed"/>
    <x v="44"/>
    <n v="52"/>
    <n v="51"/>
  </r>
  <r>
    <x v="0"/>
    <x v="0"/>
    <s v="high school"/>
    <s v="free/reduced"/>
    <s v="none"/>
    <x v="5"/>
    <n v="87"/>
    <n v="82"/>
  </r>
  <r>
    <x v="0"/>
    <x v="1"/>
    <s v="some high school"/>
    <s v="free/reduced"/>
    <s v="none"/>
    <x v="64"/>
    <n v="58"/>
    <n v="52"/>
  </r>
  <r>
    <x v="1"/>
    <x v="1"/>
    <s v="high school"/>
    <s v="standard"/>
    <s v="none"/>
    <x v="23"/>
    <n v="67"/>
    <n v="58"/>
  </r>
  <r>
    <x v="0"/>
    <x v="1"/>
    <s v="associate's degree"/>
    <s v="free/reduced"/>
    <s v="completed"/>
    <x v="25"/>
    <n v="68"/>
    <n v="70"/>
  </r>
  <r>
    <x v="0"/>
    <x v="1"/>
    <s v="some high school"/>
    <s v="standard"/>
    <s v="none"/>
    <x v="11"/>
    <n v="69"/>
    <n v="76"/>
  </r>
  <r>
    <x v="0"/>
    <x v="3"/>
    <s v="some high school"/>
    <s v="free/reduced"/>
    <s v="completed"/>
    <x v="1"/>
    <n v="86"/>
    <n v="81"/>
  </r>
  <r>
    <x v="1"/>
    <x v="0"/>
    <s v="some high school"/>
    <s v="standard"/>
    <s v="none"/>
    <x v="50"/>
    <n v="54"/>
    <n v="53"/>
  </r>
  <r>
    <x v="0"/>
    <x v="2"/>
    <s v="some college"/>
    <s v="free/reduced"/>
    <s v="none"/>
    <x v="42"/>
    <n v="60"/>
    <n v="57"/>
  </r>
  <r>
    <x v="0"/>
    <x v="1"/>
    <s v="bachelor's degree"/>
    <s v="free/reduced"/>
    <s v="completed"/>
    <x v="19"/>
    <n v="86"/>
    <n v="89"/>
  </r>
  <r>
    <x v="1"/>
    <x v="2"/>
    <s v="bachelor's degree"/>
    <s v="standard"/>
    <s v="none"/>
    <x v="8"/>
    <n v="60"/>
    <n v="58"/>
  </r>
  <r>
    <x v="0"/>
    <x v="0"/>
    <s v="high school"/>
    <s v="standard"/>
    <s v="completed"/>
    <x v="34"/>
    <n v="82"/>
    <n v="89"/>
  </r>
  <r>
    <x v="1"/>
    <x v="0"/>
    <s v="some college"/>
    <s v="standard"/>
    <s v="none"/>
    <x v="10"/>
    <n v="50"/>
    <n v="45"/>
  </r>
  <r>
    <x v="0"/>
    <x v="1"/>
    <s v="high school"/>
    <s v="standard"/>
    <s v="completed"/>
    <x v="41"/>
    <n v="64"/>
    <n v="74"/>
  </r>
  <r>
    <x v="1"/>
    <x v="4"/>
    <s v="high school"/>
    <s v="standard"/>
    <s v="none"/>
    <x v="20"/>
    <n v="64"/>
    <n v="57"/>
  </r>
  <r>
    <x v="0"/>
    <x v="2"/>
    <s v="high school"/>
    <s v="standard"/>
    <s v="completed"/>
    <x v="28"/>
    <n v="82"/>
    <n v="79"/>
  </r>
  <r>
    <x v="1"/>
    <x v="0"/>
    <s v="associate's degree"/>
    <s v="free/reduced"/>
    <s v="completed"/>
    <x v="10"/>
    <n v="57"/>
    <n v="53"/>
  </r>
  <r>
    <x v="0"/>
    <x v="1"/>
    <s v="associate's degree"/>
    <s v="standard"/>
    <s v="none"/>
    <x v="17"/>
    <n v="77"/>
    <n v="73"/>
  </r>
  <r>
    <x v="0"/>
    <x v="3"/>
    <s v="high school"/>
    <s v="free/reduced"/>
    <s v="none"/>
    <x v="39"/>
    <n v="52"/>
    <n v="46"/>
  </r>
  <r>
    <x v="1"/>
    <x v="1"/>
    <s v="some high school"/>
    <s v="standard"/>
    <s v="none"/>
    <x v="8"/>
    <n v="58"/>
    <n v="51"/>
  </r>
  <r>
    <x v="0"/>
    <x v="0"/>
    <s v="high school"/>
    <s v="free/reduced"/>
    <s v="completed"/>
    <x v="79"/>
    <n v="44"/>
    <n v="36"/>
  </r>
  <r>
    <x v="1"/>
    <x v="0"/>
    <s v="some college"/>
    <s v="free/reduced"/>
    <s v="completed"/>
    <x v="19"/>
    <n v="77"/>
    <n v="76"/>
  </r>
  <r>
    <x v="0"/>
    <x v="3"/>
    <s v="some high school"/>
    <s v="free/reduced"/>
    <s v="completed"/>
    <x v="7"/>
    <n v="65"/>
    <n v="64"/>
  </r>
  <r>
    <x v="1"/>
    <x v="4"/>
    <s v="master's degree"/>
    <s v="standard"/>
    <s v="none"/>
    <x v="2"/>
    <n v="85"/>
    <n v="84"/>
  </r>
  <r>
    <x v="1"/>
    <x v="1"/>
    <s v="master's degree"/>
    <s v="standard"/>
    <s v="completed"/>
    <x v="57"/>
    <n v="85"/>
    <n v="85"/>
  </r>
  <r>
    <x v="1"/>
    <x v="3"/>
    <s v="high school"/>
    <s v="standard"/>
    <s v="none"/>
    <x v="8"/>
    <n v="54"/>
    <n v="50"/>
  </r>
  <r>
    <x v="0"/>
    <x v="1"/>
    <s v="high school"/>
    <s v="standard"/>
    <s v="none"/>
    <x v="32"/>
    <n v="72"/>
    <n v="68"/>
  </r>
  <r>
    <x v="1"/>
    <x v="3"/>
    <s v="associate's degree"/>
    <s v="standard"/>
    <s v="none"/>
    <x v="46"/>
    <n v="75"/>
    <n v="69"/>
  </r>
  <r>
    <x v="1"/>
    <x v="1"/>
    <s v="master's degree"/>
    <s v="standard"/>
    <s v="none"/>
    <x v="5"/>
    <n v="67"/>
    <n v="67"/>
  </r>
  <r>
    <x v="0"/>
    <x v="2"/>
    <s v="high school"/>
    <s v="standard"/>
    <s v="none"/>
    <x v="42"/>
    <n v="68"/>
    <n v="63"/>
  </r>
  <r>
    <x v="0"/>
    <x v="4"/>
    <s v="some college"/>
    <s v="standard"/>
    <s v="none"/>
    <x v="53"/>
    <n v="85"/>
    <n v="93"/>
  </r>
  <r>
    <x v="1"/>
    <x v="4"/>
    <s v="some high school"/>
    <s v="standard"/>
    <s v="none"/>
    <x v="33"/>
    <n v="67"/>
    <n v="61"/>
  </r>
  <r>
    <x v="1"/>
    <x v="1"/>
    <s v="some high school"/>
    <s v="standard"/>
    <s v="none"/>
    <x v="23"/>
    <n v="64"/>
    <n v="55"/>
  </r>
  <r>
    <x v="0"/>
    <x v="0"/>
    <s v="bachelor's degree"/>
    <s v="standard"/>
    <s v="none"/>
    <x v="26"/>
    <n v="97"/>
    <n v="96"/>
  </r>
  <r>
    <x v="1"/>
    <x v="0"/>
    <s v="some college"/>
    <s v="free/reduced"/>
    <s v="none"/>
    <x v="28"/>
    <n v="68"/>
    <n v="65"/>
  </r>
  <r>
    <x v="0"/>
    <x v="1"/>
    <s v="bachelor's degree"/>
    <s v="standard"/>
    <s v="none"/>
    <x v="11"/>
    <n v="79"/>
    <n v="81"/>
  </r>
  <r>
    <x v="1"/>
    <x v="0"/>
    <s v="high school"/>
    <s v="standard"/>
    <s v="completed"/>
    <x v="36"/>
    <n v="49"/>
    <n v="46"/>
  </r>
  <r>
    <x v="1"/>
    <x v="1"/>
    <s v="associate's degree"/>
    <s v="free/reduced"/>
    <s v="none"/>
    <x v="53"/>
    <n v="73"/>
    <n v="72"/>
  </r>
  <r>
    <x v="0"/>
    <x v="1"/>
    <s v="associate's degree"/>
    <s v="standard"/>
    <s v="none"/>
    <x v="31"/>
    <n v="62"/>
    <n v="53"/>
  </r>
  <r>
    <x v="0"/>
    <x v="4"/>
    <s v="master's degree"/>
    <s v="free/reduced"/>
    <s v="none"/>
    <x v="27"/>
    <n v="86"/>
    <n v="87"/>
  </r>
  <r>
    <x v="1"/>
    <x v="3"/>
    <s v="bachelor's degree"/>
    <s v="free/reduced"/>
    <s v="completed"/>
    <x v="39"/>
    <n v="42"/>
    <n v="38"/>
  </r>
  <r>
    <x v="0"/>
    <x v="1"/>
    <s v="some college"/>
    <s v="standard"/>
    <s v="completed"/>
    <x v="5"/>
    <n v="71"/>
    <n v="80"/>
  </r>
  <r>
    <x v="1"/>
    <x v="1"/>
    <s v="associate's degree"/>
    <s v="standard"/>
    <s v="none"/>
    <x v="26"/>
    <n v="93"/>
    <n v="91"/>
  </r>
  <r>
    <x v="1"/>
    <x v="3"/>
    <s v="some college"/>
    <s v="standard"/>
    <s v="completed"/>
    <x v="33"/>
    <n v="82"/>
    <n v="88"/>
  </r>
  <r>
    <x v="1"/>
    <x v="1"/>
    <s v="high school"/>
    <s v="free/reduced"/>
    <s v="none"/>
    <x v="32"/>
    <n v="53"/>
    <n v="52"/>
  </r>
  <r>
    <x v="1"/>
    <x v="0"/>
    <s v="associate's degree"/>
    <s v="standard"/>
    <s v="none"/>
    <x v="42"/>
    <n v="42"/>
    <n v="41"/>
  </r>
  <r>
    <x v="1"/>
    <x v="4"/>
    <s v="associate's degree"/>
    <s v="free/reduced"/>
    <s v="completed"/>
    <x v="12"/>
    <n v="74"/>
    <n v="72"/>
  </r>
  <r>
    <x v="1"/>
    <x v="1"/>
    <s v="associate's degree"/>
    <s v="free/reduced"/>
    <s v="none"/>
    <x v="44"/>
    <n v="51"/>
    <n v="51"/>
  </r>
  <r>
    <x v="1"/>
    <x v="0"/>
    <s v="high school"/>
    <s v="standard"/>
    <s v="none"/>
    <x v="32"/>
    <n v="58"/>
    <n v="47"/>
  </r>
  <r>
    <x v="0"/>
    <x v="1"/>
    <s v="some college"/>
    <s v="standard"/>
    <s v="completed"/>
    <x v="22"/>
    <n v="72"/>
    <n v="76"/>
  </r>
  <r>
    <x v="1"/>
    <x v="0"/>
    <s v="associate's degree"/>
    <s v="standard"/>
    <s v="completed"/>
    <x v="33"/>
    <n v="84"/>
    <n v="78"/>
  </r>
  <r>
    <x v="1"/>
    <x v="4"/>
    <s v="associate's degree"/>
    <s v="free/reduced"/>
    <s v="none"/>
    <x v="2"/>
    <n v="90"/>
    <n v="82"/>
  </r>
  <r>
    <x v="0"/>
    <x v="1"/>
    <s v="bachelor's degree"/>
    <s v="free/reduced"/>
    <s v="none"/>
    <x v="49"/>
    <n v="62"/>
    <n v="61"/>
  </r>
  <r>
    <x v="1"/>
    <x v="1"/>
    <s v="some college"/>
    <s v="free/reduced"/>
    <s v="none"/>
    <x v="46"/>
    <n v="64"/>
    <n v="66"/>
  </r>
  <r>
    <x v="1"/>
    <x v="3"/>
    <s v="some college"/>
    <s v="standard"/>
    <s v="none"/>
    <x v="27"/>
    <n v="82"/>
    <n v="84"/>
  </r>
  <r>
    <x v="1"/>
    <x v="1"/>
    <s v="some high school"/>
    <s v="standard"/>
    <s v="none"/>
    <x v="29"/>
    <n v="61"/>
    <n v="54"/>
  </r>
  <r>
    <x v="0"/>
    <x v="3"/>
    <s v="some high school"/>
    <s v="standard"/>
    <s v="none"/>
    <x v="32"/>
    <n v="72"/>
    <n v="80"/>
  </r>
  <r>
    <x v="0"/>
    <x v="3"/>
    <s v="associate's degree"/>
    <s v="standard"/>
    <s v="none"/>
    <x v="8"/>
    <n v="76"/>
    <n v="74"/>
  </r>
  <r>
    <x v="1"/>
    <x v="1"/>
    <s v="bachelor's degree"/>
    <s v="standard"/>
    <s v="completed"/>
    <x v="24"/>
    <n v="64"/>
    <n v="66"/>
  </r>
  <r>
    <x v="0"/>
    <x v="4"/>
    <s v="bachelor's degree"/>
    <s v="standard"/>
    <s v="completed"/>
    <x v="5"/>
    <n v="70"/>
    <n v="70"/>
  </r>
  <r>
    <x v="0"/>
    <x v="0"/>
    <s v="high school"/>
    <s v="free/reduced"/>
    <s v="none"/>
    <x v="8"/>
    <n v="73"/>
    <n v="71"/>
  </r>
  <r>
    <x v="1"/>
    <x v="3"/>
    <s v="bachelor's degree"/>
    <s v="free/reduced"/>
    <s v="none"/>
    <x v="30"/>
    <n v="46"/>
    <n v="44"/>
  </r>
  <r>
    <x v="0"/>
    <x v="4"/>
    <s v="associate's degree"/>
    <s v="standard"/>
    <s v="none"/>
    <x v="54"/>
    <n v="51"/>
    <n v="54"/>
  </r>
  <r>
    <x v="0"/>
    <x v="1"/>
    <s v="associate's degree"/>
    <s v="standard"/>
    <s v="completed"/>
    <x v="23"/>
    <n v="76"/>
    <n v="80"/>
  </r>
  <r>
    <x v="0"/>
    <x v="4"/>
    <s v="associate's degree"/>
    <s v="standard"/>
    <s v="completed"/>
    <x v="77"/>
    <n v="100"/>
    <n v="95"/>
  </r>
  <r>
    <x v="1"/>
    <x v="1"/>
    <s v="high school"/>
    <s v="free/reduced"/>
    <s v="none"/>
    <x v="16"/>
    <n v="72"/>
    <n v="59"/>
  </r>
  <r>
    <x v="0"/>
    <x v="3"/>
    <s v="some college"/>
    <s v="free/reduced"/>
    <s v="none"/>
    <x v="1"/>
    <n v="65"/>
    <n v="74"/>
  </r>
  <r>
    <x v="1"/>
    <x v="3"/>
    <s v="high school"/>
    <s v="free/reduced"/>
    <s v="none"/>
    <x v="18"/>
    <n v="51"/>
    <n v="48"/>
  </r>
  <r>
    <x v="0"/>
    <x v="4"/>
    <s v="some college"/>
    <s v="standard"/>
    <s v="completed"/>
    <x v="67"/>
    <n v="85"/>
    <n v="91"/>
  </r>
  <r>
    <x v="0"/>
    <x v="4"/>
    <s v="associate's degree"/>
    <s v="standard"/>
    <s v="none"/>
    <x v="51"/>
    <n v="92"/>
    <n v="85"/>
  </r>
  <r>
    <x v="0"/>
    <x v="2"/>
    <s v="master's degree"/>
    <s v="free/reduced"/>
    <s v="none"/>
    <x v="13"/>
    <n v="67"/>
    <n v="73"/>
  </r>
  <r>
    <x v="1"/>
    <x v="3"/>
    <s v="some high school"/>
    <s v="standard"/>
    <s v="completed"/>
    <x v="6"/>
    <n v="74"/>
    <n v="75"/>
  </r>
  <r>
    <x v="0"/>
    <x v="4"/>
    <s v="associate's degree"/>
    <s v="standard"/>
    <s v="none"/>
    <x v="32"/>
    <n v="62"/>
    <n v="69"/>
  </r>
  <r>
    <x v="0"/>
    <x v="4"/>
    <s v="some high school"/>
    <s v="free/reduced"/>
    <s v="none"/>
    <x v="76"/>
    <n v="34"/>
    <n v="38"/>
  </r>
  <r>
    <x v="1"/>
    <x v="0"/>
    <s v="high school"/>
    <s v="free/reduced"/>
    <s v="none"/>
    <x v="74"/>
    <n v="29"/>
    <n v="27"/>
  </r>
  <r>
    <x v="0"/>
    <x v="0"/>
    <s v="some high school"/>
    <s v="free/reduced"/>
    <s v="completed"/>
    <x v="24"/>
    <n v="78"/>
    <n v="79"/>
  </r>
  <r>
    <x v="1"/>
    <x v="3"/>
    <s v="associate's degree"/>
    <s v="standard"/>
    <s v="completed"/>
    <x v="21"/>
    <n v="54"/>
    <n v="63"/>
  </r>
  <r>
    <x v="0"/>
    <x v="3"/>
    <s v="some high school"/>
    <s v="standard"/>
    <s v="completed"/>
    <x v="11"/>
    <n v="78"/>
    <n v="82"/>
  </r>
  <r>
    <x v="1"/>
    <x v="3"/>
    <s v="master's degree"/>
    <s v="standard"/>
    <s v="none"/>
    <x v="51"/>
    <n v="84"/>
    <n v="89"/>
  </r>
  <r>
    <x v="0"/>
    <x v="1"/>
    <s v="master's degree"/>
    <s v="standard"/>
    <s v="none"/>
    <x v="20"/>
    <n v="78"/>
    <n v="74"/>
  </r>
  <r>
    <x v="0"/>
    <x v="2"/>
    <s v="high school"/>
    <s v="free/reduced"/>
    <s v="completed"/>
    <x v="66"/>
    <n v="48"/>
    <n v="41"/>
  </r>
  <r>
    <x v="0"/>
    <x v="3"/>
    <s v="bachelor's degree"/>
    <s v="free/reduced"/>
    <s v="completed"/>
    <x v="77"/>
    <n v="100"/>
    <n v="100"/>
  </r>
  <r>
    <x v="0"/>
    <x v="3"/>
    <s v="some high school"/>
    <s v="free/reduced"/>
    <s v="none"/>
    <x v="21"/>
    <n v="84"/>
    <n v="84"/>
  </r>
  <r>
    <x v="1"/>
    <x v="3"/>
    <s v="some college"/>
    <s v="standard"/>
    <s v="none"/>
    <x v="6"/>
    <n v="77"/>
    <n v="77"/>
  </r>
  <r>
    <x v="1"/>
    <x v="0"/>
    <s v="high school"/>
    <s v="standard"/>
    <s v="none"/>
    <x v="29"/>
    <n v="48"/>
    <n v="51"/>
  </r>
  <r>
    <x v="0"/>
    <x v="3"/>
    <s v="some college"/>
    <s v="standard"/>
    <s v="completed"/>
    <x v="38"/>
    <n v="84"/>
    <n v="91"/>
  </r>
  <r>
    <x v="0"/>
    <x v="1"/>
    <s v="bachelor's degree"/>
    <s v="free/reduced"/>
    <s v="none"/>
    <x v="21"/>
    <n v="75"/>
    <n v="72"/>
  </r>
  <r>
    <x v="1"/>
    <x v="4"/>
    <s v="bachelor's degree"/>
    <s v="standard"/>
    <s v="completed"/>
    <x v="22"/>
    <n v="64"/>
    <n v="70"/>
  </r>
  <r>
    <x v="1"/>
    <x v="3"/>
    <s v="bachelor's degree"/>
    <s v="free/reduced"/>
    <s v="none"/>
    <x v="13"/>
    <n v="42"/>
    <n v="48"/>
  </r>
  <r>
    <x v="0"/>
    <x v="2"/>
    <s v="some college"/>
    <s v="standard"/>
    <s v="none"/>
    <x v="1"/>
    <n v="84"/>
    <n v="82"/>
  </r>
  <r>
    <x v="0"/>
    <x v="1"/>
    <s v="bachelor's degree"/>
    <s v="standard"/>
    <s v="completed"/>
    <x v="36"/>
    <n v="61"/>
    <n v="66"/>
  </r>
  <r>
    <x v="0"/>
    <x v="1"/>
    <s v="bachelor's degree"/>
    <s v="free/reduced"/>
    <s v="completed"/>
    <x v="3"/>
    <n v="62"/>
    <n v="66"/>
  </r>
  <r>
    <x v="0"/>
    <x v="0"/>
    <s v="associate's degree"/>
    <s v="free/reduced"/>
    <s v="none"/>
    <x v="15"/>
    <n v="61"/>
    <n v="55"/>
  </r>
  <r>
    <x v="0"/>
    <x v="4"/>
    <s v="some college"/>
    <s v="standard"/>
    <s v="none"/>
    <x v="50"/>
    <n v="70"/>
    <n v="66"/>
  </r>
  <r>
    <x v="1"/>
    <x v="4"/>
    <s v="bachelor's degree"/>
    <s v="standard"/>
    <s v="completed"/>
    <x v="61"/>
    <n v="100"/>
    <n v="100"/>
  </r>
  <r>
    <x v="0"/>
    <x v="1"/>
    <s v="high school"/>
    <s v="standard"/>
    <s v="none"/>
    <x v="18"/>
    <n v="61"/>
    <n v="52"/>
  </r>
  <r>
    <x v="0"/>
    <x v="1"/>
    <s v="associate's degree"/>
    <s v="standard"/>
    <s v="completed"/>
    <x v="29"/>
    <n v="77"/>
    <n v="80"/>
  </r>
  <r>
    <x v="1"/>
    <x v="0"/>
    <s v="some college"/>
    <s v="standard"/>
    <s v="completed"/>
    <x v="57"/>
    <n v="96"/>
    <n v="91"/>
  </r>
  <r>
    <x v="1"/>
    <x v="3"/>
    <s v="high school"/>
    <s v="free/reduced"/>
    <s v="none"/>
    <x v="1"/>
    <n v="70"/>
    <n v="67"/>
  </r>
  <r>
    <x v="0"/>
    <x v="1"/>
    <s v="high school"/>
    <s v="free/reduced"/>
    <s v="none"/>
    <x v="65"/>
    <n v="53"/>
    <n v="46"/>
  </r>
  <r>
    <x v="1"/>
    <x v="3"/>
    <s v="high school"/>
    <s v="standard"/>
    <s v="none"/>
    <x v="0"/>
    <n v="66"/>
    <n v="66"/>
  </r>
  <r>
    <x v="0"/>
    <x v="0"/>
    <s v="associate's degree"/>
    <s v="free/reduced"/>
    <s v="none"/>
    <x v="16"/>
    <n v="65"/>
    <n v="65"/>
  </r>
  <r>
    <x v="1"/>
    <x v="3"/>
    <s v="high school"/>
    <s v="free/reduced"/>
    <s v="none"/>
    <x v="19"/>
    <n v="70"/>
    <n v="69"/>
  </r>
  <r>
    <x v="1"/>
    <x v="4"/>
    <s v="some high school"/>
    <s v="standard"/>
    <s v="completed"/>
    <x v="19"/>
    <n v="64"/>
    <n v="60"/>
  </r>
  <r>
    <x v="1"/>
    <x v="4"/>
    <s v="associate's degree"/>
    <s v="free/reduced"/>
    <s v="none"/>
    <x v="8"/>
    <n v="56"/>
    <n v="52"/>
  </r>
  <r>
    <x v="0"/>
    <x v="3"/>
    <s v="high school"/>
    <s v="free/reduced"/>
    <s v="completed"/>
    <x v="11"/>
    <n v="61"/>
    <n v="71"/>
  </r>
  <r>
    <x v="1"/>
    <x v="4"/>
    <s v="associate's degree"/>
    <s v="free/reduced"/>
    <s v="completed"/>
    <x v="15"/>
    <n v="43"/>
    <n v="44"/>
  </r>
  <r>
    <x v="0"/>
    <x v="1"/>
    <s v="some high school"/>
    <s v="free/reduced"/>
    <s v="none"/>
    <x v="64"/>
    <n v="56"/>
    <n v="51"/>
  </r>
  <r>
    <x v="1"/>
    <x v="1"/>
    <s v="some college"/>
    <s v="free/reduced"/>
    <s v="completed"/>
    <x v="21"/>
    <n v="74"/>
    <n v="70"/>
  </r>
  <r>
    <x v="1"/>
    <x v="3"/>
    <s v="some college"/>
    <s v="free/reduced"/>
    <s v="none"/>
    <x v="23"/>
    <n v="57"/>
    <n v="62"/>
  </r>
  <r>
    <x v="1"/>
    <x v="3"/>
    <s v="associate's degree"/>
    <s v="free/reduced"/>
    <s v="completed"/>
    <x v="42"/>
    <n v="71"/>
    <n v="73"/>
  </r>
  <r>
    <x v="1"/>
    <x v="1"/>
    <s v="bachelor's degree"/>
    <s v="free/reduced"/>
    <s v="completed"/>
    <x v="22"/>
    <n v="75"/>
    <n v="74"/>
  </r>
  <r>
    <x v="1"/>
    <x v="1"/>
    <s v="associate's degree"/>
    <s v="standard"/>
    <s v="completed"/>
    <x v="52"/>
    <n v="87"/>
    <n v="90"/>
  </r>
  <r>
    <x v="1"/>
    <x v="3"/>
    <s v="some college"/>
    <s v="free/reduced"/>
    <s v="none"/>
    <x v="22"/>
    <n v="63"/>
    <n v="58"/>
  </r>
  <r>
    <x v="1"/>
    <x v="2"/>
    <s v="associate's degree"/>
    <s v="standard"/>
    <s v="none"/>
    <x v="21"/>
    <n v="57"/>
    <n v="53"/>
  </r>
  <r>
    <x v="0"/>
    <x v="4"/>
    <s v="high school"/>
    <s v="free/reduced"/>
    <s v="none"/>
    <x v="29"/>
    <n v="58"/>
    <n v="57"/>
  </r>
  <r>
    <x v="1"/>
    <x v="3"/>
    <s v="some college"/>
    <s v="standard"/>
    <s v="completed"/>
    <x v="51"/>
    <n v="81"/>
    <n v="85"/>
  </r>
  <r>
    <x v="1"/>
    <x v="3"/>
    <s v="some high school"/>
    <s v="standard"/>
    <s v="completed"/>
    <x v="34"/>
    <n v="68"/>
    <n v="69"/>
  </r>
  <r>
    <x v="1"/>
    <x v="1"/>
    <s v="master's degree"/>
    <s v="free/reduced"/>
    <s v="completed"/>
    <x v="0"/>
    <n v="66"/>
    <n v="72"/>
  </r>
  <r>
    <x v="0"/>
    <x v="3"/>
    <s v="master's degree"/>
    <s v="standard"/>
    <s v="none"/>
    <x v="12"/>
    <n v="91"/>
    <n v="96"/>
  </r>
  <r>
    <x v="1"/>
    <x v="1"/>
    <s v="high school"/>
    <s v="standard"/>
    <s v="none"/>
    <x v="27"/>
    <n v="66"/>
    <n v="64"/>
  </r>
  <r>
    <x v="1"/>
    <x v="2"/>
    <s v="some high school"/>
    <s v="free/reduced"/>
    <s v="completed"/>
    <x v="42"/>
    <n v="62"/>
    <n v="61"/>
  </r>
  <r>
    <x v="0"/>
    <x v="0"/>
    <s v="high school"/>
    <s v="standard"/>
    <s v="none"/>
    <x v="10"/>
    <n v="68"/>
    <n v="61"/>
  </r>
  <r>
    <x v="0"/>
    <x v="1"/>
    <s v="associate's degree"/>
    <s v="standard"/>
    <s v="none"/>
    <x v="16"/>
    <n v="61"/>
    <n v="58"/>
  </r>
  <r>
    <x v="1"/>
    <x v="0"/>
    <s v="high school"/>
    <s v="standard"/>
    <s v="none"/>
    <x v="33"/>
    <n v="82"/>
    <n v="80"/>
  </r>
  <r>
    <x v="0"/>
    <x v="3"/>
    <s v="some college"/>
    <s v="free/reduced"/>
    <s v="none"/>
    <x v="44"/>
    <n v="58"/>
    <n v="60"/>
  </r>
  <r>
    <x v="1"/>
    <x v="0"/>
    <s v="some high school"/>
    <s v="free/reduced"/>
    <s v="completed"/>
    <x v="44"/>
    <n v="50"/>
    <n v="52"/>
  </r>
  <r>
    <x v="0"/>
    <x v="4"/>
    <s v="high school"/>
    <s v="free/reduced"/>
    <s v="completed"/>
    <x v="29"/>
    <n v="75"/>
    <n v="73"/>
  </r>
  <r>
    <x v="1"/>
    <x v="4"/>
    <s v="high school"/>
    <s v="standard"/>
    <s v="none"/>
    <x v="63"/>
    <n v="73"/>
    <n v="71"/>
  </r>
  <r>
    <x v="0"/>
    <x v="3"/>
    <s v="some college"/>
    <s v="standard"/>
    <s v="completed"/>
    <x v="28"/>
    <n v="77"/>
    <n v="83"/>
  </r>
  <r>
    <x v="0"/>
    <x v="4"/>
    <s v="some high school"/>
    <s v="free/reduced"/>
    <s v="none"/>
    <x v="19"/>
    <n v="74"/>
    <n v="72"/>
  </r>
  <r>
    <x v="1"/>
    <x v="1"/>
    <s v="high school"/>
    <s v="standard"/>
    <s v="completed"/>
    <x v="10"/>
    <n v="52"/>
    <n v="54"/>
  </r>
  <r>
    <x v="0"/>
    <x v="1"/>
    <s v="some college"/>
    <s v="standard"/>
    <s v="none"/>
    <x v="23"/>
    <n v="69"/>
    <n v="69"/>
  </r>
  <r>
    <x v="1"/>
    <x v="4"/>
    <s v="associate's degree"/>
    <s v="standard"/>
    <s v="none"/>
    <x v="0"/>
    <n v="57"/>
    <n v="62"/>
  </r>
  <r>
    <x v="1"/>
    <x v="1"/>
    <s v="some college"/>
    <s v="standard"/>
    <s v="none"/>
    <x v="56"/>
    <n v="87"/>
    <n v="81"/>
  </r>
  <r>
    <x v="0"/>
    <x v="3"/>
    <s v="master's degree"/>
    <s v="standard"/>
    <s v="none"/>
    <x v="68"/>
    <n v="100"/>
    <n v="100"/>
  </r>
  <r>
    <x v="0"/>
    <x v="3"/>
    <s v="high school"/>
    <s v="standard"/>
    <s v="none"/>
    <x v="40"/>
    <n v="63"/>
    <n v="59"/>
  </r>
  <r>
    <x v="1"/>
    <x v="1"/>
    <s v="high school"/>
    <s v="standard"/>
    <s v="none"/>
    <x v="28"/>
    <n v="81"/>
    <n v="71"/>
  </r>
  <r>
    <x v="0"/>
    <x v="2"/>
    <s v="some college"/>
    <s v="standard"/>
    <s v="none"/>
    <x v="25"/>
    <n v="58"/>
    <n v="64"/>
  </r>
  <r>
    <x v="0"/>
    <x v="3"/>
    <s v="some high school"/>
    <s v="free/reduced"/>
    <s v="none"/>
    <x v="64"/>
    <n v="54"/>
    <n v="53"/>
  </r>
  <r>
    <x v="0"/>
    <x v="4"/>
    <s v="associate's degree"/>
    <s v="standard"/>
    <s v="none"/>
    <x v="61"/>
    <n v="100"/>
    <n v="100"/>
  </r>
  <r>
    <x v="0"/>
    <x v="1"/>
    <s v="some high school"/>
    <s v="free/reduced"/>
    <s v="completed"/>
    <x v="11"/>
    <n v="76"/>
    <n v="75"/>
  </r>
  <r>
    <x v="1"/>
    <x v="3"/>
    <s v="some college"/>
    <s v="standard"/>
    <s v="none"/>
    <x v="0"/>
    <n v="57"/>
    <n v="58"/>
  </r>
  <r>
    <x v="0"/>
    <x v="3"/>
    <s v="some college"/>
    <s v="standard"/>
    <s v="none"/>
    <x v="23"/>
    <n v="70"/>
    <n v="72"/>
  </r>
  <r>
    <x v="1"/>
    <x v="2"/>
    <s v="some high school"/>
    <s v="standard"/>
    <s v="completed"/>
    <x v="17"/>
    <n v="68"/>
    <n v="64"/>
  </r>
  <r>
    <x v="1"/>
    <x v="1"/>
    <s v="some college"/>
    <s v="standard"/>
    <s v="none"/>
    <x v="24"/>
    <n v="63"/>
    <n v="60"/>
  </r>
  <r>
    <x v="0"/>
    <x v="4"/>
    <s v="associate's degree"/>
    <s v="standard"/>
    <s v="none"/>
    <x v="50"/>
    <n v="76"/>
    <n v="67"/>
  </r>
  <r>
    <x v="0"/>
    <x v="0"/>
    <s v="bachelor's degree"/>
    <s v="standard"/>
    <s v="none"/>
    <x v="28"/>
    <n v="84"/>
    <n v="80"/>
  </r>
  <r>
    <x v="0"/>
    <x v="3"/>
    <s v="bachelor's degree"/>
    <s v="standard"/>
    <s v="none"/>
    <x v="59"/>
    <n v="100"/>
    <n v="100"/>
  </r>
  <r>
    <x v="1"/>
    <x v="1"/>
    <s v="some high school"/>
    <s v="standard"/>
    <s v="completed"/>
    <x v="12"/>
    <n v="72"/>
    <n v="69"/>
  </r>
  <r>
    <x v="0"/>
    <x v="2"/>
    <s v="high school"/>
    <s v="free/reduced"/>
    <s v="completed"/>
    <x v="31"/>
    <n v="50"/>
    <n v="60"/>
  </r>
  <r>
    <x v="0"/>
    <x v="3"/>
    <s v="some college"/>
    <s v="free/reduced"/>
    <s v="none"/>
    <x v="44"/>
    <n v="65"/>
    <n v="61"/>
  </r>
  <r>
    <x v="0"/>
    <x v="2"/>
    <s v="some college"/>
    <s v="standard"/>
    <s v="none"/>
    <x v="16"/>
    <n v="63"/>
    <n v="67"/>
  </r>
  <r>
    <x v="0"/>
    <x v="1"/>
    <s v="some college"/>
    <s v="standard"/>
    <s v="completed"/>
    <x v="8"/>
    <n v="82"/>
    <n v="77"/>
  </r>
  <r>
    <x v="1"/>
    <x v="0"/>
    <s v="some college"/>
    <s v="free/reduced"/>
    <s v="completed"/>
    <x v="41"/>
    <n v="62"/>
    <n v="60"/>
  </r>
  <r>
    <x v="1"/>
    <x v="1"/>
    <s v="associate's degree"/>
    <s v="standard"/>
    <s v="none"/>
    <x v="23"/>
    <n v="65"/>
    <n v="58"/>
  </r>
  <r>
    <x v="1"/>
    <x v="3"/>
    <s v="high school"/>
    <s v="standard"/>
    <s v="completed"/>
    <x v="30"/>
    <n v="41"/>
    <n v="48"/>
  </r>
  <r>
    <x v="0"/>
    <x v="1"/>
    <s v="associate's degree"/>
    <s v="standard"/>
    <s v="none"/>
    <x v="57"/>
    <n v="95"/>
    <n v="94"/>
  </r>
  <r>
    <x v="0"/>
    <x v="0"/>
    <s v="high school"/>
    <s v="free/reduced"/>
    <s v="none"/>
    <x v="80"/>
    <n v="24"/>
    <n v="23"/>
  </r>
  <r>
    <x v="1"/>
    <x v="3"/>
    <s v="some high school"/>
    <s v="standard"/>
    <s v="none"/>
    <x v="27"/>
    <n v="78"/>
    <n v="78"/>
  </r>
  <r>
    <x v="1"/>
    <x v="0"/>
    <s v="some high school"/>
    <s v="standard"/>
    <s v="completed"/>
    <x v="38"/>
    <n v="85"/>
    <n v="86"/>
  </r>
  <r>
    <x v="0"/>
    <x v="2"/>
    <s v="some college"/>
    <s v="standard"/>
    <s v="completed"/>
    <x v="12"/>
    <n v="87"/>
    <n v="91"/>
  </r>
  <r>
    <x v="0"/>
    <x v="1"/>
    <s v="some high school"/>
    <s v="standard"/>
    <s v="none"/>
    <x v="19"/>
    <n v="75"/>
    <n v="82"/>
  </r>
  <r>
    <x v="1"/>
    <x v="2"/>
    <s v="high school"/>
    <s v="standard"/>
    <s v="none"/>
    <x v="29"/>
    <n v="51"/>
    <n v="54"/>
  </r>
  <r>
    <x v="0"/>
    <x v="1"/>
    <s v="associate's degree"/>
    <s v="standard"/>
    <s v="none"/>
    <x v="7"/>
    <n v="59"/>
    <n v="51"/>
  </r>
  <r>
    <x v="1"/>
    <x v="4"/>
    <s v="some high school"/>
    <s v="standard"/>
    <s v="completed"/>
    <x v="27"/>
    <n v="75"/>
    <n v="76"/>
  </r>
  <r>
    <x v="0"/>
    <x v="2"/>
    <s v="some high school"/>
    <s v="free/reduced"/>
    <s v="none"/>
    <x v="18"/>
    <n v="45"/>
    <n v="45"/>
  </r>
  <r>
    <x v="0"/>
    <x v="3"/>
    <s v="some college"/>
    <s v="free/reduced"/>
    <s v="completed"/>
    <x v="21"/>
    <n v="86"/>
    <n v="83"/>
  </r>
  <r>
    <x v="1"/>
    <x v="4"/>
    <s v="high school"/>
    <s v="free/reduced"/>
    <s v="completed"/>
    <x v="67"/>
    <n v="81"/>
    <n v="75"/>
  </r>
  <r>
    <x v="0"/>
    <x v="0"/>
    <s v="some high school"/>
    <s v="standard"/>
    <s v="completed"/>
    <x v="11"/>
    <n v="82"/>
    <n v="78"/>
  </r>
  <r>
    <x v="0"/>
    <x v="3"/>
    <s v="associate's degree"/>
    <s v="free/reduced"/>
    <s v="none"/>
    <x v="30"/>
    <n v="76"/>
    <n v="76"/>
  </r>
  <r>
    <x v="0"/>
    <x v="3"/>
    <s v="bachelor's degree"/>
    <s v="free/reduced"/>
    <s v="none"/>
    <x v="23"/>
    <n v="72"/>
    <n v="74"/>
  </r>
  <r>
    <x v="1"/>
    <x v="2"/>
    <s v="high school"/>
    <s v="standard"/>
    <s v="none"/>
    <x v="24"/>
    <n v="63"/>
    <n v="62"/>
  </r>
  <r>
    <x v="0"/>
    <x v="4"/>
    <s v="master's degree"/>
    <s v="standard"/>
    <s v="completed"/>
    <x v="6"/>
    <n v="99"/>
    <n v="95"/>
  </r>
  <r>
    <x v="1"/>
    <x v="1"/>
    <s v="high school"/>
    <s v="free/reduced"/>
    <s v="none"/>
    <x v="23"/>
    <n v="55"/>
    <n v="55"/>
  </r>
  <r>
    <x v="0"/>
    <x v="1"/>
    <s v="high school"/>
    <s v="free/reduced"/>
    <s v="completed"/>
    <x v="32"/>
    <n v="71"/>
    <n v="65"/>
  </r>
  <r>
    <x v="0"/>
    <x v="3"/>
    <s v="some college"/>
    <s v="standard"/>
    <s v="completed"/>
    <x v="50"/>
    <n v="78"/>
    <n v="77"/>
  </r>
  <r>
    <x v="0"/>
    <x v="3"/>
    <s v="some college"/>
    <s v="free/reduced"/>
    <s v="none"/>
    <x v="34"/>
    <n v="86"/>
    <n v="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3:B115" firstHeaderRow="1" firstDataRow="1" firstDataCol="1"/>
  <pivotFields count="8">
    <pivotField showAll="0"/>
    <pivotField showAll="0"/>
    <pivotField showAll="0"/>
    <pivotField showAll="0"/>
    <pivotField showAll="0"/>
    <pivotField axis="axisRow" dataField="1" showAll="0">
      <items count="82">
        <item x="37"/>
        <item x="80"/>
        <item x="14"/>
        <item x="78"/>
        <item x="60"/>
        <item x="79"/>
        <item x="71"/>
        <item x="72"/>
        <item x="48"/>
        <item x="70"/>
        <item x="75"/>
        <item x="45"/>
        <item x="76"/>
        <item x="35"/>
        <item x="66"/>
        <item x="65"/>
        <item x="74"/>
        <item x="69"/>
        <item x="9"/>
        <item x="39"/>
        <item x="7"/>
        <item x="43"/>
        <item x="47"/>
        <item x="49"/>
        <item x="18"/>
        <item x="40"/>
        <item x="15"/>
        <item x="3"/>
        <item x="64"/>
        <item x="44"/>
        <item x="13"/>
        <item x="54"/>
        <item x="36"/>
        <item x="31"/>
        <item x="16"/>
        <item x="30"/>
        <item x="25"/>
        <item x="29"/>
        <item x="10"/>
        <item x="32"/>
        <item x="41"/>
        <item x="42"/>
        <item x="23"/>
        <item x="24"/>
        <item x="8"/>
        <item x="11"/>
        <item x="17"/>
        <item x="21"/>
        <item x="50"/>
        <item x="1"/>
        <item x="22"/>
        <item x="5"/>
        <item x="0"/>
        <item x="20"/>
        <item x="19"/>
        <item x="28"/>
        <item x="4"/>
        <item x="34"/>
        <item x="12"/>
        <item x="38"/>
        <item x="46"/>
        <item x="27"/>
        <item x="33"/>
        <item x="58"/>
        <item x="56"/>
        <item x="51"/>
        <item x="67"/>
        <item x="53"/>
        <item x="6"/>
        <item x="59"/>
        <item x="2"/>
        <item x="57"/>
        <item x="68"/>
        <item x="77"/>
        <item x="63"/>
        <item x="73"/>
        <item x="62"/>
        <item x="26"/>
        <item x="52"/>
        <item x="55"/>
        <item x="61"/>
        <item t="default"/>
      </items>
    </pivotField>
    <pivotField showAll="0"/>
    <pivotField showAll="0"/>
  </pivotFields>
  <rowFields count="1">
    <field x="5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Items count="1">
    <i/>
  </colItems>
  <dataFields count="1">
    <dataField name="Count of math score" fld="5" subtotal="count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7:B23" firstHeaderRow="1" firstDataRow="1" firstDataCol="1"/>
  <pivotFields count="8">
    <pivotField showAll="0"/>
    <pivotField axis="axisRow" dataField="1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ace/ethnicity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D8" firstHeaderRow="1" firstDataRow="2" firstDataCol="1"/>
  <pivotFields count="8">
    <pivotField axis="axisCol" showAll="0">
      <items count="3">
        <item x="0"/>
        <item x="1"/>
        <item t="default"/>
      </items>
    </pivotField>
    <pivotField axis="axisRow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math score" fld="5" baseField="0" baseItem="0"/>
  </dataFields>
  <chartFormats count="2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49" workbookViewId="0">
      <selection activeCell="F61" sqref="F61"/>
    </sheetView>
  </sheetViews>
  <sheetFormatPr defaultRowHeight="15" x14ac:dyDescent="0.25"/>
  <cols>
    <col min="1" max="1" width="13.140625" bestFit="1" customWidth="1"/>
    <col min="2" max="2" width="19" bestFit="1" customWidth="1"/>
    <col min="3" max="3" width="6" bestFit="1" customWidth="1"/>
    <col min="4" max="4" width="11.28515625" bestFit="1" customWidth="1"/>
  </cols>
  <sheetData>
    <row r="1" spans="1:4" x14ac:dyDescent="0.25">
      <c r="A1" s="1" t="s">
        <v>35</v>
      </c>
      <c r="B1" s="1" t="s">
        <v>33</v>
      </c>
    </row>
    <row r="2" spans="1:4" x14ac:dyDescent="0.25">
      <c r="A2" s="1" t="s">
        <v>31</v>
      </c>
      <c r="B2" t="s">
        <v>8</v>
      </c>
      <c r="C2" t="s">
        <v>17</v>
      </c>
      <c r="D2" t="s">
        <v>34</v>
      </c>
    </row>
    <row r="3" spans="1:4" x14ac:dyDescent="0.25">
      <c r="A3" s="2" t="s">
        <v>18</v>
      </c>
      <c r="B3" s="3">
        <v>2107</v>
      </c>
      <c r="C3" s="3">
        <v>3378</v>
      </c>
      <c r="D3" s="3">
        <v>5485</v>
      </c>
    </row>
    <row r="4" spans="1:4" x14ac:dyDescent="0.25">
      <c r="A4" s="2" t="s">
        <v>9</v>
      </c>
      <c r="B4" s="3">
        <v>6386</v>
      </c>
      <c r="C4" s="3">
        <v>5670</v>
      </c>
      <c r="D4" s="3">
        <v>12056</v>
      </c>
    </row>
    <row r="5" spans="1:4" x14ac:dyDescent="0.25">
      <c r="A5" s="2" t="s">
        <v>13</v>
      </c>
      <c r="B5" s="3">
        <v>11166</v>
      </c>
      <c r="C5" s="3">
        <v>9398</v>
      </c>
      <c r="D5" s="3">
        <v>20564</v>
      </c>
    </row>
    <row r="6" spans="1:4" x14ac:dyDescent="0.25">
      <c r="A6" s="2" t="s">
        <v>21</v>
      </c>
      <c r="B6" s="3">
        <v>8417</v>
      </c>
      <c r="C6" s="3">
        <v>9232</v>
      </c>
      <c r="D6" s="3">
        <v>17649</v>
      </c>
    </row>
    <row r="7" spans="1:4" x14ac:dyDescent="0.25">
      <c r="A7" s="2" t="s">
        <v>24</v>
      </c>
      <c r="B7" s="3">
        <v>4886</v>
      </c>
      <c r="C7" s="3">
        <v>5449</v>
      </c>
      <c r="D7" s="3">
        <v>10335</v>
      </c>
    </row>
    <row r="8" spans="1:4" x14ac:dyDescent="0.25">
      <c r="A8" s="2" t="s">
        <v>34</v>
      </c>
      <c r="B8" s="3">
        <v>32962</v>
      </c>
      <c r="C8" s="3">
        <v>33127</v>
      </c>
      <c r="D8" s="3">
        <v>66089</v>
      </c>
    </row>
    <row r="17" spans="1:2" x14ac:dyDescent="0.25">
      <c r="A17" s="1" t="s">
        <v>31</v>
      </c>
      <c r="B17" t="s">
        <v>32</v>
      </c>
    </row>
    <row r="18" spans="1:2" x14ac:dyDescent="0.25">
      <c r="A18" s="2" t="s">
        <v>18</v>
      </c>
      <c r="B18" s="3">
        <v>89</v>
      </c>
    </row>
    <row r="19" spans="1:2" x14ac:dyDescent="0.25">
      <c r="A19" s="2" t="s">
        <v>9</v>
      </c>
      <c r="B19" s="3">
        <v>190</v>
      </c>
    </row>
    <row r="20" spans="1:2" x14ac:dyDescent="0.25">
      <c r="A20" s="2" t="s">
        <v>13</v>
      </c>
      <c r="B20" s="3">
        <v>319</v>
      </c>
    </row>
    <row r="21" spans="1:2" x14ac:dyDescent="0.25">
      <c r="A21" s="2" t="s">
        <v>21</v>
      </c>
      <c r="B21" s="3">
        <v>262</v>
      </c>
    </row>
    <row r="22" spans="1:2" x14ac:dyDescent="0.25">
      <c r="A22" s="2" t="s">
        <v>24</v>
      </c>
      <c r="B22" s="3">
        <v>140</v>
      </c>
    </row>
    <row r="23" spans="1:2" x14ac:dyDescent="0.25">
      <c r="A23" s="2" t="s">
        <v>34</v>
      </c>
      <c r="B23" s="3">
        <v>1000</v>
      </c>
    </row>
    <row r="33" spans="1:8" x14ac:dyDescent="0.25">
      <c r="A33" s="1" t="s">
        <v>31</v>
      </c>
      <c r="B33" t="s">
        <v>30</v>
      </c>
    </row>
    <row r="34" spans="1:8" x14ac:dyDescent="0.25">
      <c r="A34" s="2">
        <v>0</v>
      </c>
      <c r="B34" s="3">
        <v>1</v>
      </c>
    </row>
    <row r="35" spans="1:8" x14ac:dyDescent="0.25">
      <c r="A35" s="2">
        <v>8</v>
      </c>
      <c r="B35" s="3">
        <v>1</v>
      </c>
    </row>
    <row r="36" spans="1:8" x14ac:dyDescent="0.25">
      <c r="A36" s="2">
        <v>18</v>
      </c>
      <c r="B36" s="3">
        <v>1</v>
      </c>
    </row>
    <row r="37" spans="1:8" x14ac:dyDescent="0.25">
      <c r="A37" s="2">
        <v>19</v>
      </c>
      <c r="B37" s="3">
        <v>1</v>
      </c>
    </row>
    <row r="38" spans="1:8" x14ac:dyDescent="0.25">
      <c r="A38" s="2">
        <v>22</v>
      </c>
      <c r="B38" s="3">
        <v>1</v>
      </c>
    </row>
    <row r="39" spans="1:8" x14ac:dyDescent="0.25">
      <c r="A39" s="2">
        <v>23</v>
      </c>
      <c r="B39" s="3">
        <v>1</v>
      </c>
    </row>
    <row r="40" spans="1:8" x14ac:dyDescent="0.25">
      <c r="A40" s="2">
        <v>24</v>
      </c>
      <c r="B40" s="3">
        <v>1</v>
      </c>
    </row>
    <row r="41" spans="1:8" x14ac:dyDescent="0.25">
      <c r="A41" s="2">
        <v>26</v>
      </c>
      <c r="B41" s="3">
        <v>1</v>
      </c>
    </row>
    <row r="42" spans="1:8" x14ac:dyDescent="0.25">
      <c r="A42" s="2">
        <v>27</v>
      </c>
      <c r="B42" s="3">
        <v>2</v>
      </c>
    </row>
    <row r="43" spans="1:8" x14ac:dyDescent="0.25">
      <c r="A43" s="2">
        <v>28</v>
      </c>
      <c r="B43" s="3">
        <v>1</v>
      </c>
    </row>
    <row r="44" spans="1:8" x14ac:dyDescent="0.25">
      <c r="A44" s="2">
        <v>29</v>
      </c>
      <c r="B44" s="3">
        <v>3</v>
      </c>
    </row>
    <row r="45" spans="1:8" x14ac:dyDescent="0.25">
      <c r="A45" s="2">
        <v>30</v>
      </c>
      <c r="B45" s="3">
        <v>2</v>
      </c>
    </row>
    <row r="46" spans="1:8" x14ac:dyDescent="0.25">
      <c r="A46" s="2">
        <v>32</v>
      </c>
      <c r="B46" s="3">
        <v>3</v>
      </c>
    </row>
    <row r="47" spans="1:8" x14ac:dyDescent="0.25">
      <c r="A47" s="2">
        <v>33</v>
      </c>
      <c r="B47" s="3">
        <v>1</v>
      </c>
    </row>
    <row r="48" spans="1:8" x14ac:dyDescent="0.25">
      <c r="A48" s="2">
        <v>34</v>
      </c>
      <c r="B48" s="3">
        <v>2</v>
      </c>
      <c r="F48" t="s">
        <v>36</v>
      </c>
      <c r="G48" t="s">
        <v>37</v>
      </c>
      <c r="H48">
        <v>1000</v>
      </c>
    </row>
    <row r="49" spans="1:6" x14ac:dyDescent="0.25">
      <c r="A49" s="2">
        <v>35</v>
      </c>
      <c r="B49" s="3">
        <v>5</v>
      </c>
      <c r="E49">
        <v>1</v>
      </c>
      <c r="F49">
        <f>POWER(2,E49)</f>
        <v>2</v>
      </c>
    </row>
    <row r="50" spans="1:6" x14ac:dyDescent="0.25">
      <c r="A50" s="2">
        <v>36</v>
      </c>
      <c r="B50" s="3">
        <v>2</v>
      </c>
      <c r="E50">
        <f>E49+1</f>
        <v>2</v>
      </c>
      <c r="F50">
        <f t="shared" ref="F50:F59" si="0">POWER(2,E50)</f>
        <v>4</v>
      </c>
    </row>
    <row r="51" spans="1:6" x14ac:dyDescent="0.25">
      <c r="A51" s="2">
        <v>37</v>
      </c>
      <c r="B51" s="3">
        <v>4</v>
      </c>
      <c r="E51">
        <f t="shared" ref="E51:E58" si="1">E50+1</f>
        <v>3</v>
      </c>
      <c r="F51">
        <f t="shared" si="0"/>
        <v>8</v>
      </c>
    </row>
    <row r="52" spans="1:6" x14ac:dyDescent="0.25">
      <c r="A52" s="2">
        <v>38</v>
      </c>
      <c r="B52" s="3">
        <v>3</v>
      </c>
      <c r="E52">
        <f t="shared" si="1"/>
        <v>4</v>
      </c>
      <c r="F52">
        <f t="shared" si="0"/>
        <v>16</v>
      </c>
    </row>
    <row r="53" spans="1:6" x14ac:dyDescent="0.25">
      <c r="A53" s="2">
        <v>39</v>
      </c>
      <c r="B53" s="3">
        <v>4</v>
      </c>
      <c r="E53">
        <f t="shared" si="1"/>
        <v>5</v>
      </c>
      <c r="F53">
        <f t="shared" si="0"/>
        <v>32</v>
      </c>
    </row>
    <row r="54" spans="1:6" x14ac:dyDescent="0.25">
      <c r="A54" s="2">
        <v>40</v>
      </c>
      <c r="B54" s="3">
        <v>10</v>
      </c>
      <c r="E54">
        <f t="shared" si="1"/>
        <v>6</v>
      </c>
      <c r="F54">
        <f t="shared" si="0"/>
        <v>64</v>
      </c>
    </row>
    <row r="55" spans="1:6" x14ac:dyDescent="0.25">
      <c r="A55" s="2">
        <v>41</v>
      </c>
      <c r="B55" s="3">
        <v>6</v>
      </c>
      <c r="E55">
        <f t="shared" si="1"/>
        <v>7</v>
      </c>
      <c r="F55">
        <f t="shared" si="0"/>
        <v>128</v>
      </c>
    </row>
    <row r="56" spans="1:6" x14ac:dyDescent="0.25">
      <c r="A56" s="2">
        <v>42</v>
      </c>
      <c r="B56" s="3">
        <v>6</v>
      </c>
      <c r="E56">
        <f t="shared" si="1"/>
        <v>8</v>
      </c>
      <c r="F56">
        <f t="shared" si="0"/>
        <v>256</v>
      </c>
    </row>
    <row r="57" spans="1:6" x14ac:dyDescent="0.25">
      <c r="A57" s="2">
        <v>43</v>
      </c>
      <c r="B57" s="3">
        <v>5</v>
      </c>
      <c r="E57">
        <f>E56+1</f>
        <v>9</v>
      </c>
      <c r="F57">
        <f t="shared" si="0"/>
        <v>512</v>
      </c>
    </row>
    <row r="58" spans="1:6" x14ac:dyDescent="0.25">
      <c r="A58" s="2">
        <v>44</v>
      </c>
      <c r="B58" s="3">
        <v>9</v>
      </c>
      <c r="D58" s="4" t="s">
        <v>38</v>
      </c>
      <c r="E58" s="4">
        <f t="shared" si="1"/>
        <v>10</v>
      </c>
      <c r="F58">
        <f t="shared" si="0"/>
        <v>1024</v>
      </c>
    </row>
    <row r="59" spans="1:6" x14ac:dyDescent="0.25">
      <c r="A59" s="2">
        <v>45</v>
      </c>
      <c r="B59" s="3">
        <v>9</v>
      </c>
      <c r="D59" s="4" t="s">
        <v>27</v>
      </c>
      <c r="E59" s="4">
        <f>(MAX(A34:A114)-MIN(A34:A114))/E58</f>
        <v>10</v>
      </c>
    </row>
    <row r="60" spans="1:6" x14ac:dyDescent="0.25">
      <c r="A60" s="2">
        <v>46</v>
      </c>
      <c r="B60" s="3">
        <v>11</v>
      </c>
      <c r="D60" s="5" t="s">
        <v>39</v>
      </c>
      <c r="E60" s="5"/>
      <c r="F60" t="s">
        <v>25</v>
      </c>
    </row>
    <row r="61" spans="1:6" x14ac:dyDescent="0.25">
      <c r="A61" s="2">
        <v>47</v>
      </c>
      <c r="B61" s="3">
        <v>11</v>
      </c>
      <c r="D61">
        <v>0</v>
      </c>
      <c r="E61">
        <v>9</v>
      </c>
      <c r="F61">
        <f>FREQUENCY(A34:A114,E61:E71)</f>
        <v>2</v>
      </c>
    </row>
    <row r="62" spans="1:6" x14ac:dyDescent="0.25">
      <c r="A62" s="2">
        <v>48</v>
      </c>
      <c r="B62" s="3">
        <v>11</v>
      </c>
      <c r="D62">
        <f>D61+10</f>
        <v>10</v>
      </c>
      <c r="E62">
        <f>E61+10</f>
        <v>19</v>
      </c>
      <c r="F62">
        <f t="array" ref="F62">FREQUENCY(A35:A115,E62:E72)</f>
        <v>3</v>
      </c>
    </row>
    <row r="63" spans="1:6" x14ac:dyDescent="0.25">
      <c r="A63" s="2">
        <v>49</v>
      </c>
      <c r="B63" s="3">
        <v>17</v>
      </c>
      <c r="D63">
        <f t="shared" ref="D63:D71" si="2">D62+10</f>
        <v>20</v>
      </c>
      <c r="E63">
        <f t="shared" ref="E63:E71" si="3">E62+10</f>
        <v>29</v>
      </c>
      <c r="F63">
        <f t="array" ref="F63">FREQUENCY(A36:A116,E63:E73)</f>
        <v>9</v>
      </c>
    </row>
    <row r="64" spans="1:6" x14ac:dyDescent="0.25">
      <c r="A64" s="2">
        <v>50</v>
      </c>
      <c r="B64" s="3">
        <v>15</v>
      </c>
      <c r="D64">
        <f t="shared" si="2"/>
        <v>30</v>
      </c>
      <c r="E64">
        <f t="shared" si="3"/>
        <v>39</v>
      </c>
      <c r="F64">
        <f t="array" ref="F64">FREQUENCY(A37:A117,E64:E74)</f>
        <v>17</v>
      </c>
    </row>
    <row r="65" spans="1:6" x14ac:dyDescent="0.25">
      <c r="A65" s="2">
        <v>51</v>
      </c>
      <c r="B65" s="3">
        <v>11</v>
      </c>
      <c r="D65">
        <f t="shared" si="2"/>
        <v>40</v>
      </c>
      <c r="E65">
        <f t="shared" si="3"/>
        <v>49</v>
      </c>
      <c r="F65">
        <f t="array" ref="F65">FREQUENCY(A38:A118,E65:E75)</f>
        <v>26</v>
      </c>
    </row>
    <row r="66" spans="1:6" x14ac:dyDescent="0.25">
      <c r="A66" s="2">
        <v>52</v>
      </c>
      <c r="B66" s="3">
        <v>18</v>
      </c>
      <c r="D66">
        <f t="shared" si="2"/>
        <v>50</v>
      </c>
      <c r="E66">
        <f t="shared" si="3"/>
        <v>59</v>
      </c>
      <c r="F66">
        <f t="array" ref="F66">FREQUENCY(A39:A119,E66:E76)</f>
        <v>35</v>
      </c>
    </row>
    <row r="67" spans="1:6" x14ac:dyDescent="0.25">
      <c r="A67" s="2">
        <v>53</v>
      </c>
      <c r="B67" s="3">
        <v>24</v>
      </c>
      <c r="D67">
        <f t="shared" si="2"/>
        <v>60</v>
      </c>
      <c r="E67">
        <f t="shared" si="3"/>
        <v>69</v>
      </c>
      <c r="F67">
        <f t="array" ref="F67">FREQUENCY(A40:A120,E67:E77)</f>
        <v>44</v>
      </c>
    </row>
    <row r="68" spans="1:6" x14ac:dyDescent="0.25">
      <c r="A68" s="2">
        <v>54</v>
      </c>
      <c r="B68" s="3">
        <v>18</v>
      </c>
      <c r="D68">
        <f t="shared" si="2"/>
        <v>70</v>
      </c>
      <c r="E68">
        <f t="shared" si="3"/>
        <v>79</v>
      </c>
      <c r="F68">
        <f t="array" ref="F68">FREQUENCY(A41:A121,E68:E78)</f>
        <v>53</v>
      </c>
    </row>
    <row r="69" spans="1:6" x14ac:dyDescent="0.25">
      <c r="A69" s="2">
        <v>55</v>
      </c>
      <c r="B69" s="3">
        <v>18</v>
      </c>
      <c r="D69">
        <f t="shared" si="2"/>
        <v>80</v>
      </c>
      <c r="E69">
        <f t="shared" si="3"/>
        <v>89</v>
      </c>
      <c r="F69">
        <f t="array" ref="F69">FREQUENCY(A42:A122,E69:E79)</f>
        <v>62</v>
      </c>
    </row>
    <row r="70" spans="1:6" x14ac:dyDescent="0.25">
      <c r="A70" s="2">
        <v>56</v>
      </c>
      <c r="B70" s="3">
        <v>9</v>
      </c>
      <c r="D70">
        <f t="shared" si="2"/>
        <v>90</v>
      </c>
      <c r="E70">
        <f t="shared" si="3"/>
        <v>99</v>
      </c>
      <c r="F70">
        <f t="array" ref="F70">FREQUENCY(A43:A123,E70:E80)</f>
        <v>71</v>
      </c>
    </row>
    <row r="71" spans="1:6" x14ac:dyDescent="0.25">
      <c r="A71" s="2">
        <v>57</v>
      </c>
      <c r="B71" s="3">
        <v>18</v>
      </c>
      <c r="D71">
        <f t="shared" si="2"/>
        <v>100</v>
      </c>
      <c r="E71">
        <f t="shared" si="3"/>
        <v>109</v>
      </c>
      <c r="F71">
        <f t="array" ref="F71">FREQUENCY(A44:A124,E71:E81)</f>
        <v>71</v>
      </c>
    </row>
    <row r="72" spans="1:6" x14ac:dyDescent="0.25">
      <c r="A72" s="2">
        <v>58</v>
      </c>
      <c r="B72" s="3">
        <v>25</v>
      </c>
    </row>
    <row r="73" spans="1:6" x14ac:dyDescent="0.25">
      <c r="A73" s="2">
        <v>59</v>
      </c>
      <c r="B73" s="3">
        <v>32</v>
      </c>
    </row>
    <row r="74" spans="1:6" x14ac:dyDescent="0.25">
      <c r="A74" s="2">
        <v>60</v>
      </c>
      <c r="B74" s="3">
        <v>16</v>
      </c>
    </row>
    <row r="75" spans="1:6" x14ac:dyDescent="0.25">
      <c r="A75" s="2">
        <v>61</v>
      </c>
      <c r="B75" s="3">
        <v>27</v>
      </c>
    </row>
    <row r="76" spans="1:6" x14ac:dyDescent="0.25">
      <c r="A76" s="2">
        <v>62</v>
      </c>
      <c r="B76" s="3">
        <v>35</v>
      </c>
    </row>
    <row r="77" spans="1:6" x14ac:dyDescent="0.25">
      <c r="A77" s="2">
        <v>63</v>
      </c>
      <c r="B77" s="3">
        <v>26</v>
      </c>
    </row>
    <row r="78" spans="1:6" x14ac:dyDescent="0.25">
      <c r="A78" s="2">
        <v>64</v>
      </c>
      <c r="B78" s="3">
        <v>20</v>
      </c>
    </row>
    <row r="79" spans="1:6" x14ac:dyDescent="0.25">
      <c r="A79" s="2">
        <v>65</v>
      </c>
      <c r="B79" s="3">
        <v>36</v>
      </c>
    </row>
    <row r="80" spans="1:6" x14ac:dyDescent="0.25">
      <c r="A80" s="2">
        <v>66</v>
      </c>
      <c r="B80" s="3">
        <v>24</v>
      </c>
    </row>
    <row r="81" spans="1:2" x14ac:dyDescent="0.25">
      <c r="A81" s="2">
        <v>67</v>
      </c>
      <c r="B81" s="3">
        <v>26</v>
      </c>
    </row>
    <row r="82" spans="1:2" x14ac:dyDescent="0.25">
      <c r="A82" s="2">
        <v>68</v>
      </c>
      <c r="B82" s="3">
        <v>26</v>
      </c>
    </row>
    <row r="83" spans="1:2" x14ac:dyDescent="0.25">
      <c r="A83" s="2">
        <v>69</v>
      </c>
      <c r="B83" s="3">
        <v>32</v>
      </c>
    </row>
    <row r="84" spans="1:2" x14ac:dyDescent="0.25">
      <c r="A84" s="2">
        <v>70</v>
      </c>
      <c r="B84" s="3">
        <v>18</v>
      </c>
    </row>
    <row r="85" spans="1:2" x14ac:dyDescent="0.25">
      <c r="A85" s="2">
        <v>71</v>
      </c>
      <c r="B85" s="3">
        <v>26</v>
      </c>
    </row>
    <row r="86" spans="1:2" x14ac:dyDescent="0.25">
      <c r="A86" s="2">
        <v>72</v>
      </c>
      <c r="B86" s="3">
        <v>18</v>
      </c>
    </row>
    <row r="87" spans="1:2" x14ac:dyDescent="0.25">
      <c r="A87" s="2">
        <v>73</v>
      </c>
      <c r="B87" s="3">
        <v>27</v>
      </c>
    </row>
    <row r="88" spans="1:2" x14ac:dyDescent="0.25">
      <c r="A88" s="2">
        <v>74</v>
      </c>
      <c r="B88" s="3">
        <v>25</v>
      </c>
    </row>
    <row r="89" spans="1:2" x14ac:dyDescent="0.25">
      <c r="A89" s="2">
        <v>75</v>
      </c>
      <c r="B89" s="3">
        <v>21</v>
      </c>
    </row>
    <row r="90" spans="1:2" x14ac:dyDescent="0.25">
      <c r="A90" s="2">
        <v>76</v>
      </c>
      <c r="B90" s="3">
        <v>21</v>
      </c>
    </row>
    <row r="91" spans="1:2" x14ac:dyDescent="0.25">
      <c r="A91" s="2">
        <v>77</v>
      </c>
      <c r="B91" s="3">
        <v>24</v>
      </c>
    </row>
    <row r="92" spans="1:2" x14ac:dyDescent="0.25">
      <c r="A92" s="2">
        <v>78</v>
      </c>
      <c r="B92" s="3">
        <v>14</v>
      </c>
    </row>
    <row r="93" spans="1:2" x14ac:dyDescent="0.25">
      <c r="A93" s="2">
        <v>79</v>
      </c>
      <c r="B93" s="3">
        <v>22</v>
      </c>
    </row>
    <row r="94" spans="1:2" x14ac:dyDescent="0.25">
      <c r="A94" s="2">
        <v>80</v>
      </c>
      <c r="B94" s="3">
        <v>17</v>
      </c>
    </row>
    <row r="95" spans="1:2" x14ac:dyDescent="0.25">
      <c r="A95" s="2">
        <v>81</v>
      </c>
      <c r="B95" s="3">
        <v>22</v>
      </c>
    </row>
    <row r="96" spans="1:2" x14ac:dyDescent="0.25">
      <c r="A96" s="2">
        <v>82</v>
      </c>
      <c r="B96" s="3">
        <v>18</v>
      </c>
    </row>
    <row r="97" spans="1:2" x14ac:dyDescent="0.25">
      <c r="A97" s="2">
        <v>83</v>
      </c>
      <c r="B97" s="3">
        <v>8</v>
      </c>
    </row>
    <row r="98" spans="1:2" x14ac:dyDescent="0.25">
      <c r="A98" s="2">
        <v>84</v>
      </c>
      <c r="B98" s="3">
        <v>11</v>
      </c>
    </row>
    <row r="99" spans="1:2" x14ac:dyDescent="0.25">
      <c r="A99" s="2">
        <v>85</v>
      </c>
      <c r="B99" s="3">
        <v>14</v>
      </c>
    </row>
    <row r="100" spans="1:2" x14ac:dyDescent="0.25">
      <c r="A100" s="2">
        <v>86</v>
      </c>
      <c r="B100" s="3">
        <v>8</v>
      </c>
    </row>
    <row r="101" spans="1:2" x14ac:dyDescent="0.25">
      <c r="A101" s="2">
        <v>87</v>
      </c>
      <c r="B101" s="3">
        <v>16</v>
      </c>
    </row>
    <row r="102" spans="1:2" x14ac:dyDescent="0.25">
      <c r="A102" s="2">
        <v>88</v>
      </c>
      <c r="B102" s="3">
        <v>15</v>
      </c>
    </row>
    <row r="103" spans="1:2" x14ac:dyDescent="0.25">
      <c r="A103" s="2">
        <v>89</v>
      </c>
      <c r="B103" s="3">
        <v>6</v>
      </c>
    </row>
    <row r="104" spans="1:2" x14ac:dyDescent="0.25">
      <c r="A104" s="2">
        <v>90</v>
      </c>
      <c r="B104" s="3">
        <v>8</v>
      </c>
    </row>
    <row r="105" spans="1:2" x14ac:dyDescent="0.25">
      <c r="A105" s="2">
        <v>91</v>
      </c>
      <c r="B105" s="3">
        <v>9</v>
      </c>
    </row>
    <row r="106" spans="1:2" x14ac:dyDescent="0.25">
      <c r="A106" s="2">
        <v>92</v>
      </c>
      <c r="B106" s="3">
        <v>6</v>
      </c>
    </row>
    <row r="107" spans="1:2" x14ac:dyDescent="0.25">
      <c r="A107" s="2">
        <v>93</v>
      </c>
      <c r="B107" s="3">
        <v>4</v>
      </c>
    </row>
    <row r="108" spans="1:2" x14ac:dyDescent="0.25">
      <c r="A108" s="2">
        <v>94</v>
      </c>
      <c r="B108" s="3">
        <v>7</v>
      </c>
    </row>
    <row r="109" spans="1:2" x14ac:dyDescent="0.25">
      <c r="A109" s="2">
        <v>95</v>
      </c>
      <c r="B109" s="3">
        <v>2</v>
      </c>
    </row>
    <row r="110" spans="1:2" x14ac:dyDescent="0.25">
      <c r="A110" s="2">
        <v>96</v>
      </c>
      <c r="B110" s="3">
        <v>3</v>
      </c>
    </row>
    <row r="111" spans="1:2" x14ac:dyDescent="0.25">
      <c r="A111" s="2">
        <v>97</v>
      </c>
      <c r="B111" s="3">
        <v>6</v>
      </c>
    </row>
    <row r="112" spans="1:2" x14ac:dyDescent="0.25">
      <c r="A112" s="2">
        <v>98</v>
      </c>
      <c r="B112" s="3">
        <v>3</v>
      </c>
    </row>
    <row r="113" spans="1:2" x14ac:dyDescent="0.25">
      <c r="A113" s="2">
        <v>99</v>
      </c>
      <c r="B113" s="3">
        <v>3</v>
      </c>
    </row>
    <row r="114" spans="1:2" x14ac:dyDescent="0.25">
      <c r="A114" s="2">
        <v>100</v>
      </c>
      <c r="B114" s="3">
        <v>7</v>
      </c>
    </row>
    <row r="115" spans="1:2" x14ac:dyDescent="0.25">
      <c r="A115" s="2" t="s">
        <v>34</v>
      </c>
      <c r="B115" s="3">
        <v>1000</v>
      </c>
    </row>
  </sheetData>
  <mergeCells count="1">
    <mergeCell ref="D60:E60"/>
  </mergeCell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33</v>
      </c>
    </row>
    <row r="2" spans="1:6" x14ac:dyDescent="0.25">
      <c r="A2" t="s">
        <v>31</v>
      </c>
      <c r="B2" t="s">
        <v>8</v>
      </c>
      <c r="C2" t="s">
        <v>17</v>
      </c>
    </row>
    <row r="3" spans="1:6" x14ac:dyDescent="0.25">
      <c r="A3" t="s">
        <v>18</v>
      </c>
      <c r="B3">
        <v>2107</v>
      </c>
      <c r="C3">
        <v>3378</v>
      </c>
    </row>
    <row r="4" spans="1:6" x14ac:dyDescent="0.25">
      <c r="A4" t="s">
        <v>24</v>
      </c>
      <c r="B4">
        <v>4886</v>
      </c>
      <c r="C4">
        <v>5449</v>
      </c>
      <c r="F4" t="s">
        <v>40</v>
      </c>
    </row>
    <row r="5" spans="1:6" x14ac:dyDescent="0.25">
      <c r="A5" t="s">
        <v>9</v>
      </c>
      <c r="B5">
        <v>6386</v>
      </c>
      <c r="C5">
        <v>5670</v>
      </c>
    </row>
    <row r="6" spans="1:6" x14ac:dyDescent="0.25">
      <c r="A6" t="s">
        <v>21</v>
      </c>
      <c r="B6">
        <v>8417</v>
      </c>
      <c r="C6">
        <v>9232</v>
      </c>
    </row>
    <row r="7" spans="1:6" x14ac:dyDescent="0.25">
      <c r="A7" t="s">
        <v>13</v>
      </c>
      <c r="B7">
        <v>11166</v>
      </c>
      <c r="C7">
        <v>9398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18</v>
      </c>
      <c r="B22">
        <v>89</v>
      </c>
    </row>
    <row r="23" spans="1:2" x14ac:dyDescent="0.25">
      <c r="A23" t="s">
        <v>24</v>
      </c>
      <c r="B23">
        <v>140</v>
      </c>
    </row>
    <row r="24" spans="1:2" x14ac:dyDescent="0.25">
      <c r="A24" t="s">
        <v>9</v>
      </c>
      <c r="B24">
        <v>190</v>
      </c>
    </row>
    <row r="25" spans="1:2" x14ac:dyDescent="0.25">
      <c r="A25" t="s">
        <v>21</v>
      </c>
      <c r="B25">
        <v>262</v>
      </c>
    </row>
    <row r="26" spans="1:2" x14ac:dyDescent="0.25">
      <c r="A26" t="s">
        <v>13</v>
      </c>
      <c r="B26">
        <v>319</v>
      </c>
    </row>
    <row r="55" spans="1:7" x14ac:dyDescent="0.25">
      <c r="A55" t="s">
        <v>31</v>
      </c>
      <c r="B55" t="s">
        <v>30</v>
      </c>
    </row>
    <row r="56" spans="1:7" x14ac:dyDescent="0.25">
      <c r="A56">
        <v>26</v>
      </c>
      <c r="B56">
        <v>1</v>
      </c>
      <c r="G56" t="s">
        <v>29</v>
      </c>
    </row>
    <row r="57" spans="1:7" x14ac:dyDescent="0.25">
      <c r="A57">
        <v>23</v>
      </c>
      <c r="B57">
        <v>1</v>
      </c>
      <c r="D57" t="s">
        <v>28</v>
      </c>
      <c r="E57">
        <v>10</v>
      </c>
      <c r="F57">
        <v>1024</v>
      </c>
      <c r="G57">
        <v>1000</v>
      </c>
    </row>
    <row r="58" spans="1:7" x14ac:dyDescent="0.25">
      <c r="A58">
        <v>0</v>
      </c>
      <c r="B58">
        <v>1</v>
      </c>
      <c r="D58" t="s">
        <v>27</v>
      </c>
      <c r="E58">
        <v>10</v>
      </c>
    </row>
    <row r="59" spans="1:7" x14ac:dyDescent="0.25">
      <c r="A59">
        <v>24</v>
      </c>
      <c r="B59">
        <v>1</v>
      </c>
      <c r="F59">
        <v>100</v>
      </c>
    </row>
    <row r="60" spans="1:7" x14ac:dyDescent="0.25">
      <c r="A60">
        <v>19</v>
      </c>
      <c r="B60">
        <v>1</v>
      </c>
      <c r="D60" t="s">
        <v>26</v>
      </c>
      <c r="F60" t="s">
        <v>25</v>
      </c>
    </row>
    <row r="61" spans="1:7" x14ac:dyDescent="0.25">
      <c r="A61">
        <v>8</v>
      </c>
      <c r="B61">
        <v>1</v>
      </c>
      <c r="D61">
        <v>0</v>
      </c>
      <c r="E61">
        <v>9</v>
      </c>
      <c r="F61">
        <v>2</v>
      </c>
    </row>
    <row r="62" spans="1:7" x14ac:dyDescent="0.25">
      <c r="A62">
        <v>18</v>
      </c>
      <c r="B62">
        <v>1</v>
      </c>
      <c r="D62">
        <v>10</v>
      </c>
      <c r="E62">
        <v>19</v>
      </c>
      <c r="F62">
        <v>2</v>
      </c>
    </row>
    <row r="63" spans="1:7" x14ac:dyDescent="0.25">
      <c r="A63">
        <v>28</v>
      </c>
      <c r="B63">
        <v>1</v>
      </c>
      <c r="D63">
        <v>20</v>
      </c>
      <c r="E63">
        <v>29</v>
      </c>
      <c r="F63">
        <v>7</v>
      </c>
    </row>
    <row r="64" spans="1:7" x14ac:dyDescent="0.25">
      <c r="A64">
        <v>22</v>
      </c>
      <c r="B64">
        <v>1</v>
      </c>
      <c r="D64">
        <v>30</v>
      </c>
      <c r="E64">
        <v>39</v>
      </c>
      <c r="F64">
        <v>9</v>
      </c>
    </row>
    <row r="65" spans="1:6" x14ac:dyDescent="0.25">
      <c r="A65">
        <v>33</v>
      </c>
      <c r="B65">
        <v>1</v>
      </c>
      <c r="D65">
        <v>40</v>
      </c>
      <c r="E65">
        <v>49</v>
      </c>
      <c r="F65">
        <v>10</v>
      </c>
    </row>
    <row r="66" spans="1:6" x14ac:dyDescent="0.25">
      <c r="A66">
        <v>95</v>
      </c>
      <c r="B66">
        <v>2</v>
      </c>
      <c r="D66">
        <v>50</v>
      </c>
      <c r="E66">
        <v>59</v>
      </c>
      <c r="F66">
        <v>10</v>
      </c>
    </row>
    <row r="67" spans="1:6" x14ac:dyDescent="0.25">
      <c r="A67">
        <v>34</v>
      </c>
      <c r="B67">
        <v>2</v>
      </c>
      <c r="D67">
        <v>60</v>
      </c>
      <c r="E67">
        <v>69</v>
      </c>
      <c r="F67">
        <v>10</v>
      </c>
    </row>
    <row r="68" spans="1:6" x14ac:dyDescent="0.25">
      <c r="A68">
        <v>36</v>
      </c>
      <c r="B68">
        <v>2</v>
      </c>
      <c r="D68">
        <v>70</v>
      </c>
      <c r="E68">
        <v>79</v>
      </c>
      <c r="F68">
        <v>10</v>
      </c>
    </row>
    <row r="69" spans="1:6" x14ac:dyDescent="0.25">
      <c r="A69">
        <v>27</v>
      </c>
      <c r="B69">
        <v>2</v>
      </c>
      <c r="D69">
        <v>80</v>
      </c>
      <c r="E69">
        <v>89</v>
      </c>
      <c r="F69">
        <v>10</v>
      </c>
    </row>
    <row r="70" spans="1:6" x14ac:dyDescent="0.25">
      <c r="A70">
        <v>30</v>
      </c>
      <c r="B70">
        <v>2</v>
      </c>
      <c r="D70">
        <v>90</v>
      </c>
      <c r="E70">
        <v>99</v>
      </c>
      <c r="F70">
        <v>10</v>
      </c>
    </row>
    <row r="71" spans="1:6" x14ac:dyDescent="0.25">
      <c r="A71">
        <v>29</v>
      </c>
      <c r="B71">
        <v>3</v>
      </c>
      <c r="D71">
        <v>100</v>
      </c>
      <c r="E71">
        <v>109</v>
      </c>
      <c r="F71">
        <v>1</v>
      </c>
    </row>
    <row r="72" spans="1:6" x14ac:dyDescent="0.25">
      <c r="A72">
        <v>32</v>
      </c>
      <c r="B72">
        <v>3</v>
      </c>
    </row>
    <row r="73" spans="1:6" x14ac:dyDescent="0.25">
      <c r="A73">
        <v>99</v>
      </c>
      <c r="B73">
        <v>3</v>
      </c>
    </row>
    <row r="74" spans="1:6" x14ac:dyDescent="0.25">
      <c r="A74">
        <v>98</v>
      </c>
      <c r="B74">
        <v>3</v>
      </c>
    </row>
    <row r="75" spans="1:6" x14ac:dyDescent="0.25">
      <c r="A75">
        <v>38</v>
      </c>
      <c r="B75">
        <v>3</v>
      </c>
    </row>
    <row r="76" spans="1:6" x14ac:dyDescent="0.25">
      <c r="A76">
        <v>96</v>
      </c>
      <c r="B76">
        <v>3</v>
      </c>
    </row>
    <row r="77" spans="1:6" x14ac:dyDescent="0.25">
      <c r="A77">
        <v>37</v>
      </c>
      <c r="B77">
        <v>4</v>
      </c>
    </row>
    <row r="78" spans="1:6" x14ac:dyDescent="0.25">
      <c r="A78">
        <v>93</v>
      </c>
      <c r="B78">
        <v>4</v>
      </c>
    </row>
    <row r="79" spans="1:6" x14ac:dyDescent="0.25">
      <c r="A79">
        <v>39</v>
      </c>
      <c r="B79">
        <v>4</v>
      </c>
    </row>
    <row r="80" spans="1:6" x14ac:dyDescent="0.25">
      <c r="A80">
        <v>35</v>
      </c>
      <c r="B80">
        <v>5</v>
      </c>
    </row>
    <row r="81" spans="1:2" x14ac:dyDescent="0.25">
      <c r="A81">
        <v>43</v>
      </c>
      <c r="B81">
        <v>5</v>
      </c>
    </row>
    <row r="82" spans="1:2" x14ac:dyDescent="0.25">
      <c r="A82">
        <v>92</v>
      </c>
      <c r="B82">
        <v>6</v>
      </c>
    </row>
    <row r="83" spans="1:2" x14ac:dyDescent="0.25">
      <c r="A83">
        <v>89</v>
      </c>
      <c r="B83">
        <v>6</v>
      </c>
    </row>
    <row r="84" spans="1:2" x14ac:dyDescent="0.25">
      <c r="A84">
        <v>42</v>
      </c>
      <c r="B84">
        <v>6</v>
      </c>
    </row>
    <row r="85" spans="1:2" x14ac:dyDescent="0.25">
      <c r="A85">
        <v>97</v>
      </c>
      <c r="B85">
        <v>6</v>
      </c>
    </row>
    <row r="86" spans="1:2" x14ac:dyDescent="0.25">
      <c r="A86">
        <v>41</v>
      </c>
      <c r="B86">
        <v>6</v>
      </c>
    </row>
    <row r="87" spans="1:2" x14ac:dyDescent="0.25">
      <c r="A87">
        <v>94</v>
      </c>
      <c r="B87">
        <v>7</v>
      </c>
    </row>
    <row r="88" spans="1:2" x14ac:dyDescent="0.25">
      <c r="A88">
        <v>100</v>
      </c>
      <c r="B88">
        <v>7</v>
      </c>
    </row>
    <row r="89" spans="1:2" x14ac:dyDescent="0.25">
      <c r="A89">
        <v>90</v>
      </c>
      <c r="B89">
        <v>8</v>
      </c>
    </row>
    <row r="90" spans="1:2" x14ac:dyDescent="0.25">
      <c r="A90">
        <v>86</v>
      </c>
      <c r="B90">
        <v>8</v>
      </c>
    </row>
    <row r="91" spans="1:2" x14ac:dyDescent="0.25">
      <c r="A91">
        <v>83</v>
      </c>
      <c r="B91">
        <v>8</v>
      </c>
    </row>
    <row r="92" spans="1:2" x14ac:dyDescent="0.25">
      <c r="A92">
        <v>44</v>
      </c>
      <c r="B92">
        <v>9</v>
      </c>
    </row>
    <row r="93" spans="1:2" x14ac:dyDescent="0.25">
      <c r="A93">
        <v>91</v>
      </c>
      <c r="B93">
        <v>9</v>
      </c>
    </row>
    <row r="94" spans="1:2" x14ac:dyDescent="0.25">
      <c r="A94">
        <v>56</v>
      </c>
      <c r="B94">
        <v>9</v>
      </c>
    </row>
    <row r="95" spans="1:2" x14ac:dyDescent="0.25">
      <c r="A95">
        <v>45</v>
      </c>
      <c r="B95">
        <v>9</v>
      </c>
    </row>
    <row r="96" spans="1:2" x14ac:dyDescent="0.25">
      <c r="A96">
        <v>40</v>
      </c>
      <c r="B96">
        <v>10</v>
      </c>
    </row>
    <row r="97" spans="1:2" x14ac:dyDescent="0.25">
      <c r="A97">
        <v>51</v>
      </c>
      <c r="B97">
        <v>11</v>
      </c>
    </row>
    <row r="98" spans="1:2" x14ac:dyDescent="0.25">
      <c r="A98">
        <v>48</v>
      </c>
      <c r="B98">
        <v>11</v>
      </c>
    </row>
    <row r="99" spans="1:2" x14ac:dyDescent="0.25">
      <c r="A99">
        <v>47</v>
      </c>
      <c r="B99">
        <v>11</v>
      </c>
    </row>
    <row r="100" spans="1:2" x14ac:dyDescent="0.25">
      <c r="A100">
        <v>84</v>
      </c>
      <c r="B100">
        <v>11</v>
      </c>
    </row>
    <row r="101" spans="1:2" x14ac:dyDescent="0.25">
      <c r="A101">
        <v>46</v>
      </c>
      <c r="B101">
        <v>11</v>
      </c>
    </row>
    <row r="102" spans="1:2" x14ac:dyDescent="0.25">
      <c r="A102">
        <v>78</v>
      </c>
      <c r="B102">
        <v>14</v>
      </c>
    </row>
    <row r="103" spans="1:2" x14ac:dyDescent="0.25">
      <c r="A103">
        <v>85</v>
      </c>
      <c r="B103">
        <v>14</v>
      </c>
    </row>
    <row r="104" spans="1:2" x14ac:dyDescent="0.25">
      <c r="A104">
        <v>50</v>
      </c>
      <c r="B104">
        <v>15</v>
      </c>
    </row>
    <row r="105" spans="1:2" x14ac:dyDescent="0.25">
      <c r="A105">
        <v>88</v>
      </c>
      <c r="B105">
        <v>15</v>
      </c>
    </row>
    <row r="106" spans="1:2" x14ac:dyDescent="0.25">
      <c r="A106">
        <v>60</v>
      </c>
      <c r="B106">
        <v>16</v>
      </c>
    </row>
    <row r="107" spans="1:2" x14ac:dyDescent="0.25">
      <c r="A107">
        <v>87</v>
      </c>
      <c r="B107">
        <v>16</v>
      </c>
    </row>
    <row r="108" spans="1:2" x14ac:dyDescent="0.25">
      <c r="A108">
        <v>49</v>
      </c>
      <c r="B108">
        <v>17</v>
      </c>
    </row>
    <row r="109" spans="1:2" x14ac:dyDescent="0.25">
      <c r="A109">
        <v>80</v>
      </c>
      <c r="B109">
        <v>17</v>
      </c>
    </row>
    <row r="110" spans="1:2" x14ac:dyDescent="0.25">
      <c r="A110">
        <v>57</v>
      </c>
      <c r="B110">
        <v>18</v>
      </c>
    </row>
    <row r="111" spans="1:2" x14ac:dyDescent="0.25">
      <c r="A111">
        <v>72</v>
      </c>
      <c r="B111">
        <v>18</v>
      </c>
    </row>
    <row r="112" spans="1:2" x14ac:dyDescent="0.25">
      <c r="A112">
        <v>54</v>
      </c>
      <c r="B112">
        <v>18</v>
      </c>
    </row>
    <row r="113" spans="1:2" x14ac:dyDescent="0.25">
      <c r="A113">
        <v>70</v>
      </c>
      <c r="B113">
        <v>18</v>
      </c>
    </row>
    <row r="114" spans="1:2" x14ac:dyDescent="0.25">
      <c r="A114">
        <v>55</v>
      </c>
      <c r="B114">
        <v>18</v>
      </c>
    </row>
    <row r="115" spans="1:2" x14ac:dyDescent="0.25">
      <c r="A115">
        <v>52</v>
      </c>
      <c r="B115">
        <v>18</v>
      </c>
    </row>
    <row r="116" spans="1:2" x14ac:dyDescent="0.25">
      <c r="A116">
        <v>82</v>
      </c>
      <c r="B116">
        <v>18</v>
      </c>
    </row>
    <row r="117" spans="1:2" x14ac:dyDescent="0.25">
      <c r="A117">
        <v>64</v>
      </c>
      <c r="B117">
        <v>20</v>
      </c>
    </row>
    <row r="118" spans="1:2" x14ac:dyDescent="0.25">
      <c r="A118">
        <v>75</v>
      </c>
      <c r="B118">
        <v>21</v>
      </c>
    </row>
    <row r="119" spans="1:2" x14ac:dyDescent="0.25">
      <c r="A119">
        <v>76</v>
      </c>
      <c r="B119">
        <v>21</v>
      </c>
    </row>
    <row r="120" spans="1:2" x14ac:dyDescent="0.25">
      <c r="A120">
        <v>79</v>
      </c>
      <c r="B120">
        <v>22</v>
      </c>
    </row>
    <row r="121" spans="1:2" x14ac:dyDescent="0.25">
      <c r="A121">
        <v>81</v>
      </c>
      <c r="B121">
        <v>22</v>
      </c>
    </row>
    <row r="122" spans="1:2" x14ac:dyDescent="0.25">
      <c r="A122">
        <v>53</v>
      </c>
      <c r="B122">
        <v>24</v>
      </c>
    </row>
    <row r="123" spans="1:2" x14ac:dyDescent="0.25">
      <c r="A123">
        <v>77</v>
      </c>
      <c r="B123">
        <v>24</v>
      </c>
    </row>
    <row r="124" spans="1:2" x14ac:dyDescent="0.25">
      <c r="A124">
        <v>66</v>
      </c>
      <c r="B124">
        <v>24</v>
      </c>
    </row>
    <row r="125" spans="1:2" x14ac:dyDescent="0.25">
      <c r="A125">
        <v>58</v>
      </c>
      <c r="B125">
        <v>25</v>
      </c>
    </row>
    <row r="126" spans="1:2" x14ac:dyDescent="0.25">
      <c r="A126">
        <v>74</v>
      </c>
      <c r="B126">
        <v>25</v>
      </c>
    </row>
    <row r="127" spans="1:2" x14ac:dyDescent="0.25">
      <c r="A127">
        <v>63</v>
      </c>
      <c r="B127">
        <v>26</v>
      </c>
    </row>
    <row r="128" spans="1:2" x14ac:dyDescent="0.25">
      <c r="A128">
        <v>71</v>
      </c>
      <c r="B128">
        <v>26</v>
      </c>
    </row>
    <row r="129" spans="1:2" x14ac:dyDescent="0.25">
      <c r="A129">
        <v>68</v>
      </c>
      <c r="B129">
        <v>26</v>
      </c>
    </row>
    <row r="130" spans="1:2" x14ac:dyDescent="0.25">
      <c r="A130">
        <v>67</v>
      </c>
      <c r="B130">
        <v>26</v>
      </c>
    </row>
    <row r="131" spans="1:2" x14ac:dyDescent="0.25">
      <c r="A131">
        <v>73</v>
      </c>
      <c r="B131">
        <v>27</v>
      </c>
    </row>
    <row r="132" spans="1:2" x14ac:dyDescent="0.25">
      <c r="A132">
        <v>61</v>
      </c>
      <c r="B132">
        <v>27</v>
      </c>
    </row>
    <row r="133" spans="1:2" x14ac:dyDescent="0.25">
      <c r="A133">
        <v>59</v>
      </c>
      <c r="B133">
        <v>32</v>
      </c>
    </row>
    <row r="134" spans="1:2" x14ac:dyDescent="0.25">
      <c r="A134">
        <v>69</v>
      </c>
      <c r="B134">
        <v>32</v>
      </c>
    </row>
    <row r="135" spans="1:2" x14ac:dyDescent="0.25">
      <c r="A135">
        <v>62</v>
      </c>
      <c r="B135">
        <v>35</v>
      </c>
    </row>
    <row r="136" spans="1:2" x14ac:dyDescent="0.25">
      <c r="A136">
        <v>65</v>
      </c>
      <c r="B13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StudentsPerformance</vt:lpstr>
      <vt:lpstr>Assessment</vt:lpstr>
      <vt:lpstr>Previously Submitted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Engbino</dc:creator>
  <cp:lastModifiedBy>Kaye</cp:lastModifiedBy>
  <dcterms:created xsi:type="dcterms:W3CDTF">2021-09-03T02:48:46Z</dcterms:created>
  <dcterms:modified xsi:type="dcterms:W3CDTF">2021-09-03T02:50:43Z</dcterms:modified>
</cp:coreProperties>
</file>