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aye\OneDrive\Documents\GitHub\IT365\Week 5\Measures of Assiciation Between 2 Vars\"/>
    </mc:Choice>
  </mc:AlternateContent>
  <xr:revisionPtr revIDLastSave="0" documentId="13_ncr:1_{CC4FB11C-8E75-4555-85D7-564E7F673666}" xr6:coauthVersionLast="47" xr6:coauthVersionMax="47" xr10:uidLastSave="{00000000-0000-0000-0000-000000000000}"/>
  <bookViews>
    <workbookView xWindow="-120" yWindow="330" windowWidth="24240" windowHeight="13290" activeTab="1" xr2:uid="{00000000-000D-0000-FFFF-FFFF00000000}"/>
  </bookViews>
  <sheets>
    <sheet name="Sheet1" sheetId="1" r:id="rId1"/>
    <sheet name="Exercise and Sl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19" i="2"/>
</calcChain>
</file>

<file path=xl/sharedStrings.xml><?xml version="1.0" encoding="utf-8"?>
<sst xmlns="http://schemas.openxmlformats.org/spreadsheetml/2006/main" count="316" uniqueCount="124">
  <si>
    <t>ID</t>
  </si>
  <si>
    <t>Start time</t>
  </si>
  <si>
    <t>Completion time</t>
  </si>
  <si>
    <t>Email</t>
  </si>
  <si>
    <t>Name</t>
  </si>
  <si>
    <t>How often do you exercise?</t>
  </si>
  <si>
    <t>How much amount of time does it take for you to fall asleep as you lie in bed?</t>
  </si>
  <si>
    <t>monching.desierto@cit.edu</t>
  </si>
  <si>
    <t>Monching Desierto</t>
  </si>
  <si>
    <t>Sometimes</t>
  </si>
  <si>
    <t>Less than an hour</t>
  </si>
  <si>
    <t>vhyncejoi.narca@cit.edu</t>
  </si>
  <si>
    <t>Vhynce Joi Narca</t>
  </si>
  <si>
    <t>Never</t>
  </si>
  <si>
    <t>therese.bolabola@cit.edu</t>
  </si>
  <si>
    <t>THERESE BOLABOLA</t>
  </si>
  <si>
    <t>edison.batucan@cit.edu</t>
  </si>
  <si>
    <t>EDISON BATUCAN</t>
  </si>
  <si>
    <t>vincexavier.delrosario@cit.edu</t>
  </si>
  <si>
    <t>Vince Xavier Del rosario</t>
  </si>
  <si>
    <t>Often</t>
  </si>
  <si>
    <t>wesleyryan.dacuyan@cit.edu</t>
  </si>
  <si>
    <t>Wesley Ryan Dacuyan</t>
  </si>
  <si>
    <t>kylevincent.olodin@cit.edu</t>
  </si>
  <si>
    <t>Kyle Vincent Olodin</t>
  </si>
  <si>
    <t>kenji.sarabosing@cit.edu</t>
  </si>
  <si>
    <t>Kenji Sarabosing</t>
  </si>
  <si>
    <t>aimilli.canoy@cit.edu</t>
  </si>
  <si>
    <t>16-1803-144 Aimilli Canoy</t>
  </si>
  <si>
    <t>An hour or more</t>
  </si>
  <si>
    <t>franztimothyjeanne.laconsay@cit.edu</t>
  </si>
  <si>
    <t>Franz Timothy Jeanne Laconsay</t>
  </si>
  <si>
    <t>roberto.ladresjr@cit.edu</t>
  </si>
  <si>
    <t>Roberto Ladres</t>
  </si>
  <si>
    <t>meljay.llanos@cit.edu</t>
  </si>
  <si>
    <t>Mel Jay Llanos</t>
  </si>
  <si>
    <t>adriennejames.cabaron@cit.edu</t>
  </si>
  <si>
    <t>18-2199-111 Andrienne James Cabaron</t>
  </si>
  <si>
    <t>melgwen.cariquitan@cit.edu</t>
  </si>
  <si>
    <t>Melgwen Cariquitan</t>
  </si>
  <si>
    <t>primrose.manlosa@cit.edu</t>
  </si>
  <si>
    <t>Primrose Manlosa</t>
  </si>
  <si>
    <t>lhoramae.alvarez@cit.edu</t>
  </si>
  <si>
    <t>Lhora Mae Alvarez</t>
  </si>
  <si>
    <t>ninojohn.almasa@cit.edu</t>
  </si>
  <si>
    <t>NI�O ALMASA</t>
  </si>
  <si>
    <t>averymay.tabanao@cit.edu</t>
  </si>
  <si>
    <t>16-1034-763 Avery May Tabanao</t>
  </si>
  <si>
    <t>ervinnino.pelonio@cit.edu</t>
  </si>
  <si>
    <t>Ervin Nino Pelonio</t>
  </si>
  <si>
    <t>seankelly.yutiampo@cit.edu</t>
  </si>
  <si>
    <t>Sean Kelly Yutiampo</t>
  </si>
  <si>
    <t>junalbert.pardillo@cit.edu</t>
  </si>
  <si>
    <t>Jun Albert Pardillo</t>
  </si>
  <si>
    <t>francisnico.trapa@cit.edu</t>
  </si>
  <si>
    <t>Francis Nico Trapa</t>
  </si>
  <si>
    <t>reyjoshua.macarat@cit.edu</t>
  </si>
  <si>
    <t>Rey Joshua Macarat</t>
  </si>
  <si>
    <t>edahmarie.bohol@cit.edu</t>
  </si>
  <si>
    <t>EDAH BOHOL</t>
  </si>
  <si>
    <t>jeahfe.amamangpang@cit.edu</t>
  </si>
  <si>
    <t>JEAHFE AMAMANGPANG</t>
  </si>
  <si>
    <t>jeremygiles.kandt@cit.edu</t>
  </si>
  <si>
    <t>Jeremy Giles Kandt</t>
  </si>
  <si>
    <t>elram.espra@cit.edu</t>
  </si>
  <si>
    <t>Elram N. Espra</t>
  </si>
  <si>
    <t>johnjefferson.sison@cit.edu</t>
  </si>
  <si>
    <t>John Jefferson Sison</t>
  </si>
  <si>
    <t>kaye.engbino@cit.edu</t>
  </si>
  <si>
    <t>Kaye Engbino</t>
  </si>
  <si>
    <t>justineklynt.salgarino@cit.edu</t>
  </si>
  <si>
    <t>Justine Klynt Salgarino</t>
  </si>
  <si>
    <t>chezlychristine.lopez@cit.edu</t>
  </si>
  <si>
    <t>Chezly Christine Lopez</t>
  </si>
  <si>
    <t>orlan.quijadajr@cit.edu</t>
  </si>
  <si>
    <t>Orlan Quijada</t>
  </si>
  <si>
    <t>ericsson.lauronilla@cit.edu</t>
  </si>
  <si>
    <t>Ericsson Lauronilla</t>
  </si>
  <si>
    <t>gilmardave.gamboa@cit.edu</t>
  </si>
  <si>
    <t>Gilmar Dave Gamboa</t>
  </si>
  <si>
    <t>petersonanjunie.co@cit.edu</t>
  </si>
  <si>
    <t>Peterson Anjunie Co</t>
  </si>
  <si>
    <t>joshuacarl.manigos@cit.edu</t>
  </si>
  <si>
    <t>Joshua Carl Manigos</t>
  </si>
  <si>
    <t>nathanowen.awit@cit.edu</t>
  </si>
  <si>
    <t>NATHAN AWIT</t>
  </si>
  <si>
    <t>janfrancis.arzadon@cit.edu</t>
  </si>
  <si>
    <t>JAN ARZADON</t>
  </si>
  <si>
    <t>jamesclyde.baritua@cit.edu</t>
  </si>
  <si>
    <t>JAMES BARITUA</t>
  </si>
  <si>
    <t>abbydale.hinayon@cit.edu</t>
  </si>
  <si>
    <t>18-2619-447 Abby Dale Hinayon</t>
  </si>
  <si>
    <t>alliahmarie.tangaha@cit.edu</t>
  </si>
  <si>
    <t>16-0535-816 Alliah Marie Tangaha</t>
  </si>
  <si>
    <t>jonahmarc.batomalaque@cit.edu</t>
  </si>
  <si>
    <t>JONAH BATOMALAQUE</t>
  </si>
  <si>
    <t>rayanthony.solis@cit.edu</t>
  </si>
  <si>
    <t>Ray Anthony Solis</t>
  </si>
  <si>
    <t>aldrenkim.concordia@cit.edu</t>
  </si>
  <si>
    <t>18-3342-896 Aldren Kim Concordia</t>
  </si>
  <si>
    <t>johnpaul.eguia@cit.edu</t>
  </si>
  <si>
    <t>John Paul Eguia</t>
  </si>
  <si>
    <t>jandale.amores@cit.edu</t>
  </si>
  <si>
    <t>JAN AMORES</t>
  </si>
  <si>
    <t>markkenith.simbajon@cit.edu</t>
  </si>
  <si>
    <t>Mark Kenith Simbajon</t>
  </si>
  <si>
    <t>zack.hilacan@cit.edu</t>
  </si>
  <si>
    <t>Zack Hilacan</t>
  </si>
  <si>
    <t>How often do you exercise in a week?</t>
  </si>
  <si>
    <t>How much amount of time does it take for you to fall asleep as you lie in bed (approximate in hours)?</t>
  </si>
  <si>
    <t>Covariance</t>
  </si>
  <si>
    <t>Correlation Coefficient</t>
  </si>
  <si>
    <t>Direction</t>
  </si>
  <si>
    <t>Strength</t>
  </si>
  <si>
    <t>+/-</t>
  </si>
  <si>
    <t>Sign of Slope</t>
  </si>
  <si>
    <t>Sign of Correlation</t>
  </si>
  <si>
    <t>abs val of correlation</t>
  </si>
  <si>
    <t>strong/weak</t>
  </si>
  <si>
    <t>Measured by</t>
  </si>
  <si>
    <t>as it goes closer to 1, relationship gets stronger</t>
  </si>
  <si>
    <t>as it gets closer to 0, it gets weaker</t>
  </si>
  <si>
    <t xml:space="preserve">r^2 is always between </t>
  </si>
  <si>
    <t xml:space="preserve"> 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</si>
</sst>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Exercise and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and Sleep'!$G$1</c:f>
              <c:strCache>
                <c:ptCount val="1"/>
                <c:pt idx="0">
                  <c:v>How much amount of time does it take for you to fall asleep as you lie in bed (approximate in hours)?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26859142607172E-2"/>
                  <c:y val="0.1318059200933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and Sleep'!$F$2:$F$49</c:f>
              <c:numCache>
                <c:formatCode>General</c:formatCode>
                <c:ptCount val="48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xVal>
          <c:yVal>
            <c:numRef>
              <c:f>'Exercise and Sleep'!$G$2:$G$49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7-449F-BC5D-9DC50C21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20568"/>
        <c:axId val="626221552"/>
      </c:scatterChart>
      <c:valAx>
        <c:axId val="6262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Exercise in a Week</a:t>
                </a:r>
              </a:p>
            </c:rich>
          </c:tx>
          <c:layout>
            <c:manualLayout>
              <c:xMode val="edge"/>
              <c:yMode val="edge"/>
              <c:x val="0.359832239720035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1552"/>
        <c:crosses val="autoZero"/>
        <c:crossBetween val="midCat"/>
      </c:valAx>
      <c:valAx>
        <c:axId val="626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bed before Sleep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47625</xdr:rowOff>
    </xdr:from>
    <xdr:to>
      <xdr:col>15</xdr:col>
      <xdr:colOff>342900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BB555-7A65-4B84-B641-9285281F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9" totalsRowShown="0">
  <autoFilter ref="A1:G49" xr:uid="{00000000-0009-0000-0100-000001000000}"/>
  <tableColumns count="7">
    <tableColumn id="1" xr3:uid="{00000000-0010-0000-0000-000001000000}" name="ID" dataDxfId="13"/>
    <tableColumn id="2" xr3:uid="{00000000-0010-0000-0000-000002000000}" name="Start time" dataDxfId="12"/>
    <tableColumn id="3" xr3:uid="{00000000-0010-0000-0000-000003000000}" name="Completion time" dataDxfId="11"/>
    <tableColumn id="4" xr3:uid="{00000000-0010-0000-0000-000004000000}" name="Email" dataDxfId="10"/>
    <tableColumn id="5" xr3:uid="{00000000-0010-0000-0000-000005000000}" name="Name" dataDxfId="9"/>
    <tableColumn id="6" xr3:uid="{00000000-0010-0000-0000-000006000000}" name="How often do you exercise?" dataDxfId="8"/>
    <tableColumn id="7" xr3:uid="{00000000-0010-0000-0000-000007000000}" name="How much amount of time does it take for you to fall asleep as you lie in bed?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5E983-9892-475B-B165-AED6E503CD01}" name="Table13" displayName="Table13" ref="A1:G49" totalsRowShown="0">
  <autoFilter ref="A1:G49" xr:uid="{00000000-0009-0000-0100-000001000000}"/>
  <tableColumns count="7">
    <tableColumn id="1" xr3:uid="{793CCA30-8159-4147-BFB7-3D0EFAA96F76}" name="ID" dataDxfId="6"/>
    <tableColumn id="2" xr3:uid="{85F34004-C5F7-4CAA-9832-FFBD8C343F7F}" name="Start time" dataDxfId="5"/>
    <tableColumn id="3" xr3:uid="{AD8F8AB3-2C27-4857-8675-DF8C57DD9004}" name="Completion time" dataDxfId="4"/>
    <tableColumn id="4" xr3:uid="{2243F141-9497-479F-826A-D87081838045}" name="Email" dataDxfId="3"/>
    <tableColumn id="5" xr3:uid="{247B3564-10CD-449C-BD95-A943D1FBC3E6}" name="Name" dataDxfId="2"/>
    <tableColumn id="6" xr3:uid="{6EB67909-A9FF-42BA-8F84-226AF1817FE5}" name="How often do you exercise in a week?" dataDxfId="1"/>
    <tableColumn id="7" xr3:uid="{AD5C3535-1C3D-400E-BF14-59EA8A91A09D}" name="How much amount of time does it take for you to fall asleep as you lie in bed (approximate in hours)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F1" workbookViewId="0">
      <selection activeCell="L17" sqref="L17"/>
    </sheetView>
  </sheetViews>
  <sheetFormatPr defaultRowHeight="15" x14ac:dyDescent="0.25"/>
  <cols>
    <col min="1" max="7" width="20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1</v>
      </c>
      <c r="B2" s="1">
        <v>44455.372037036999</v>
      </c>
      <c r="C2" s="1">
        <v>44455.3722106481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 x14ac:dyDescent="0.25">
      <c r="A3">
        <v>2</v>
      </c>
      <c r="B3" s="1">
        <v>44455.372766203698</v>
      </c>
      <c r="C3" s="1">
        <v>44455.3729282407</v>
      </c>
      <c r="D3" s="3" t="s">
        <v>11</v>
      </c>
      <c r="E3" s="3" t="s">
        <v>12</v>
      </c>
      <c r="F3" s="3" t="s">
        <v>13</v>
      </c>
      <c r="G3" s="3" t="s">
        <v>10</v>
      </c>
    </row>
    <row r="4" spans="1:7" x14ac:dyDescent="0.25">
      <c r="A4">
        <v>3</v>
      </c>
      <c r="B4" s="1">
        <v>44455.375821759299</v>
      </c>
      <c r="C4" s="1">
        <v>44455.375949074099</v>
      </c>
      <c r="D4" s="3" t="s">
        <v>14</v>
      </c>
      <c r="E4" s="3" t="s">
        <v>15</v>
      </c>
      <c r="F4" s="3" t="s">
        <v>9</v>
      </c>
      <c r="G4" s="3" t="s">
        <v>10</v>
      </c>
    </row>
    <row r="5" spans="1:7" x14ac:dyDescent="0.25">
      <c r="A5">
        <v>4</v>
      </c>
      <c r="B5" s="1">
        <v>44455.375821759299</v>
      </c>
      <c r="C5" s="1">
        <v>44455.376041666699</v>
      </c>
      <c r="D5" s="3" t="s">
        <v>16</v>
      </c>
      <c r="E5" s="3" t="s">
        <v>17</v>
      </c>
      <c r="F5" s="3" t="s">
        <v>9</v>
      </c>
      <c r="G5" s="3" t="s">
        <v>10</v>
      </c>
    </row>
    <row r="6" spans="1:7" x14ac:dyDescent="0.25">
      <c r="A6">
        <v>5</v>
      </c>
      <c r="B6" s="1">
        <v>44455.379652777803</v>
      </c>
      <c r="C6" s="1">
        <v>44455.379884259302</v>
      </c>
      <c r="D6" s="3" t="s">
        <v>18</v>
      </c>
      <c r="E6" s="3" t="s">
        <v>19</v>
      </c>
      <c r="F6" s="3" t="s">
        <v>20</v>
      </c>
      <c r="G6" s="3" t="s">
        <v>10</v>
      </c>
    </row>
    <row r="7" spans="1:7" x14ac:dyDescent="0.25">
      <c r="A7">
        <v>6</v>
      </c>
      <c r="B7" s="1">
        <v>44455.387106481503</v>
      </c>
      <c r="C7" s="1">
        <v>44455.387187499997</v>
      </c>
      <c r="D7" s="3" t="s">
        <v>21</v>
      </c>
      <c r="E7" s="3" t="s">
        <v>22</v>
      </c>
      <c r="F7" s="3" t="s">
        <v>13</v>
      </c>
      <c r="G7" s="3" t="s">
        <v>10</v>
      </c>
    </row>
    <row r="8" spans="1:7" x14ac:dyDescent="0.25">
      <c r="A8">
        <v>7</v>
      </c>
      <c r="B8" s="1">
        <v>44455.389687499999</v>
      </c>
      <c r="C8" s="1">
        <v>44455.389837962997</v>
      </c>
      <c r="D8" s="3" t="s">
        <v>23</v>
      </c>
      <c r="E8" s="3" t="s">
        <v>24</v>
      </c>
      <c r="F8" s="3" t="s">
        <v>9</v>
      </c>
      <c r="G8" s="3" t="s">
        <v>10</v>
      </c>
    </row>
    <row r="9" spans="1:7" x14ac:dyDescent="0.25">
      <c r="A9">
        <v>8</v>
      </c>
      <c r="B9" s="1">
        <v>44455.390381944402</v>
      </c>
      <c r="C9" s="1">
        <v>44455.390590277799</v>
      </c>
      <c r="D9" s="3" t="s">
        <v>25</v>
      </c>
      <c r="E9" s="3" t="s">
        <v>26</v>
      </c>
      <c r="F9" s="3" t="s">
        <v>9</v>
      </c>
      <c r="G9" s="3" t="s">
        <v>10</v>
      </c>
    </row>
    <row r="10" spans="1:7" x14ac:dyDescent="0.25">
      <c r="A10">
        <v>9</v>
      </c>
      <c r="B10" s="1">
        <v>44455.3917013889</v>
      </c>
      <c r="C10" s="1">
        <v>44455.391805555599</v>
      </c>
      <c r="D10" s="3" t="s">
        <v>27</v>
      </c>
      <c r="E10" s="3" t="s">
        <v>28</v>
      </c>
      <c r="F10" s="3" t="s">
        <v>9</v>
      </c>
      <c r="G10" s="3" t="s">
        <v>29</v>
      </c>
    </row>
    <row r="11" spans="1:7" x14ac:dyDescent="0.25">
      <c r="A11">
        <v>10</v>
      </c>
      <c r="B11" s="1">
        <v>44455.392256944397</v>
      </c>
      <c r="C11" s="1">
        <v>44455.392361111102</v>
      </c>
      <c r="D11" s="3" t="s">
        <v>30</v>
      </c>
      <c r="E11" s="3" t="s">
        <v>31</v>
      </c>
      <c r="F11" s="3" t="s">
        <v>9</v>
      </c>
      <c r="G11" s="3" t="s">
        <v>10</v>
      </c>
    </row>
    <row r="12" spans="1:7" x14ac:dyDescent="0.25">
      <c r="A12">
        <v>11</v>
      </c>
      <c r="B12" s="1">
        <v>44455.394710648099</v>
      </c>
      <c r="C12" s="1">
        <v>44455.394803240699</v>
      </c>
      <c r="D12" s="3" t="s">
        <v>32</v>
      </c>
      <c r="E12" s="3" t="s">
        <v>33</v>
      </c>
      <c r="F12" s="3" t="s">
        <v>9</v>
      </c>
      <c r="G12" s="3" t="s">
        <v>10</v>
      </c>
    </row>
    <row r="13" spans="1:7" x14ac:dyDescent="0.25">
      <c r="A13">
        <v>12</v>
      </c>
      <c r="B13" s="1">
        <v>44455.397881944402</v>
      </c>
      <c r="C13" s="1">
        <v>44455.397974537002</v>
      </c>
      <c r="D13" s="3" t="s">
        <v>34</v>
      </c>
      <c r="E13" s="3" t="s">
        <v>35</v>
      </c>
      <c r="F13" s="3" t="s">
        <v>9</v>
      </c>
      <c r="G13" s="3" t="s">
        <v>10</v>
      </c>
    </row>
    <row r="14" spans="1:7" x14ac:dyDescent="0.25">
      <c r="A14">
        <v>13</v>
      </c>
      <c r="B14" s="1">
        <v>44455.401574074102</v>
      </c>
      <c r="C14" s="1">
        <v>44455.401736111096</v>
      </c>
      <c r="D14" s="3" t="s">
        <v>36</v>
      </c>
      <c r="E14" s="3" t="s">
        <v>37</v>
      </c>
      <c r="F14" s="3" t="s">
        <v>9</v>
      </c>
      <c r="G14" s="3" t="s">
        <v>10</v>
      </c>
    </row>
    <row r="15" spans="1:7" x14ac:dyDescent="0.25">
      <c r="A15">
        <v>14</v>
      </c>
      <c r="B15" s="1">
        <v>44455.401921296303</v>
      </c>
      <c r="C15" s="1">
        <v>44455.402025463001</v>
      </c>
      <c r="D15" s="3" t="s">
        <v>38</v>
      </c>
      <c r="E15" s="3" t="s">
        <v>39</v>
      </c>
      <c r="F15" s="3" t="s">
        <v>9</v>
      </c>
      <c r="G15" s="3" t="s">
        <v>10</v>
      </c>
    </row>
    <row r="16" spans="1:7" x14ac:dyDescent="0.25">
      <c r="A16">
        <v>15</v>
      </c>
      <c r="B16" s="1">
        <v>44455.404780092598</v>
      </c>
      <c r="C16" s="1">
        <v>44455.404907407399</v>
      </c>
      <c r="D16" s="3" t="s">
        <v>40</v>
      </c>
      <c r="E16" s="3" t="s">
        <v>41</v>
      </c>
      <c r="F16" s="3" t="s">
        <v>9</v>
      </c>
      <c r="G16" s="3" t="s">
        <v>29</v>
      </c>
    </row>
    <row r="17" spans="1:7" x14ac:dyDescent="0.25">
      <c r="A17">
        <v>16</v>
      </c>
      <c r="B17" s="1">
        <v>44455.405810185199</v>
      </c>
      <c r="C17" s="1">
        <v>44455.405949074098</v>
      </c>
      <c r="D17" s="3" t="s">
        <v>42</v>
      </c>
      <c r="E17" s="3" t="s">
        <v>43</v>
      </c>
      <c r="F17" s="3" t="s">
        <v>9</v>
      </c>
      <c r="G17" s="3" t="s">
        <v>10</v>
      </c>
    </row>
    <row r="18" spans="1:7" x14ac:dyDescent="0.25">
      <c r="A18">
        <v>17</v>
      </c>
      <c r="B18" s="1">
        <v>44455.408148148097</v>
      </c>
      <c r="C18" s="1">
        <v>44455.408344907402</v>
      </c>
      <c r="D18" s="3" t="s">
        <v>44</v>
      </c>
      <c r="E18" s="3" t="s">
        <v>45</v>
      </c>
      <c r="F18" s="3" t="s">
        <v>9</v>
      </c>
      <c r="G18" s="3" t="s">
        <v>10</v>
      </c>
    </row>
    <row r="19" spans="1:7" x14ac:dyDescent="0.25">
      <c r="A19">
        <v>18</v>
      </c>
      <c r="B19" s="1">
        <v>44455.410509259302</v>
      </c>
      <c r="C19" s="1">
        <v>44455.410740740699</v>
      </c>
      <c r="D19" s="3" t="s">
        <v>46</v>
      </c>
      <c r="E19" s="3" t="s">
        <v>47</v>
      </c>
      <c r="F19" s="3" t="s">
        <v>9</v>
      </c>
      <c r="G19" s="3" t="s">
        <v>10</v>
      </c>
    </row>
    <row r="20" spans="1:7" x14ac:dyDescent="0.25">
      <c r="A20">
        <v>19</v>
      </c>
      <c r="B20" s="1">
        <v>44455.420462962997</v>
      </c>
      <c r="C20" s="1">
        <v>44455.420624999999</v>
      </c>
      <c r="D20" s="3" t="s">
        <v>48</v>
      </c>
      <c r="E20" s="3" t="s">
        <v>49</v>
      </c>
      <c r="F20" s="3" t="s">
        <v>9</v>
      </c>
      <c r="G20" s="3" t="s">
        <v>10</v>
      </c>
    </row>
    <row r="21" spans="1:7" x14ac:dyDescent="0.25">
      <c r="A21">
        <v>20</v>
      </c>
      <c r="B21" s="1">
        <v>44455.422476851803</v>
      </c>
      <c r="C21" s="1">
        <v>44455.422870370399</v>
      </c>
      <c r="D21" s="3" t="s">
        <v>50</v>
      </c>
      <c r="E21" s="3" t="s">
        <v>51</v>
      </c>
      <c r="F21" s="3" t="s">
        <v>9</v>
      </c>
      <c r="G21" s="3" t="s">
        <v>10</v>
      </c>
    </row>
    <row r="22" spans="1:7" x14ac:dyDescent="0.25">
      <c r="A22">
        <v>21</v>
      </c>
      <c r="B22" s="1">
        <v>44455.438773148097</v>
      </c>
      <c r="C22" s="1">
        <v>44455.439560185201</v>
      </c>
      <c r="D22" s="3" t="s">
        <v>52</v>
      </c>
      <c r="E22" s="3" t="s">
        <v>53</v>
      </c>
      <c r="F22" s="3" t="s">
        <v>9</v>
      </c>
      <c r="G22" s="3" t="s">
        <v>29</v>
      </c>
    </row>
    <row r="23" spans="1:7" x14ac:dyDescent="0.25">
      <c r="A23">
        <v>22</v>
      </c>
      <c r="B23" s="1">
        <v>44455.439780092602</v>
      </c>
      <c r="C23" s="1">
        <v>44455.440011574101</v>
      </c>
      <c r="D23" s="3" t="s">
        <v>54</v>
      </c>
      <c r="E23" s="3" t="s">
        <v>55</v>
      </c>
      <c r="F23" s="3" t="s">
        <v>9</v>
      </c>
      <c r="G23" s="3" t="s">
        <v>10</v>
      </c>
    </row>
    <row r="24" spans="1:7" x14ac:dyDescent="0.25">
      <c r="A24">
        <v>23</v>
      </c>
      <c r="B24" s="1">
        <v>44455.456192129597</v>
      </c>
      <c r="C24" s="1">
        <v>44455.456377314797</v>
      </c>
      <c r="D24" s="3" t="s">
        <v>56</v>
      </c>
      <c r="E24" s="3" t="s">
        <v>57</v>
      </c>
      <c r="F24" s="3" t="s">
        <v>9</v>
      </c>
      <c r="G24" s="3" t="s">
        <v>29</v>
      </c>
    </row>
    <row r="25" spans="1:7" x14ac:dyDescent="0.25">
      <c r="A25">
        <v>24</v>
      </c>
      <c r="B25" s="1">
        <v>44455.4690625</v>
      </c>
      <c r="C25" s="1">
        <v>44455.4692939815</v>
      </c>
      <c r="D25" s="3" t="s">
        <v>58</v>
      </c>
      <c r="E25" s="3" t="s">
        <v>59</v>
      </c>
      <c r="F25" s="3" t="s">
        <v>9</v>
      </c>
      <c r="G25" s="3" t="s">
        <v>29</v>
      </c>
    </row>
    <row r="26" spans="1:7" x14ac:dyDescent="0.25">
      <c r="A26">
        <v>25</v>
      </c>
      <c r="B26" s="1">
        <v>44455.472754629598</v>
      </c>
      <c r="C26" s="1">
        <v>44455.472928240699</v>
      </c>
      <c r="D26" s="3" t="s">
        <v>60</v>
      </c>
      <c r="E26" s="3" t="s">
        <v>61</v>
      </c>
      <c r="F26" s="3" t="s">
        <v>9</v>
      </c>
      <c r="G26" s="3" t="s">
        <v>29</v>
      </c>
    </row>
    <row r="27" spans="1:7" x14ac:dyDescent="0.25">
      <c r="A27">
        <v>26</v>
      </c>
      <c r="B27" s="1">
        <v>44455.484907407401</v>
      </c>
      <c r="C27" s="1">
        <v>44455.484976851803</v>
      </c>
      <c r="D27" s="3" t="s">
        <v>62</v>
      </c>
      <c r="E27" s="3" t="s">
        <v>63</v>
      </c>
      <c r="F27" s="3" t="s">
        <v>13</v>
      </c>
      <c r="G27" s="3" t="s">
        <v>10</v>
      </c>
    </row>
    <row r="28" spans="1:7" x14ac:dyDescent="0.25">
      <c r="A28">
        <v>27</v>
      </c>
      <c r="B28" s="1">
        <v>44455.498449074097</v>
      </c>
      <c r="C28" s="1">
        <v>44455.498553240701</v>
      </c>
      <c r="D28" s="3" t="s">
        <v>64</v>
      </c>
      <c r="E28" s="3" t="s">
        <v>65</v>
      </c>
      <c r="F28" s="3" t="s">
        <v>9</v>
      </c>
      <c r="G28" s="3" t="s">
        <v>10</v>
      </c>
    </row>
    <row r="29" spans="1:7" x14ac:dyDescent="0.25">
      <c r="A29">
        <v>28</v>
      </c>
      <c r="B29" s="1">
        <v>44455.508738425902</v>
      </c>
      <c r="C29" s="1">
        <v>44455.508819444403</v>
      </c>
      <c r="D29" s="3" t="s">
        <v>66</v>
      </c>
      <c r="E29" s="3" t="s">
        <v>67</v>
      </c>
      <c r="F29" s="3" t="s">
        <v>9</v>
      </c>
      <c r="G29" s="3" t="s">
        <v>10</v>
      </c>
    </row>
    <row r="30" spans="1:7" x14ac:dyDescent="0.25">
      <c r="A30">
        <v>29</v>
      </c>
      <c r="B30" s="1">
        <v>44455.534710648099</v>
      </c>
      <c r="C30" s="1">
        <v>44455.534814814797</v>
      </c>
      <c r="D30" s="3" t="s">
        <v>68</v>
      </c>
      <c r="E30" s="3" t="s">
        <v>69</v>
      </c>
      <c r="F30" s="3" t="s">
        <v>20</v>
      </c>
      <c r="G30" s="3" t="s">
        <v>10</v>
      </c>
    </row>
    <row r="31" spans="1:7" x14ac:dyDescent="0.25">
      <c r="A31">
        <v>30</v>
      </c>
      <c r="B31" s="1">
        <v>44455.549976851798</v>
      </c>
      <c r="C31" s="1">
        <v>44455.554212962998</v>
      </c>
      <c r="D31" s="3" t="s">
        <v>70</v>
      </c>
      <c r="E31" s="3" t="s">
        <v>71</v>
      </c>
      <c r="F31" s="3" t="s">
        <v>9</v>
      </c>
      <c r="G31" s="3" t="s">
        <v>10</v>
      </c>
    </row>
    <row r="32" spans="1:7" x14ac:dyDescent="0.25">
      <c r="A32">
        <v>31</v>
      </c>
      <c r="B32" s="1">
        <v>44455.557488425897</v>
      </c>
      <c r="C32" s="1">
        <v>44455.557627314804</v>
      </c>
      <c r="D32" s="3" t="s">
        <v>72</v>
      </c>
      <c r="E32" s="3" t="s">
        <v>73</v>
      </c>
      <c r="F32" s="3" t="s">
        <v>9</v>
      </c>
      <c r="G32" s="3" t="s">
        <v>29</v>
      </c>
    </row>
    <row r="33" spans="1:7" x14ac:dyDescent="0.25">
      <c r="A33">
        <v>32</v>
      </c>
      <c r="B33" s="1">
        <v>44455.589282407404</v>
      </c>
      <c r="C33" s="1">
        <v>44455.590636574103</v>
      </c>
      <c r="D33" s="3" t="s">
        <v>74</v>
      </c>
      <c r="E33" s="3" t="s">
        <v>75</v>
      </c>
      <c r="F33" s="3" t="s">
        <v>9</v>
      </c>
      <c r="G33" s="3" t="s">
        <v>10</v>
      </c>
    </row>
    <row r="34" spans="1:7" x14ac:dyDescent="0.25">
      <c r="A34">
        <v>33</v>
      </c>
      <c r="B34" s="1">
        <v>44455.6244560185</v>
      </c>
      <c r="C34" s="1">
        <v>44455.628668981502</v>
      </c>
      <c r="D34" s="3" t="s">
        <v>76</v>
      </c>
      <c r="E34" s="3" t="s">
        <v>77</v>
      </c>
      <c r="F34" s="3" t="s">
        <v>9</v>
      </c>
      <c r="G34" s="3" t="s">
        <v>10</v>
      </c>
    </row>
    <row r="35" spans="1:7" x14ac:dyDescent="0.25">
      <c r="A35">
        <v>34</v>
      </c>
      <c r="B35" s="1">
        <v>44455.646215277797</v>
      </c>
      <c r="C35" s="1">
        <v>44455.6465509259</v>
      </c>
      <c r="D35" s="3" t="s">
        <v>78</v>
      </c>
      <c r="E35" s="3" t="s">
        <v>79</v>
      </c>
      <c r="F35" s="3" t="s">
        <v>9</v>
      </c>
      <c r="G35" s="3" t="s">
        <v>10</v>
      </c>
    </row>
    <row r="36" spans="1:7" x14ac:dyDescent="0.25">
      <c r="A36">
        <v>35</v>
      </c>
      <c r="B36" s="1">
        <v>44455.669687499998</v>
      </c>
      <c r="C36" s="1">
        <v>44455.669976851903</v>
      </c>
      <c r="D36" s="3" t="s">
        <v>80</v>
      </c>
      <c r="E36" s="3" t="s">
        <v>81</v>
      </c>
      <c r="F36" s="3" t="s">
        <v>20</v>
      </c>
      <c r="G36" s="3" t="s">
        <v>10</v>
      </c>
    </row>
    <row r="37" spans="1:7" x14ac:dyDescent="0.25">
      <c r="A37">
        <v>36</v>
      </c>
      <c r="B37" s="1">
        <v>44455.724687499998</v>
      </c>
      <c r="C37" s="1">
        <v>44455.724710648101</v>
      </c>
      <c r="D37" s="3" t="s">
        <v>82</v>
      </c>
      <c r="E37" s="3" t="s">
        <v>83</v>
      </c>
      <c r="F37" s="3" t="s">
        <v>9</v>
      </c>
      <c r="G37" s="3" t="s">
        <v>29</v>
      </c>
    </row>
    <row r="38" spans="1:7" x14ac:dyDescent="0.25">
      <c r="A38">
        <v>37</v>
      </c>
      <c r="B38" s="1">
        <v>44455.767430555599</v>
      </c>
      <c r="C38" s="1">
        <v>44455.767789351798</v>
      </c>
      <c r="D38" s="3" t="s">
        <v>84</v>
      </c>
      <c r="E38" s="3" t="s">
        <v>85</v>
      </c>
      <c r="F38" s="3" t="s">
        <v>9</v>
      </c>
      <c r="G38" s="3" t="s">
        <v>29</v>
      </c>
    </row>
    <row r="39" spans="1:7" x14ac:dyDescent="0.25">
      <c r="A39">
        <v>38</v>
      </c>
      <c r="B39" s="1">
        <v>44455.775277777801</v>
      </c>
      <c r="C39" s="1">
        <v>44455.779236111099</v>
      </c>
      <c r="D39" s="3" t="s">
        <v>86</v>
      </c>
      <c r="E39" s="3" t="s">
        <v>87</v>
      </c>
      <c r="F39" s="3" t="s">
        <v>13</v>
      </c>
      <c r="G39" s="3" t="s">
        <v>10</v>
      </c>
    </row>
    <row r="40" spans="1:7" x14ac:dyDescent="0.25">
      <c r="A40">
        <v>39</v>
      </c>
      <c r="B40" s="1">
        <v>44455.784490740698</v>
      </c>
      <c r="C40" s="1">
        <v>44455.785208333298</v>
      </c>
      <c r="D40" s="3" t="s">
        <v>88</v>
      </c>
      <c r="E40" s="3" t="s">
        <v>89</v>
      </c>
      <c r="F40" s="3" t="s">
        <v>9</v>
      </c>
      <c r="G40" s="3" t="s">
        <v>10</v>
      </c>
    </row>
    <row r="41" spans="1:7" x14ac:dyDescent="0.25">
      <c r="A41">
        <v>40</v>
      </c>
      <c r="B41" s="1">
        <v>44455.812777777799</v>
      </c>
      <c r="C41" s="1">
        <v>44455.8129050926</v>
      </c>
      <c r="D41" s="3" t="s">
        <v>90</v>
      </c>
      <c r="E41" s="3" t="s">
        <v>91</v>
      </c>
      <c r="F41" s="3" t="s">
        <v>20</v>
      </c>
      <c r="G41" s="3" t="s">
        <v>29</v>
      </c>
    </row>
    <row r="42" spans="1:7" x14ac:dyDescent="0.25">
      <c r="A42">
        <v>41</v>
      </c>
      <c r="B42" s="1">
        <v>44455.851678240702</v>
      </c>
      <c r="C42" s="1">
        <v>44455.851793981499</v>
      </c>
      <c r="D42" s="3" t="s">
        <v>92</v>
      </c>
      <c r="E42" s="3" t="s">
        <v>93</v>
      </c>
      <c r="F42" s="3" t="s">
        <v>9</v>
      </c>
      <c r="G42" s="3" t="s">
        <v>29</v>
      </c>
    </row>
    <row r="43" spans="1:7" x14ac:dyDescent="0.25">
      <c r="A43">
        <v>42</v>
      </c>
      <c r="B43" s="1">
        <v>44455.872812499998</v>
      </c>
      <c r="C43" s="1">
        <v>44455.873287037</v>
      </c>
      <c r="D43" s="3" t="s">
        <v>94</v>
      </c>
      <c r="E43" s="3" t="s">
        <v>95</v>
      </c>
      <c r="F43" s="3" t="s">
        <v>13</v>
      </c>
      <c r="G43" s="3" t="s">
        <v>10</v>
      </c>
    </row>
    <row r="44" spans="1:7" x14ac:dyDescent="0.25">
      <c r="A44">
        <v>43</v>
      </c>
      <c r="B44" s="1">
        <v>44455.897731481498</v>
      </c>
      <c r="C44" s="1">
        <v>44455.897824074098</v>
      </c>
      <c r="D44" s="3" t="s">
        <v>96</v>
      </c>
      <c r="E44" s="3" t="s">
        <v>97</v>
      </c>
      <c r="F44" s="3" t="s">
        <v>20</v>
      </c>
      <c r="G44" s="3" t="s">
        <v>29</v>
      </c>
    </row>
    <row r="45" spans="1:7" x14ac:dyDescent="0.25">
      <c r="A45">
        <v>44</v>
      </c>
      <c r="B45" s="1">
        <v>44455.938032407401</v>
      </c>
      <c r="C45" s="1">
        <v>44455.938148148103</v>
      </c>
      <c r="D45" s="3" t="s">
        <v>98</v>
      </c>
      <c r="E45" s="3" t="s">
        <v>99</v>
      </c>
      <c r="F45" s="3" t="s">
        <v>9</v>
      </c>
      <c r="G45" s="3" t="s">
        <v>10</v>
      </c>
    </row>
    <row r="46" spans="1:7" x14ac:dyDescent="0.25">
      <c r="A46">
        <v>45</v>
      </c>
      <c r="B46" s="1">
        <v>44455.941886574103</v>
      </c>
      <c r="C46" s="1">
        <v>44455.945462962998</v>
      </c>
      <c r="D46" s="3" t="s">
        <v>100</v>
      </c>
      <c r="E46" s="3" t="s">
        <v>101</v>
      </c>
      <c r="F46" s="3" t="s">
        <v>20</v>
      </c>
      <c r="G46" s="3" t="s">
        <v>29</v>
      </c>
    </row>
    <row r="47" spans="1:7" x14ac:dyDescent="0.25">
      <c r="A47">
        <v>46</v>
      </c>
      <c r="B47" s="1">
        <v>44455.944942129601</v>
      </c>
      <c r="C47" s="1">
        <v>44455.948530092603</v>
      </c>
      <c r="D47" s="3" t="s">
        <v>102</v>
      </c>
      <c r="E47" s="3" t="s">
        <v>103</v>
      </c>
      <c r="F47" s="3" t="s">
        <v>9</v>
      </c>
      <c r="G47" s="3" t="s">
        <v>29</v>
      </c>
    </row>
    <row r="48" spans="1:7" x14ac:dyDescent="0.25">
      <c r="A48">
        <v>47</v>
      </c>
      <c r="B48" s="1">
        <v>44456.093379629601</v>
      </c>
      <c r="C48" s="1">
        <v>44456.093530092599</v>
      </c>
      <c r="D48" s="3" t="s">
        <v>104</v>
      </c>
      <c r="E48" s="3" t="s">
        <v>105</v>
      </c>
      <c r="F48" s="3" t="s">
        <v>9</v>
      </c>
      <c r="G48" s="3" t="s">
        <v>10</v>
      </c>
    </row>
    <row r="49" spans="1:7" x14ac:dyDescent="0.25">
      <c r="A49">
        <v>48</v>
      </c>
      <c r="B49" s="1">
        <v>44456.130138888897</v>
      </c>
      <c r="C49" s="1">
        <v>44456.131377314799</v>
      </c>
      <c r="D49" s="3" t="s">
        <v>106</v>
      </c>
      <c r="E49" s="3" t="s">
        <v>107</v>
      </c>
      <c r="F49" s="3" t="s">
        <v>9</v>
      </c>
      <c r="G49" s="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C4B5-65EF-4377-B1CD-049B80E44945}">
  <dimension ref="A1:M49"/>
  <sheetViews>
    <sheetView tabSelected="1" topLeftCell="B3" workbookViewId="0">
      <selection activeCell="J26" sqref="J26"/>
    </sheetView>
  </sheetViews>
  <sheetFormatPr defaultRowHeight="15" x14ac:dyDescent="0.25"/>
  <cols>
    <col min="1" max="2" width="20" bestFit="1" customWidth="1"/>
    <col min="3" max="5" width="20" hidden="1" customWidth="1"/>
    <col min="6" max="7" width="20" bestFit="1" customWidth="1"/>
    <col min="9" max="9" width="28.28515625" customWidth="1"/>
    <col min="10" max="10" width="14.28515625" customWidth="1"/>
    <col min="11" max="11" width="20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108</v>
      </c>
      <c r="G1" s="3" t="s">
        <v>109</v>
      </c>
    </row>
    <row r="2" spans="1:7" x14ac:dyDescent="0.25">
      <c r="A2">
        <v>1</v>
      </c>
      <c r="B2" s="2">
        <v>44455.372037036999</v>
      </c>
      <c r="C2" s="2">
        <v>44455.3722106481</v>
      </c>
      <c r="D2" s="3" t="s">
        <v>7</v>
      </c>
      <c r="E2" s="3" t="s">
        <v>8</v>
      </c>
      <c r="F2" s="3">
        <v>3</v>
      </c>
      <c r="G2" s="3">
        <v>1</v>
      </c>
    </row>
    <row r="3" spans="1:7" x14ac:dyDescent="0.25">
      <c r="A3">
        <v>2</v>
      </c>
      <c r="B3" s="2">
        <v>44455.372766203698</v>
      </c>
      <c r="C3" s="2">
        <v>44455.3729282407</v>
      </c>
      <c r="D3" s="3" t="s">
        <v>11</v>
      </c>
      <c r="E3" s="3" t="s">
        <v>12</v>
      </c>
      <c r="F3" s="3">
        <v>0</v>
      </c>
      <c r="G3" s="3">
        <v>1</v>
      </c>
    </row>
    <row r="4" spans="1:7" x14ac:dyDescent="0.25">
      <c r="A4">
        <v>3</v>
      </c>
      <c r="B4" s="2">
        <v>44455.375821759299</v>
      </c>
      <c r="C4" s="2">
        <v>44455.375949074099</v>
      </c>
      <c r="D4" s="3" t="s">
        <v>14</v>
      </c>
      <c r="E4" s="3" t="s">
        <v>15</v>
      </c>
      <c r="F4" s="3">
        <v>3</v>
      </c>
      <c r="G4" s="3">
        <v>1</v>
      </c>
    </row>
    <row r="5" spans="1:7" x14ac:dyDescent="0.25">
      <c r="A5">
        <v>4</v>
      </c>
      <c r="B5" s="2">
        <v>44455.375821759299</v>
      </c>
      <c r="C5" s="2">
        <v>44455.376041666699</v>
      </c>
      <c r="D5" s="3" t="s">
        <v>16</v>
      </c>
      <c r="E5" s="3" t="s">
        <v>17</v>
      </c>
      <c r="F5" s="3">
        <v>3</v>
      </c>
      <c r="G5" s="3">
        <v>1</v>
      </c>
    </row>
    <row r="6" spans="1:7" x14ac:dyDescent="0.25">
      <c r="A6">
        <v>5</v>
      </c>
      <c r="B6" s="2">
        <v>44455.379652777803</v>
      </c>
      <c r="C6" s="2">
        <v>44455.379884259302</v>
      </c>
      <c r="D6" s="3" t="s">
        <v>18</v>
      </c>
      <c r="E6" s="3" t="s">
        <v>19</v>
      </c>
      <c r="F6" s="3">
        <v>5</v>
      </c>
      <c r="G6" s="3">
        <v>1</v>
      </c>
    </row>
    <row r="7" spans="1:7" x14ac:dyDescent="0.25">
      <c r="A7">
        <v>6</v>
      </c>
      <c r="B7" s="2">
        <v>44455.387106481503</v>
      </c>
      <c r="C7" s="2">
        <v>44455.387187499997</v>
      </c>
      <c r="D7" s="3" t="s">
        <v>21</v>
      </c>
      <c r="E7" s="3" t="s">
        <v>22</v>
      </c>
      <c r="F7" s="3">
        <v>0</v>
      </c>
      <c r="G7" s="3">
        <v>1</v>
      </c>
    </row>
    <row r="8" spans="1:7" x14ac:dyDescent="0.25">
      <c r="A8">
        <v>7</v>
      </c>
      <c r="B8" s="2">
        <v>44455.389687499999</v>
      </c>
      <c r="C8" s="2">
        <v>44455.389837962997</v>
      </c>
      <c r="D8" s="3" t="s">
        <v>23</v>
      </c>
      <c r="E8" s="3" t="s">
        <v>24</v>
      </c>
      <c r="F8" s="3">
        <v>3</v>
      </c>
      <c r="G8" s="3">
        <v>1</v>
      </c>
    </row>
    <row r="9" spans="1:7" x14ac:dyDescent="0.25">
      <c r="A9">
        <v>8</v>
      </c>
      <c r="B9" s="2">
        <v>44455.390381944402</v>
      </c>
      <c r="C9" s="2">
        <v>44455.390590277799</v>
      </c>
      <c r="D9" s="3" t="s">
        <v>25</v>
      </c>
      <c r="E9" s="3" t="s">
        <v>26</v>
      </c>
      <c r="F9" s="3">
        <v>3</v>
      </c>
      <c r="G9" s="3">
        <v>1</v>
      </c>
    </row>
    <row r="10" spans="1:7" x14ac:dyDescent="0.25">
      <c r="A10">
        <v>9</v>
      </c>
      <c r="B10" s="2">
        <v>44455.3917013889</v>
      </c>
      <c r="C10" s="2">
        <v>44455.391805555599</v>
      </c>
      <c r="D10" s="3" t="s">
        <v>27</v>
      </c>
      <c r="E10" s="3" t="s">
        <v>28</v>
      </c>
      <c r="F10" s="3">
        <v>3</v>
      </c>
      <c r="G10" s="3">
        <v>2</v>
      </c>
    </row>
    <row r="11" spans="1:7" x14ac:dyDescent="0.25">
      <c r="A11">
        <v>10</v>
      </c>
      <c r="B11" s="2">
        <v>44455.392256944397</v>
      </c>
      <c r="C11" s="2">
        <v>44455.392361111102</v>
      </c>
      <c r="D11" s="3" t="s">
        <v>30</v>
      </c>
      <c r="E11" s="3" t="s">
        <v>31</v>
      </c>
      <c r="F11" s="3">
        <v>3</v>
      </c>
      <c r="G11" s="3">
        <v>1</v>
      </c>
    </row>
    <row r="12" spans="1:7" x14ac:dyDescent="0.25">
      <c r="A12">
        <v>11</v>
      </c>
      <c r="B12" s="2">
        <v>44455.394710648099</v>
      </c>
      <c r="C12" s="2">
        <v>44455.394803240699</v>
      </c>
      <c r="D12" s="3" t="s">
        <v>32</v>
      </c>
      <c r="E12" s="3" t="s">
        <v>33</v>
      </c>
      <c r="F12" s="3">
        <v>3</v>
      </c>
      <c r="G12" s="3">
        <v>1</v>
      </c>
    </row>
    <row r="13" spans="1:7" x14ac:dyDescent="0.25">
      <c r="A13">
        <v>12</v>
      </c>
      <c r="B13" s="2">
        <v>44455.397881944402</v>
      </c>
      <c r="C13" s="2">
        <v>44455.397974537002</v>
      </c>
      <c r="D13" s="3" t="s">
        <v>34</v>
      </c>
      <c r="E13" s="3" t="s">
        <v>35</v>
      </c>
      <c r="F13" s="3">
        <v>3</v>
      </c>
      <c r="G13" s="3">
        <v>1</v>
      </c>
    </row>
    <row r="14" spans="1:7" x14ac:dyDescent="0.25">
      <c r="A14">
        <v>13</v>
      </c>
      <c r="B14" s="2">
        <v>44455.401574074102</v>
      </c>
      <c r="C14" s="2">
        <v>44455.401736111096</v>
      </c>
      <c r="D14" s="3" t="s">
        <v>36</v>
      </c>
      <c r="E14" s="3" t="s">
        <v>37</v>
      </c>
      <c r="F14" s="3">
        <v>3</v>
      </c>
      <c r="G14" s="3">
        <v>1</v>
      </c>
    </row>
    <row r="15" spans="1:7" x14ac:dyDescent="0.25">
      <c r="A15">
        <v>14</v>
      </c>
      <c r="B15" s="2">
        <v>44455.401921296303</v>
      </c>
      <c r="C15" s="2">
        <v>44455.402025463001</v>
      </c>
      <c r="D15" s="3" t="s">
        <v>38</v>
      </c>
      <c r="E15" s="3" t="s">
        <v>39</v>
      </c>
      <c r="F15" s="3">
        <v>3</v>
      </c>
      <c r="G15" s="3">
        <v>1</v>
      </c>
    </row>
    <row r="16" spans="1:7" x14ac:dyDescent="0.25">
      <c r="A16">
        <v>15</v>
      </c>
      <c r="B16" s="2">
        <v>44455.404780092598</v>
      </c>
      <c r="C16" s="2">
        <v>44455.404907407399</v>
      </c>
      <c r="D16" s="3" t="s">
        <v>40</v>
      </c>
      <c r="E16" s="3" t="s">
        <v>41</v>
      </c>
      <c r="F16" s="3">
        <v>3</v>
      </c>
      <c r="G16" s="3">
        <v>2</v>
      </c>
    </row>
    <row r="17" spans="1:13" x14ac:dyDescent="0.25">
      <c r="A17">
        <v>16</v>
      </c>
      <c r="B17" s="2">
        <v>44455.405810185199</v>
      </c>
      <c r="C17" s="2">
        <v>44455.405949074098</v>
      </c>
      <c r="D17" s="3" t="s">
        <v>42</v>
      </c>
      <c r="E17" s="3" t="s">
        <v>43</v>
      </c>
      <c r="F17" s="3">
        <v>3</v>
      </c>
      <c r="G17" s="3">
        <v>1</v>
      </c>
    </row>
    <row r="18" spans="1:13" x14ac:dyDescent="0.25">
      <c r="A18">
        <v>17</v>
      </c>
      <c r="B18" s="2">
        <v>44455.408148148097</v>
      </c>
      <c r="C18" s="2">
        <v>44455.408344907402</v>
      </c>
      <c r="D18" s="3" t="s">
        <v>44</v>
      </c>
      <c r="E18" s="3" t="s">
        <v>45</v>
      </c>
      <c r="F18" s="3">
        <v>3</v>
      </c>
      <c r="G18" s="3">
        <v>1</v>
      </c>
    </row>
    <row r="19" spans="1:13" x14ac:dyDescent="0.25">
      <c r="A19">
        <v>18</v>
      </c>
      <c r="B19" s="2">
        <v>44455.410509259302</v>
      </c>
      <c r="C19" s="2">
        <v>44455.410740740699</v>
      </c>
      <c r="D19" s="3" t="s">
        <v>46</v>
      </c>
      <c r="E19" s="3" t="s">
        <v>47</v>
      </c>
      <c r="F19" s="3">
        <v>3</v>
      </c>
      <c r="G19" s="3">
        <v>1</v>
      </c>
      <c r="I19" t="s">
        <v>110</v>
      </c>
      <c r="J19" s="4">
        <f>_xlfn.COVARIANCE.S(F2:F49,G2:G49)</f>
        <v>0.14627659574468083</v>
      </c>
    </row>
    <row r="20" spans="1:13" x14ac:dyDescent="0.25">
      <c r="A20">
        <v>19</v>
      </c>
      <c r="B20" s="2">
        <v>44455.420462962997</v>
      </c>
      <c r="C20" s="2">
        <v>44455.420624999999</v>
      </c>
      <c r="D20" s="3" t="s">
        <v>48</v>
      </c>
      <c r="E20" s="3" t="s">
        <v>49</v>
      </c>
      <c r="F20" s="3">
        <v>3</v>
      </c>
      <c r="G20" s="3">
        <v>1</v>
      </c>
      <c r="I20" t="s">
        <v>111</v>
      </c>
      <c r="J20" s="4">
        <f>CORREL(F2:F49,G2:G49)</f>
        <v>0.2631819962040694</v>
      </c>
      <c r="K20" s="6" t="s">
        <v>119</v>
      </c>
      <c r="L20" s="6"/>
      <c r="M20" s="6"/>
    </row>
    <row r="21" spans="1:13" x14ac:dyDescent="0.25">
      <c r="A21">
        <v>20</v>
      </c>
      <c r="B21" s="2">
        <v>44455.422476851803</v>
      </c>
      <c r="C21" s="2">
        <v>44455.422870370399</v>
      </c>
      <c r="D21" s="3" t="s">
        <v>50</v>
      </c>
      <c r="E21" s="3" t="s">
        <v>51</v>
      </c>
      <c r="F21" s="3">
        <v>3</v>
      </c>
      <c r="G21" s="3">
        <v>1</v>
      </c>
      <c r="I21" t="s">
        <v>112</v>
      </c>
      <c r="J21" s="5" t="s">
        <v>114</v>
      </c>
      <c r="K21" t="s">
        <v>115</v>
      </c>
      <c r="L21" t="s">
        <v>116</v>
      </c>
    </row>
    <row r="22" spans="1:13" x14ac:dyDescent="0.25">
      <c r="A22">
        <v>21</v>
      </c>
      <c r="B22" s="2">
        <v>44455.438773148097</v>
      </c>
      <c r="C22" s="2">
        <v>44455.439560185201</v>
      </c>
      <c r="D22" s="3" t="s">
        <v>52</v>
      </c>
      <c r="E22" s="3" t="s">
        <v>53</v>
      </c>
      <c r="F22" s="3">
        <v>3</v>
      </c>
      <c r="G22" s="3">
        <v>2</v>
      </c>
      <c r="I22" t="s">
        <v>113</v>
      </c>
      <c r="J22" t="s">
        <v>118</v>
      </c>
      <c r="K22" t="s">
        <v>117</v>
      </c>
    </row>
    <row r="23" spans="1:13" x14ac:dyDescent="0.25">
      <c r="A23">
        <v>22</v>
      </c>
      <c r="B23" s="2">
        <v>44455.439780092602</v>
      </c>
      <c r="C23" s="2">
        <v>44455.440011574101</v>
      </c>
      <c r="D23" s="3" t="s">
        <v>54</v>
      </c>
      <c r="E23" s="3" t="s">
        <v>55</v>
      </c>
      <c r="F23" s="3">
        <v>3</v>
      </c>
      <c r="G23" s="3">
        <v>1</v>
      </c>
      <c r="J23" t="s">
        <v>120</v>
      </c>
    </row>
    <row r="24" spans="1:13" x14ac:dyDescent="0.25">
      <c r="A24">
        <v>23</v>
      </c>
      <c r="B24" s="2">
        <v>44455.456192129597</v>
      </c>
      <c r="C24" s="2">
        <v>44455.456377314797</v>
      </c>
      <c r="D24" s="3" t="s">
        <v>56</v>
      </c>
      <c r="E24" s="3" t="s">
        <v>57</v>
      </c>
      <c r="F24" s="3">
        <v>3</v>
      </c>
      <c r="G24" s="3">
        <v>2</v>
      </c>
      <c r="J24" t="s">
        <v>121</v>
      </c>
    </row>
    <row r="25" spans="1:13" x14ac:dyDescent="0.25">
      <c r="A25">
        <v>24</v>
      </c>
      <c r="B25" s="2">
        <v>44455.4690625</v>
      </c>
      <c r="C25" s="2">
        <v>44455.4692939815</v>
      </c>
      <c r="D25" s="3" t="s">
        <v>58</v>
      </c>
      <c r="E25" s="3" t="s">
        <v>59</v>
      </c>
      <c r="F25" s="3">
        <v>3</v>
      </c>
      <c r="G25" s="3">
        <v>2</v>
      </c>
    </row>
    <row r="26" spans="1:13" x14ac:dyDescent="0.25">
      <c r="A26">
        <v>25</v>
      </c>
      <c r="B26" s="2">
        <v>44455.472754629598</v>
      </c>
      <c r="C26" s="2">
        <v>44455.472928240699</v>
      </c>
      <c r="D26" s="3" t="s">
        <v>60</v>
      </c>
      <c r="E26" s="3" t="s">
        <v>61</v>
      </c>
      <c r="F26" s="3">
        <v>3</v>
      </c>
      <c r="G26" s="3">
        <v>2</v>
      </c>
      <c r="I26" t="s">
        <v>122</v>
      </c>
      <c r="J26" t="s">
        <v>123</v>
      </c>
    </row>
    <row r="27" spans="1:13" x14ac:dyDescent="0.25">
      <c r="A27">
        <v>26</v>
      </c>
      <c r="B27" s="2">
        <v>44455.484907407401</v>
      </c>
      <c r="C27" s="2">
        <v>44455.484976851803</v>
      </c>
      <c r="D27" s="3" t="s">
        <v>62</v>
      </c>
      <c r="E27" s="3" t="s">
        <v>63</v>
      </c>
      <c r="F27" s="3">
        <v>0</v>
      </c>
      <c r="G27" s="3">
        <v>1</v>
      </c>
    </row>
    <row r="28" spans="1:13" x14ac:dyDescent="0.25">
      <c r="A28">
        <v>27</v>
      </c>
      <c r="B28" s="2">
        <v>44455.498449074097</v>
      </c>
      <c r="C28" s="2">
        <v>44455.498553240701</v>
      </c>
      <c r="D28" s="3" t="s">
        <v>64</v>
      </c>
      <c r="E28" s="3" t="s">
        <v>65</v>
      </c>
      <c r="F28" s="3">
        <v>3</v>
      </c>
      <c r="G28" s="3">
        <v>1</v>
      </c>
    </row>
    <row r="29" spans="1:13" x14ac:dyDescent="0.25">
      <c r="A29">
        <v>28</v>
      </c>
      <c r="B29" s="2">
        <v>44455.508738425902</v>
      </c>
      <c r="C29" s="2">
        <v>44455.508819444403</v>
      </c>
      <c r="D29" s="3" t="s">
        <v>66</v>
      </c>
      <c r="E29" s="3" t="s">
        <v>67</v>
      </c>
      <c r="F29" s="3">
        <v>3</v>
      </c>
      <c r="G29" s="3">
        <v>1</v>
      </c>
    </row>
    <row r="30" spans="1:13" x14ac:dyDescent="0.25">
      <c r="A30">
        <v>29</v>
      </c>
      <c r="B30" s="2">
        <v>44455.534710648099</v>
      </c>
      <c r="C30" s="2">
        <v>44455.534814814797</v>
      </c>
      <c r="D30" s="3" t="s">
        <v>68</v>
      </c>
      <c r="E30" s="3" t="s">
        <v>69</v>
      </c>
      <c r="F30" s="3">
        <v>5</v>
      </c>
      <c r="G30" s="3">
        <v>1</v>
      </c>
    </row>
    <row r="31" spans="1:13" x14ac:dyDescent="0.25">
      <c r="A31">
        <v>30</v>
      </c>
      <c r="B31" s="2">
        <v>44455.549976851798</v>
      </c>
      <c r="C31" s="2">
        <v>44455.554212962998</v>
      </c>
      <c r="D31" s="3" t="s">
        <v>70</v>
      </c>
      <c r="E31" s="3" t="s">
        <v>71</v>
      </c>
      <c r="F31" s="3">
        <v>3</v>
      </c>
      <c r="G31" s="3">
        <v>1</v>
      </c>
    </row>
    <row r="32" spans="1:13" x14ac:dyDescent="0.25">
      <c r="A32">
        <v>31</v>
      </c>
      <c r="B32" s="2">
        <v>44455.557488425897</v>
      </c>
      <c r="C32" s="2">
        <v>44455.557627314804</v>
      </c>
      <c r="D32" s="3" t="s">
        <v>72</v>
      </c>
      <c r="E32" s="3" t="s">
        <v>73</v>
      </c>
      <c r="F32" s="3">
        <v>3</v>
      </c>
      <c r="G32" s="3">
        <v>2</v>
      </c>
    </row>
    <row r="33" spans="1:7" x14ac:dyDescent="0.25">
      <c r="A33">
        <v>32</v>
      </c>
      <c r="B33" s="2">
        <v>44455.589282407404</v>
      </c>
      <c r="C33" s="2">
        <v>44455.590636574103</v>
      </c>
      <c r="D33" s="3" t="s">
        <v>74</v>
      </c>
      <c r="E33" s="3" t="s">
        <v>75</v>
      </c>
      <c r="F33" s="3">
        <v>3</v>
      </c>
      <c r="G33" s="3">
        <v>1</v>
      </c>
    </row>
    <row r="34" spans="1:7" x14ac:dyDescent="0.25">
      <c r="A34">
        <v>33</v>
      </c>
      <c r="B34" s="2">
        <v>44455.6244560185</v>
      </c>
      <c r="C34" s="2">
        <v>44455.628668981502</v>
      </c>
      <c r="D34" s="3" t="s">
        <v>76</v>
      </c>
      <c r="E34" s="3" t="s">
        <v>77</v>
      </c>
      <c r="F34" s="3">
        <v>3</v>
      </c>
      <c r="G34" s="3">
        <v>1</v>
      </c>
    </row>
    <row r="35" spans="1:7" x14ac:dyDescent="0.25">
      <c r="A35">
        <v>34</v>
      </c>
      <c r="B35" s="2">
        <v>44455.646215277797</v>
      </c>
      <c r="C35" s="2">
        <v>44455.6465509259</v>
      </c>
      <c r="D35" s="3" t="s">
        <v>78</v>
      </c>
      <c r="E35" s="3" t="s">
        <v>79</v>
      </c>
      <c r="F35" s="3">
        <v>3</v>
      </c>
      <c r="G35" s="3">
        <v>1</v>
      </c>
    </row>
    <row r="36" spans="1:7" x14ac:dyDescent="0.25">
      <c r="A36">
        <v>35</v>
      </c>
      <c r="B36" s="2">
        <v>44455.669687499998</v>
      </c>
      <c r="C36" s="2">
        <v>44455.669976851903</v>
      </c>
      <c r="D36" s="3" t="s">
        <v>80</v>
      </c>
      <c r="E36" s="3" t="s">
        <v>81</v>
      </c>
      <c r="F36" s="3">
        <v>5</v>
      </c>
      <c r="G36" s="3">
        <v>1</v>
      </c>
    </row>
    <row r="37" spans="1:7" x14ac:dyDescent="0.25">
      <c r="A37">
        <v>36</v>
      </c>
      <c r="B37" s="2">
        <v>44455.724687499998</v>
      </c>
      <c r="C37" s="2">
        <v>44455.724710648101</v>
      </c>
      <c r="D37" s="3" t="s">
        <v>82</v>
      </c>
      <c r="E37" s="3" t="s">
        <v>83</v>
      </c>
      <c r="F37" s="3">
        <v>3</v>
      </c>
      <c r="G37" s="3">
        <v>2</v>
      </c>
    </row>
    <row r="38" spans="1:7" x14ac:dyDescent="0.25">
      <c r="A38">
        <v>37</v>
      </c>
      <c r="B38" s="2">
        <v>44455.767430555599</v>
      </c>
      <c r="C38" s="2">
        <v>44455.767789351798</v>
      </c>
      <c r="D38" s="3" t="s">
        <v>84</v>
      </c>
      <c r="E38" s="3" t="s">
        <v>85</v>
      </c>
      <c r="F38" s="3">
        <v>3</v>
      </c>
      <c r="G38" s="3">
        <v>2</v>
      </c>
    </row>
    <row r="39" spans="1:7" x14ac:dyDescent="0.25">
      <c r="A39">
        <v>38</v>
      </c>
      <c r="B39" s="2">
        <v>44455.775277777801</v>
      </c>
      <c r="C39" s="2">
        <v>44455.779236111099</v>
      </c>
      <c r="D39" s="3" t="s">
        <v>86</v>
      </c>
      <c r="E39" s="3" t="s">
        <v>87</v>
      </c>
      <c r="F39" s="3">
        <v>0</v>
      </c>
      <c r="G39" s="3">
        <v>1</v>
      </c>
    </row>
    <row r="40" spans="1:7" x14ac:dyDescent="0.25">
      <c r="A40">
        <v>39</v>
      </c>
      <c r="B40" s="2">
        <v>44455.784490740698</v>
      </c>
      <c r="C40" s="2">
        <v>44455.785208333298</v>
      </c>
      <c r="D40" s="3" t="s">
        <v>88</v>
      </c>
      <c r="E40" s="3" t="s">
        <v>89</v>
      </c>
      <c r="F40" s="3">
        <v>3</v>
      </c>
      <c r="G40" s="3">
        <v>1</v>
      </c>
    </row>
    <row r="41" spans="1:7" x14ac:dyDescent="0.25">
      <c r="A41">
        <v>40</v>
      </c>
      <c r="B41" s="2">
        <v>44455.812777777799</v>
      </c>
      <c r="C41" s="2">
        <v>44455.8129050926</v>
      </c>
      <c r="D41" s="3" t="s">
        <v>90</v>
      </c>
      <c r="E41" s="3" t="s">
        <v>91</v>
      </c>
      <c r="F41" s="3">
        <v>5</v>
      </c>
      <c r="G41" s="3">
        <v>2</v>
      </c>
    </row>
    <row r="42" spans="1:7" x14ac:dyDescent="0.25">
      <c r="A42">
        <v>41</v>
      </c>
      <c r="B42" s="2">
        <v>44455.851678240702</v>
      </c>
      <c r="C42" s="2">
        <v>44455.851793981499</v>
      </c>
      <c r="D42" s="3" t="s">
        <v>92</v>
      </c>
      <c r="E42" s="3" t="s">
        <v>93</v>
      </c>
      <c r="F42" s="3">
        <v>3</v>
      </c>
      <c r="G42" s="3">
        <v>2</v>
      </c>
    </row>
    <row r="43" spans="1:7" x14ac:dyDescent="0.25">
      <c r="A43">
        <v>42</v>
      </c>
      <c r="B43" s="2">
        <v>44455.872812499998</v>
      </c>
      <c r="C43" s="2">
        <v>44455.873287037</v>
      </c>
      <c r="D43" s="3" t="s">
        <v>94</v>
      </c>
      <c r="E43" s="3" t="s">
        <v>95</v>
      </c>
      <c r="F43" s="3">
        <v>0</v>
      </c>
      <c r="G43" s="3">
        <v>1</v>
      </c>
    </row>
    <row r="44" spans="1:7" x14ac:dyDescent="0.25">
      <c r="A44">
        <v>43</v>
      </c>
      <c r="B44" s="2">
        <v>44455.897731481498</v>
      </c>
      <c r="C44" s="2">
        <v>44455.897824074098</v>
      </c>
      <c r="D44" s="3" t="s">
        <v>96</v>
      </c>
      <c r="E44" s="3" t="s">
        <v>97</v>
      </c>
      <c r="F44" s="3">
        <v>5</v>
      </c>
      <c r="G44" s="3">
        <v>2</v>
      </c>
    </row>
    <row r="45" spans="1:7" x14ac:dyDescent="0.25">
      <c r="A45">
        <v>44</v>
      </c>
      <c r="B45" s="2">
        <v>44455.938032407401</v>
      </c>
      <c r="C45" s="2">
        <v>44455.938148148103</v>
      </c>
      <c r="D45" s="3" t="s">
        <v>98</v>
      </c>
      <c r="E45" s="3" t="s">
        <v>99</v>
      </c>
      <c r="F45" s="3">
        <v>3</v>
      </c>
      <c r="G45" s="3">
        <v>1</v>
      </c>
    </row>
    <row r="46" spans="1:7" x14ac:dyDescent="0.25">
      <c r="A46">
        <v>45</v>
      </c>
      <c r="B46" s="2">
        <v>44455.941886574103</v>
      </c>
      <c r="C46" s="2">
        <v>44455.945462962998</v>
      </c>
      <c r="D46" s="3" t="s">
        <v>100</v>
      </c>
      <c r="E46" s="3" t="s">
        <v>101</v>
      </c>
      <c r="F46" s="3">
        <v>5</v>
      </c>
      <c r="G46" s="3">
        <v>2</v>
      </c>
    </row>
    <row r="47" spans="1:7" x14ac:dyDescent="0.25">
      <c r="A47">
        <v>46</v>
      </c>
      <c r="B47" s="2">
        <v>44455.944942129601</v>
      </c>
      <c r="C47" s="2">
        <v>44455.948530092603</v>
      </c>
      <c r="D47" s="3" t="s">
        <v>102</v>
      </c>
      <c r="E47" s="3" t="s">
        <v>103</v>
      </c>
      <c r="F47" s="3">
        <v>3</v>
      </c>
      <c r="G47" s="3">
        <v>2</v>
      </c>
    </row>
    <row r="48" spans="1:7" x14ac:dyDescent="0.25">
      <c r="A48">
        <v>47</v>
      </c>
      <c r="B48" s="2">
        <v>44456.093379629601</v>
      </c>
      <c r="C48" s="2">
        <v>44456.093530092599</v>
      </c>
      <c r="D48" s="3" t="s">
        <v>104</v>
      </c>
      <c r="E48" s="3" t="s">
        <v>105</v>
      </c>
      <c r="F48" s="3">
        <v>3</v>
      </c>
      <c r="G48" s="3">
        <v>1</v>
      </c>
    </row>
    <row r="49" spans="1:7" x14ac:dyDescent="0.25">
      <c r="A49">
        <v>48</v>
      </c>
      <c r="B49" s="2">
        <v>44456.130138888897</v>
      </c>
      <c r="C49" s="2">
        <v>44456.131377314799</v>
      </c>
      <c r="D49" s="3" t="s">
        <v>106</v>
      </c>
      <c r="E49" s="3" t="s">
        <v>107</v>
      </c>
      <c r="F49" s="3">
        <v>3</v>
      </c>
      <c r="G49" s="3">
        <v>1</v>
      </c>
    </row>
  </sheetData>
  <mergeCells count="1">
    <mergeCell ref="K20:M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Exercise and 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Kaye</cp:lastModifiedBy>
  <dcterms:created xsi:type="dcterms:W3CDTF">2021-09-19T04:44:49Z</dcterms:created>
  <dcterms:modified xsi:type="dcterms:W3CDTF">2021-09-19T06:05:16Z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