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bi\OneDrive\Documents\GitHub\IT365\Week 6\"/>
    </mc:Choice>
  </mc:AlternateContent>
  <xr:revisionPtr revIDLastSave="0" documentId="13_ncr:1_{ACE904D4-B4F6-4D3F-9D0D-AC2330A82B64}" xr6:coauthVersionLast="47" xr6:coauthVersionMax="47" xr10:uidLastSave="{00000000-0000-0000-0000-000000000000}"/>
  <bookViews>
    <workbookView xWindow="24810" yWindow="-1515" windowWidth="18000" windowHeight="9480" xr2:uid="{4073B383-F303-4A32-94EA-0EF2380D9C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D12" i="1"/>
  <c r="C1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<sst xmlns="http://schemas.openxmlformats.org/spreadsheetml/2006/main" count="34" uniqueCount="32">
  <si>
    <t>MILES</t>
  </si>
  <si>
    <t>TIME</t>
  </si>
  <si>
    <t>(x-xbar)(y-ybar)</t>
  </si>
  <si>
    <t>(x-xbar)^2</t>
  </si>
  <si>
    <t>b1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</si>
  <si>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</si>
  <si>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</si>
  <si>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</si>
  <si>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</si>
  <si>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</si>
  <si>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</si>
  <si>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</si>
  <si>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</si>
  <si>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</si>
  <si>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</si>
  <si>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</si>
  <si>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</si>
  <si>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</si>
  <si>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</si>
  <si>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</si>
  <si>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</si>
  <si>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</si>
  <si>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</si>
  <si>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</si>
  <si>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</si>
  <si>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</si>
  <si>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</si>
  <si>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</si>
  <si>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</si>
  <si>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xy/sx^2</t>
  </si>
  <si>
    <t>ymean - (b1*xmean)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</si>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</sst>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80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D-4C68-BDAF-331D09A4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85024"/>
        <c:axId val="2059287520"/>
      </c:scatterChart>
      <c:valAx>
        <c:axId val="20592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87520"/>
        <c:crosses val="autoZero"/>
        <c:crossBetween val="midCat"/>
      </c:valAx>
      <c:valAx>
        <c:axId val="20592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17</xdr:row>
      <xdr:rowOff>4762</xdr:rowOff>
    </xdr:from>
    <xdr:to>
      <xdr:col>7</xdr:col>
      <xdr:colOff>552450</xdr:colOff>
      <xdr:row>31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E32F2-53AE-4C99-984B-0F5BB463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07B3-396E-4471-929C-5476E0A318CB}">
  <dimension ref="A1:U20"/>
  <sheetViews>
    <sheetView tabSelected="1" topLeftCell="A28" workbookViewId="0">
      <selection activeCell="B16" sqref="B16"/>
    </sheetView>
  </sheetViews>
  <sheetFormatPr defaultRowHeight="15" x14ac:dyDescent="0.25"/>
  <cols>
    <col min="3" max="3" width="14.42578125" bestFit="1" customWidth="1"/>
    <col min="13" max="13" width="18" bestFit="1" customWidth="1"/>
    <col min="18" max="18" width="13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</row>
    <row r="2" spans="1:18" x14ac:dyDescent="0.25">
      <c r="A2">
        <v>100</v>
      </c>
      <c r="B2">
        <v>9.3000000000000007</v>
      </c>
      <c r="C2">
        <f>(A2-$A$12)*(B2-$B$12)</f>
        <v>52.000000000000014</v>
      </c>
      <c r="D2">
        <f>POWER(A2-$A$12,2)</f>
        <v>400</v>
      </c>
    </row>
    <row r="3" spans="1:18" x14ac:dyDescent="0.25">
      <c r="A3">
        <v>50</v>
      </c>
      <c r="B3">
        <v>4.8</v>
      </c>
      <c r="C3">
        <f t="shared" ref="C3:C12" si="0">(A3-$A$12)*(B3-$B$12)</f>
        <v>57.000000000000014</v>
      </c>
      <c r="D3">
        <f t="shared" ref="D3:D12" si="1">POWER(A3-$A$12,2)</f>
        <v>900</v>
      </c>
      <c r="M3" t="s">
        <v>5</v>
      </c>
    </row>
    <row r="4" spans="1:18" ht="15.75" thickBot="1" x14ac:dyDescent="0.3">
      <c r="A4">
        <v>100</v>
      </c>
      <c r="B4">
        <v>8.9</v>
      </c>
      <c r="C4">
        <f t="shared" si="0"/>
        <v>44</v>
      </c>
      <c r="D4">
        <f t="shared" si="1"/>
        <v>400</v>
      </c>
    </row>
    <row r="5" spans="1:18" x14ac:dyDescent="0.25">
      <c r="A5">
        <v>100</v>
      </c>
      <c r="B5">
        <v>6.5</v>
      </c>
      <c r="C5">
        <f t="shared" si="0"/>
        <v>-4.0000000000000036</v>
      </c>
      <c r="D5">
        <f t="shared" si="1"/>
        <v>400</v>
      </c>
      <c r="M5" s="4" t="s">
        <v>6</v>
      </c>
      <c r="N5" s="4"/>
    </row>
    <row r="6" spans="1:18" x14ac:dyDescent="0.25">
      <c r="A6">
        <v>50</v>
      </c>
      <c r="B6">
        <v>4.2</v>
      </c>
      <c r="C6">
        <f t="shared" si="0"/>
        <v>75</v>
      </c>
      <c r="D6">
        <f t="shared" si="1"/>
        <v>900</v>
      </c>
      <c r="M6" s="1" t="s">
        <v>7</v>
      </c>
      <c r="N6" s="1">
        <v>0.81091187689185795</v>
      </c>
    </row>
    <row r="7" spans="1:18" x14ac:dyDescent="0.25">
      <c r="A7">
        <v>80</v>
      </c>
      <c r="B7">
        <v>6</v>
      </c>
      <c r="C7">
        <f t="shared" si="0"/>
        <v>0</v>
      </c>
      <c r="D7">
        <f t="shared" si="1"/>
        <v>0</v>
      </c>
      <c r="M7" s="1" t="s">
        <v>8</v>
      </c>
      <c r="N7" s="1">
        <v>0.65757807208427577</v>
      </c>
    </row>
    <row r="8" spans="1:18" x14ac:dyDescent="0.25">
      <c r="A8">
        <v>75</v>
      </c>
      <c r="B8">
        <v>7.4</v>
      </c>
      <c r="C8">
        <f t="shared" si="0"/>
        <v>-3.5000000000000009</v>
      </c>
      <c r="D8">
        <f t="shared" si="1"/>
        <v>25</v>
      </c>
      <c r="M8" s="1" t="s">
        <v>9</v>
      </c>
      <c r="N8" s="1">
        <v>0.6147753310948102</v>
      </c>
    </row>
    <row r="9" spans="1:18" x14ac:dyDescent="0.25">
      <c r="A9">
        <v>65</v>
      </c>
      <c r="B9">
        <v>6</v>
      </c>
      <c r="C9">
        <f t="shared" si="0"/>
        <v>10.500000000000004</v>
      </c>
      <c r="D9">
        <f t="shared" si="1"/>
        <v>225</v>
      </c>
      <c r="M9" s="1" t="s">
        <v>10</v>
      </c>
      <c r="N9" s="1">
        <v>1.0164088530319577</v>
      </c>
    </row>
    <row r="10" spans="1:18" ht="15.75" thickBot="1" x14ac:dyDescent="0.3">
      <c r="A10">
        <v>90</v>
      </c>
      <c r="B10">
        <v>7.6</v>
      </c>
      <c r="C10">
        <f t="shared" si="0"/>
        <v>8.9999999999999947</v>
      </c>
      <c r="D10">
        <f t="shared" si="1"/>
        <v>100</v>
      </c>
      <c r="M10" s="2" t="s">
        <v>11</v>
      </c>
      <c r="N10" s="2">
        <v>10</v>
      </c>
    </row>
    <row r="11" spans="1:18" x14ac:dyDescent="0.25">
      <c r="A11">
        <v>90</v>
      </c>
      <c r="B11">
        <v>6.1</v>
      </c>
      <c r="C11">
        <f t="shared" si="0"/>
        <v>-6.0000000000000053</v>
      </c>
      <c r="D11">
        <f t="shared" si="1"/>
        <v>100</v>
      </c>
    </row>
    <row r="12" spans="1:18" ht="15.75" thickBot="1" x14ac:dyDescent="0.3">
      <c r="A12">
        <v>80</v>
      </c>
      <c r="B12">
        <v>6.7</v>
      </c>
      <c r="C12">
        <f>SUM(C2:C11)</f>
        <v>234.00000000000003</v>
      </c>
      <c r="D12">
        <f>SUM(D2:D11)</f>
        <v>3450</v>
      </c>
      <c r="M12" t="s">
        <v>12</v>
      </c>
    </row>
    <row r="13" spans="1:18" x14ac:dyDescent="0.25">
      <c r="M13" s="3"/>
      <c r="N13" s="3" t="s">
        <v>17</v>
      </c>
      <c r="O13" s="3" t="s">
        <v>18</v>
      </c>
      <c r="P13" s="3" t="s">
        <v>19</v>
      </c>
      <c r="Q13" s="3" t="s">
        <v>20</v>
      </c>
      <c r="R13" s="3" t="s">
        <v>21</v>
      </c>
    </row>
    <row r="14" spans="1:18" x14ac:dyDescent="0.25">
      <c r="M14" s="1" t="s">
        <v>13</v>
      </c>
      <c r="N14" s="1">
        <v>1</v>
      </c>
      <c r="O14" s="1">
        <v>15.871304347826083</v>
      </c>
      <c r="P14" s="1">
        <v>15.871304347826083</v>
      </c>
      <c r="Q14" s="1">
        <v>15.362989773157679</v>
      </c>
      <c r="R14" s="1">
        <v>4.4211028628780213E-3</v>
      </c>
    </row>
    <row r="15" spans="1:18" x14ac:dyDescent="0.25">
      <c r="B15" t="s">
        <v>4</v>
      </c>
      <c r="C15" s="5">
        <f>C12/D12</f>
        <v>6.7826086956521744E-2</v>
      </c>
      <c r="D15" t="s">
        <v>29</v>
      </c>
      <c r="M15" s="1" t="s">
        <v>14</v>
      </c>
      <c r="N15" s="1">
        <v>8</v>
      </c>
      <c r="O15" s="1">
        <v>8.2646956521739199</v>
      </c>
      <c r="P15" s="1">
        <v>1.03308695652174</v>
      </c>
      <c r="Q15" s="1"/>
      <c r="R15" s="1"/>
    </row>
    <row r="16" spans="1:18" ht="15.75" thickBot="1" x14ac:dyDescent="0.3">
      <c r="B16" t="s">
        <v>31</v>
      </c>
      <c r="C16" s="5">
        <f>B12-(C15*A12)</f>
        <v>1.2739130434782604</v>
      </c>
      <c r="D16" t="s">
        <v>30</v>
      </c>
      <c r="M16" s="2" t="s">
        <v>15</v>
      </c>
      <c r="N16" s="2">
        <v>9</v>
      </c>
      <c r="O16" s="2">
        <v>24.136000000000003</v>
      </c>
      <c r="P16" s="2"/>
      <c r="Q16" s="2"/>
      <c r="R16" s="2"/>
    </row>
    <row r="17" spans="13:21" ht="15.75" thickBot="1" x14ac:dyDescent="0.3"/>
    <row r="18" spans="13:21" x14ac:dyDescent="0.25">
      <c r="M18" s="3"/>
      <c r="N18" s="3" t="s">
        <v>22</v>
      </c>
      <c r="O18" s="3" t="s">
        <v>10</v>
      </c>
      <c r="P18" s="3" t="s">
        <v>23</v>
      </c>
      <c r="Q18" s="3" t="s">
        <v>24</v>
      </c>
      <c r="R18" s="3" t="s">
        <v>25</v>
      </c>
      <c r="S18" s="3" t="s">
        <v>26</v>
      </c>
      <c r="T18" s="3" t="s">
        <v>27</v>
      </c>
      <c r="U18" s="3" t="s">
        <v>28</v>
      </c>
    </row>
    <row r="19" spans="13:21" x14ac:dyDescent="0.25">
      <c r="M19" s="1" t="s">
        <v>16</v>
      </c>
      <c r="N19" s="1">
        <v>1.2539130434782582</v>
      </c>
      <c r="O19" s="1">
        <v>1.4211825573703269</v>
      </c>
      <c r="P19" s="1">
        <v>0.88230258454510269</v>
      </c>
      <c r="Q19" s="1">
        <v>0.4033443629779685</v>
      </c>
      <c r="R19" s="1">
        <v>-2.0233398106977494</v>
      </c>
      <c r="S19" s="1">
        <v>4.5311658976542653</v>
      </c>
      <c r="T19" s="1">
        <v>-2.0233398106977494</v>
      </c>
      <c r="U19" s="1">
        <v>4.5311658976542653</v>
      </c>
    </row>
    <row r="20" spans="13:21" ht="15.75" thickBot="1" x14ac:dyDescent="0.3">
      <c r="M20" s="2" t="s">
        <v>0</v>
      </c>
      <c r="N20" s="2">
        <v>6.7826086956521772E-2</v>
      </c>
      <c r="O20" s="2">
        <v>1.7304493481289263E-2</v>
      </c>
      <c r="P20" s="2">
        <v>3.9195649979503719</v>
      </c>
      <c r="Q20" s="2">
        <v>4.4211028628780005E-3</v>
      </c>
      <c r="R20" s="2">
        <v>2.7921853431055181E-2</v>
      </c>
      <c r="S20" s="2">
        <v>0.10773032048198836</v>
      </c>
      <c r="T20" s="2">
        <v>2.7921853431055181E-2</v>
      </c>
      <c r="U20" s="2">
        <v>0.10773032048198836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Engbino</dc:creator>
  <cp:lastModifiedBy>Kei Engbino</cp:lastModifiedBy>
  <dcterms:created xsi:type="dcterms:W3CDTF">2021-10-04T02:01:18Z</dcterms:created>
  <dcterms:modified xsi:type="dcterms:W3CDTF">2021-10-04T04:36:43Z</dcterms:modified>
</cp:coreProperties>
</file>