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cleaned\"/>
    </mc:Choice>
  </mc:AlternateContent>
  <xr:revisionPtr revIDLastSave="0" documentId="8_{28542500-8865-42B7-8BBC-325A3505D27F}" xr6:coauthVersionLast="46" xr6:coauthVersionMax="46" xr10:uidLastSave="{00000000-0000-0000-0000-000000000000}"/>
  <bookViews>
    <workbookView xWindow="-90" yWindow="-90" windowWidth="19380" windowHeight="10380" xr2:uid="{2B61CDD7-0382-4FA1-A4FA-525C65BDAF37}"/>
  </bookViews>
  <sheets>
    <sheet name="WeightCountryEstimate" sheetId="1" r:id="rId1"/>
  </sheets>
  <externalReferences>
    <externalReference r:id="rId2"/>
  </externalReferences>
  <definedNames>
    <definedName name="_xlnm._FilterDatabase" localSheetId="0">WeightCountryEstimate!$B$1:$E$1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1" l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<sst xmlns="http://schemas.openxmlformats.org/spreadsheetml/2006/main" count="236" uniqueCount="122">
  <si>
    <t>GeoAreaCode</t>
  </si>
  <si>
    <t>Year*</t>
  </si>
  <si>
    <t>Country</t>
  </si>
  <si>
    <t>Est % Value</t>
  </si>
  <si>
    <t>Afghanistan</t>
  </si>
  <si>
    <t>Algeria</t>
  </si>
  <si>
    <t>Angola</t>
  </si>
  <si>
    <t>Argentina</t>
  </si>
  <si>
    <t>Australia</t>
  </si>
  <si>
    <t>Austria</t>
  </si>
  <si>
    <t>Azerbaijan</t>
  </si>
  <si>
    <t>Bahrain</t>
  </si>
  <si>
    <t>Bangladesh</t>
  </si>
  <si>
    <t>Belarus</t>
  </si>
  <si>
    <t xml:space="preserve">Belarus </t>
  </si>
  <si>
    <t>Belgium</t>
  </si>
  <si>
    <t>Benin</t>
  </si>
  <si>
    <t>Bolivia</t>
  </si>
  <si>
    <t>Bosnia and Herzegovina</t>
  </si>
  <si>
    <t>Brazil</t>
  </si>
  <si>
    <t>Bulgaria</t>
  </si>
  <si>
    <t>Canada</t>
  </si>
  <si>
    <t>Chile</t>
  </si>
  <si>
    <t>China</t>
  </si>
  <si>
    <t>Colombia</t>
  </si>
  <si>
    <t>Congo Dem. Rep.</t>
  </si>
  <si>
    <t>Costa Rica</t>
  </si>
  <si>
    <t>Croatia</t>
  </si>
  <si>
    <t>Cuba</t>
  </si>
  <si>
    <t>Cyprus</t>
  </si>
  <si>
    <t>Czech Republic</t>
  </si>
  <si>
    <t>Democratic People's Republic of Korea (North Korea)</t>
  </si>
  <si>
    <t>Denmark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</si>
  <si>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</si>
  <si>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</si>
  <si>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</si>
  <si>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</si>
  <si>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</si>
  <si>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</si>
  <si>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</si>
  <si>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</si>
  <si>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</si>
  <si>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</si>
  <si>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</si>
  <si>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</si>
  <si>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</si>
  <si>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</si>
  <si>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</si>
  <si>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</si>
  <si>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</si>
  <si>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</si>
  <si>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</si>
  <si>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</si>
  <si>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</si>
  <si>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</si>
  <si>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</si>
  <si>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</si>
  <si>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</si>
  <si>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Kuwait</t>
  </si>
  <si>
    <t>Latvia</t>
  </si>
  <si>
    <t>Lebanon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</si>
  <si>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</si>
  <si>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</si>
  <si>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</si>
  <si>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</si>
  <si>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</si>
  <si>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</si>
  <si>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</si>
  <si>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</si>
  <si>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Monaco</t>
  </si>
  <si>
    <t>Mongolia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</si>
  <si>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</si>
  <si>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</si>
  <si>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</si>
  <si>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</si>
  <si>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</si>
  <si>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</si>
  <si>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</si>
  <si>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</si>
  <si>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</si>
  <si>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</si>
  <si>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</si>
  <si>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</si>
  <si>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 xml:space="preserve">Palestinian territories </t>
  </si>
  <si>
    <t>Philippines</t>
  </si>
  <si>
    <t>Poland</t>
  </si>
  <si>
    <t>Portugal</t>
  </si>
  <si>
    <t>Qatar</t>
  </si>
  <si>
    <t>Republic of Korea (South Korea)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</si>
  <si>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</si>
  <si>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</si>
  <si>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</si>
  <si>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</si>
  <si>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</si>
  <si>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</si>
  <si>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</si>
  <si>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</si>
  <si>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</si>
  <si>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</si>
  <si>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</si>
  <si>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Sri-Lanka</t>
  </si>
  <si>
    <t>Sudan</t>
  </si>
  <si>
    <t>Sweden</t>
  </si>
  <si>
    <t>Switzerland</t>
  </si>
  <si>
    <t>Tanzania</t>
  </si>
  <si>
    <t>Thailand</t>
  </si>
  <si>
    <t>Tunisia</t>
  </si>
  <si>
    <t>Turkey</t>
  </si>
  <si>
    <t>UAE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</si>
  <si>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</si>
  <si>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</si>
  <si>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</si>
  <si>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</si>
  <si>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</si>
  <si>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</si>
  <si>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</si>
  <si>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</si>
  <si>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</si>
  <si>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</si>
  <si>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* Temporal extent of the data: beginning date 2018, ending date 2019</t>
  </si>
  <si>
    <t>Indicator</t>
  </si>
  <si>
    <t>Proportion of population with access to public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</si>
</sst>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2" fontId="1" fillId="0" borderId="0" xfId="1" applyNumberFormat="1"/>
    <xf numFmtId="0" fontId="1" fillId="0" borderId="0" xfId="2"/>
  </cellXfs>
  <cellStyles count="3">
    <cellStyle name="Normal" xfId="0" builtinId="0"/>
    <cellStyle name="Normal 2" xfId="2" xr:uid="{BCF8388D-45FE-4FD3-8CBD-04F0D82B584B}"/>
    <cellStyle name="Normal 6" xfId="1" xr:uid="{28222E5E-F447-4D0F-8DFC-393981C6D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arr/Documents/GitHub/Ch-11-Infrastructure/11_2_1_Percentage_Access_to_Public_Transport%20(2020-07)%20-%20estimation%20by%20country-FA-2019-04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_2_1_Percentage_Access_to_Pub"/>
      <sheetName val="GeoAreaCode"/>
      <sheetName val="Steps"/>
      <sheetName val="PivotTable"/>
    </sheetNames>
    <sheetDataSet>
      <sheetData sheetId="0" refreshError="1"/>
      <sheetData sheetId="1">
        <row r="1">
          <cell r="A1" t="str">
            <v>Afghanistan</v>
          </cell>
          <cell r="B1">
            <v>4</v>
          </cell>
        </row>
        <row r="2">
          <cell r="A2" t="str">
            <v>Africa</v>
          </cell>
          <cell r="B2">
            <v>2</v>
          </cell>
        </row>
        <row r="3">
          <cell r="A3" t="str">
            <v>Åland Islands</v>
          </cell>
          <cell r="B3">
            <v>248</v>
          </cell>
        </row>
        <row r="4">
          <cell r="A4" t="str">
            <v>Albania</v>
          </cell>
          <cell r="B4">
            <v>8</v>
          </cell>
        </row>
        <row r="5">
          <cell r="A5" t="str">
            <v>Algeria</v>
          </cell>
          <cell r="B5">
            <v>12</v>
          </cell>
        </row>
        <row r="6">
          <cell r="A6" t="str">
            <v>American Samoa</v>
          </cell>
          <cell r="B6">
            <v>16</v>
          </cell>
        </row>
        <row r="7">
          <cell r="A7" t="str">
            <v>Americas</v>
          </cell>
          <cell r="B7">
            <v>19</v>
          </cell>
        </row>
        <row r="8">
          <cell r="A8" t="str">
            <v>Andorra</v>
          </cell>
          <cell r="B8">
            <v>20</v>
          </cell>
        </row>
        <row r="9">
          <cell r="A9" t="str">
            <v>Angola</v>
          </cell>
          <cell r="B9">
            <v>24</v>
          </cell>
        </row>
        <row r="10">
          <cell r="A10" t="str">
            <v>Anguilla</v>
          </cell>
          <cell r="B10">
            <v>660</v>
          </cell>
        </row>
        <row r="11">
          <cell r="A11" t="str">
            <v>Antigua and Barbuda</v>
          </cell>
          <cell r="B11">
            <v>28</v>
          </cell>
        </row>
        <row r="12">
          <cell r="A12" t="str">
            <v>Argentina</v>
          </cell>
          <cell r="B12">
            <v>32</v>
          </cell>
        </row>
        <row r="13">
          <cell r="A13" t="str">
            <v>Armenia</v>
          </cell>
          <cell r="B13">
            <v>51</v>
          </cell>
        </row>
        <row r="14">
          <cell r="A14" t="str">
            <v>Aruba</v>
          </cell>
          <cell r="B14">
            <v>533</v>
          </cell>
        </row>
        <row r="15">
          <cell r="A15" t="str">
            <v>Asia</v>
          </cell>
          <cell r="B15">
            <v>142</v>
          </cell>
        </row>
        <row r="16">
          <cell r="A16" t="str">
            <v>Australia</v>
          </cell>
          <cell r="B16">
            <v>36</v>
          </cell>
        </row>
        <row r="17">
          <cell r="A17" t="str">
            <v>Australia and New Zealand</v>
          </cell>
          <cell r="B17">
            <v>53</v>
          </cell>
        </row>
        <row r="18">
          <cell r="A18" t="str">
            <v>Austria</v>
          </cell>
          <cell r="B18">
            <v>40</v>
          </cell>
        </row>
        <row r="19">
          <cell r="A19" t="str">
            <v>Azerbaijan</v>
          </cell>
          <cell r="B19">
            <v>31</v>
          </cell>
        </row>
        <row r="20">
          <cell r="A20" t="str">
            <v>Bahamas</v>
          </cell>
          <cell r="B20">
            <v>44</v>
          </cell>
        </row>
        <row r="21">
          <cell r="A21" t="str">
            <v>Bahrain</v>
          </cell>
          <cell r="B21">
            <v>48</v>
          </cell>
        </row>
        <row r="22">
          <cell r="A22" t="str">
            <v>Bangladesh</v>
          </cell>
          <cell r="B22">
            <v>50</v>
          </cell>
        </row>
        <row r="23">
          <cell r="A23" t="str">
            <v>Barbados</v>
          </cell>
          <cell r="B23">
            <v>52</v>
          </cell>
        </row>
        <row r="24">
          <cell r="A24" t="str">
            <v>Belarus</v>
          </cell>
          <cell r="B24">
            <v>112</v>
          </cell>
        </row>
        <row r="25">
          <cell r="A25" t="str">
            <v>Belgium</v>
          </cell>
          <cell r="B25">
            <v>56</v>
          </cell>
        </row>
        <row r="26">
          <cell r="A26" t="str">
            <v>Belize</v>
          </cell>
          <cell r="B26">
            <v>84</v>
          </cell>
        </row>
        <row r="27">
          <cell r="A27" t="str">
            <v>Benin</v>
          </cell>
          <cell r="B27">
            <v>204</v>
          </cell>
        </row>
        <row r="28">
          <cell r="A28" t="str">
            <v>Bermuda</v>
          </cell>
          <cell r="B28">
            <v>60</v>
          </cell>
        </row>
        <row r="29">
          <cell r="A29" t="str">
            <v>Bhutan</v>
          </cell>
          <cell r="B29">
            <v>64</v>
          </cell>
        </row>
        <row r="30">
          <cell r="A30" t="str">
            <v>Bolivia (Plurinational State of)</v>
          </cell>
          <cell r="B30">
            <v>68</v>
          </cell>
        </row>
        <row r="31">
          <cell r="A31" t="str">
            <v>Bonaire, Sint Eustatius and Saba</v>
          </cell>
          <cell r="B31">
            <v>535</v>
          </cell>
        </row>
        <row r="32">
          <cell r="A32" t="str">
            <v>Bosnia and Herzegovina</v>
          </cell>
          <cell r="B32">
            <v>70</v>
          </cell>
        </row>
        <row r="33">
          <cell r="A33" t="str">
            <v>Botswana</v>
          </cell>
          <cell r="B33">
            <v>72</v>
          </cell>
        </row>
        <row r="34">
          <cell r="A34" t="str">
            <v>Brazil</v>
          </cell>
          <cell r="B34">
            <v>76</v>
          </cell>
        </row>
        <row r="35">
          <cell r="A35" t="str">
            <v>British Indian Ocean Territory</v>
          </cell>
          <cell r="B35">
            <v>86</v>
          </cell>
        </row>
        <row r="36">
          <cell r="A36" t="str">
            <v>British Virgin Islands</v>
          </cell>
          <cell r="B36">
            <v>92</v>
          </cell>
        </row>
        <row r="37">
          <cell r="A37" t="str">
            <v>Brunei Darussalam</v>
          </cell>
          <cell r="B37">
            <v>96</v>
          </cell>
        </row>
        <row r="38">
          <cell r="A38" t="str">
            <v>Bulgaria</v>
          </cell>
          <cell r="B38">
            <v>100</v>
          </cell>
        </row>
        <row r="39">
          <cell r="A39" t="str">
            <v>Burkina Faso</v>
          </cell>
          <cell r="B39">
            <v>854</v>
          </cell>
        </row>
        <row r="40">
          <cell r="A40" t="str">
            <v>Burundi</v>
          </cell>
          <cell r="B40">
            <v>108</v>
          </cell>
        </row>
        <row r="41">
          <cell r="A41" t="str">
            <v>Cabo Verde</v>
          </cell>
          <cell r="B41">
            <v>132</v>
          </cell>
        </row>
        <row r="42">
          <cell r="A42" t="str">
            <v>Cambodia</v>
          </cell>
          <cell r="B42">
            <v>116</v>
          </cell>
        </row>
        <row r="43">
          <cell r="A43" t="str">
            <v>Cameroon</v>
          </cell>
          <cell r="B43">
            <v>120</v>
          </cell>
        </row>
        <row r="44">
          <cell r="A44" t="str">
            <v>Canada</v>
          </cell>
          <cell r="B44">
            <v>124</v>
          </cell>
        </row>
        <row r="45">
          <cell r="A45" t="str">
            <v>Caribbean</v>
          </cell>
          <cell r="B45">
            <v>29</v>
          </cell>
        </row>
        <row r="46">
          <cell r="A46" t="str">
            <v>Caucasus and Central Asia</v>
          </cell>
          <cell r="B46">
            <v>135</v>
          </cell>
        </row>
        <row r="47">
          <cell r="A47" t="str">
            <v>Cayman Islands</v>
          </cell>
          <cell r="B47">
            <v>136</v>
          </cell>
        </row>
        <row r="48">
          <cell r="A48" t="str">
            <v>Central African Republic</v>
          </cell>
          <cell r="B48">
            <v>140</v>
          </cell>
        </row>
        <row r="49">
          <cell r="A49" t="str">
            <v>Central America</v>
          </cell>
          <cell r="B49">
            <v>13</v>
          </cell>
        </row>
        <row r="50">
          <cell r="A50" t="str">
            <v>Central and Southern Asia</v>
          </cell>
          <cell r="B50">
            <v>62</v>
          </cell>
        </row>
        <row r="51">
          <cell r="A51" t="str">
            <v>Central Asia</v>
          </cell>
          <cell r="B51">
            <v>143</v>
          </cell>
        </row>
        <row r="52">
          <cell r="A52" t="str">
            <v>Chad</v>
          </cell>
          <cell r="B52">
            <v>148</v>
          </cell>
        </row>
        <row r="53">
          <cell r="A53" t="str">
            <v>Channel Islands</v>
          </cell>
          <cell r="B53">
            <v>830</v>
          </cell>
        </row>
        <row r="54">
          <cell r="A54" t="str">
            <v>Chile</v>
          </cell>
          <cell r="B54">
            <v>152</v>
          </cell>
        </row>
        <row r="55">
          <cell r="A55" t="str">
            <v>China</v>
          </cell>
          <cell r="B55">
            <v>156</v>
          </cell>
        </row>
        <row r="56">
          <cell r="A56" t="str">
            <v>China, Hong Kong Special Administrative Region</v>
          </cell>
          <cell r="B56">
            <v>344</v>
          </cell>
        </row>
        <row r="57">
          <cell r="A57" t="str">
            <v>China, Macao Special Administrative Region</v>
          </cell>
          <cell r="B57">
            <v>446</v>
          </cell>
        </row>
        <row r="58">
          <cell r="A58" t="str">
            <v>Christmas Island</v>
          </cell>
          <cell r="B58">
            <v>162</v>
          </cell>
        </row>
        <row r="59">
          <cell r="A59" t="str">
            <v>Cocos (Keeling) Islands</v>
          </cell>
          <cell r="B59">
            <v>166</v>
          </cell>
        </row>
        <row r="60">
          <cell r="A60" t="str">
            <v>Colombia</v>
          </cell>
          <cell r="B60">
            <v>170</v>
          </cell>
        </row>
        <row r="61">
          <cell r="A61" t="str">
            <v>Comoros</v>
          </cell>
          <cell r="B61">
            <v>174</v>
          </cell>
        </row>
        <row r="62">
          <cell r="A62" t="str">
            <v>Congo</v>
          </cell>
          <cell r="B62">
            <v>178</v>
          </cell>
        </row>
        <row r="63">
          <cell r="A63" t="str">
            <v>Cook Islands</v>
          </cell>
          <cell r="B63">
            <v>184</v>
          </cell>
        </row>
        <row r="64">
          <cell r="A64" t="str">
            <v>Costa Rica</v>
          </cell>
          <cell r="B64">
            <v>188</v>
          </cell>
        </row>
        <row r="65">
          <cell r="A65" t="str">
            <v>Côte d'Ivoire</v>
          </cell>
          <cell r="B65">
            <v>384</v>
          </cell>
        </row>
        <row r="66">
          <cell r="A66" t="str">
            <v>Croatia</v>
          </cell>
          <cell r="B66">
            <v>191</v>
          </cell>
        </row>
        <row r="67">
          <cell r="A67" t="str">
            <v>Cuba</v>
          </cell>
          <cell r="B67">
            <v>192</v>
          </cell>
        </row>
        <row r="68">
          <cell r="A68" t="str">
            <v>Curaçao</v>
          </cell>
          <cell r="B68">
            <v>531</v>
          </cell>
        </row>
        <row r="69">
          <cell r="A69" t="str">
            <v>Cyprus</v>
          </cell>
          <cell r="B69">
            <v>196</v>
          </cell>
        </row>
        <row r="70">
          <cell r="A70" t="str">
            <v>Czechia</v>
          </cell>
          <cell r="B70">
            <v>203</v>
          </cell>
        </row>
        <row r="71">
          <cell r="A71" t="str">
            <v>Democratic People's Republic of Korea</v>
          </cell>
          <cell r="B71">
            <v>408</v>
          </cell>
        </row>
        <row r="72">
          <cell r="A72" t="str">
            <v>Democratic Republic of the Congo</v>
          </cell>
          <cell r="B72">
            <v>180</v>
          </cell>
        </row>
        <row r="73">
          <cell r="A73" t="str">
            <v>Denmark</v>
          </cell>
          <cell r="B73">
            <v>208</v>
          </cell>
        </row>
        <row r="74">
          <cell r="A74" t="str">
            <v>Developed regions (Europe, Cyprus, Israel, Northern America, Japan, Australia &amp; New Zealand)</v>
          </cell>
          <cell r="B74">
            <v>514</v>
          </cell>
        </row>
        <row r="75">
          <cell r="A75" t="str">
            <v>Developing regions</v>
          </cell>
          <cell r="B75">
            <v>515</v>
          </cell>
        </row>
        <row r="76">
          <cell r="A76" t="str">
            <v>Djibouti</v>
          </cell>
          <cell r="B76">
            <v>262</v>
          </cell>
        </row>
        <row r="77">
          <cell r="A77" t="str">
            <v>Dominica</v>
          </cell>
          <cell r="B77">
            <v>212</v>
          </cell>
        </row>
        <row r="78">
          <cell r="A78" t="str">
            <v>Dominican Republic</v>
          </cell>
          <cell r="B78">
            <v>214</v>
          </cell>
        </row>
        <row r="79">
          <cell r="A79" t="str">
            <v>Eastern Africa</v>
          </cell>
          <cell r="B79">
            <v>14</v>
          </cell>
        </row>
        <row r="80">
          <cell r="A80" t="str">
            <v>Eastern and South-Eastern Asia</v>
          </cell>
          <cell r="B80">
            <v>753</v>
          </cell>
        </row>
        <row r="81">
          <cell r="A81" t="str">
            <v>Eastern Asia</v>
          </cell>
          <cell r="B81">
            <v>30</v>
          </cell>
        </row>
        <row r="82">
          <cell r="A82" t="str">
            <v>Eastern Asia (excluding Japan and China)</v>
          </cell>
          <cell r="B82">
            <v>223</v>
          </cell>
        </row>
        <row r="83">
          <cell r="A83" t="str">
            <v>Eastern Asia (excluding Japan)</v>
          </cell>
          <cell r="B83">
            <v>518</v>
          </cell>
        </row>
        <row r="84">
          <cell r="A84" t="str">
            <v>Eastern Europe</v>
          </cell>
          <cell r="B84">
            <v>151</v>
          </cell>
        </row>
        <row r="85">
          <cell r="A85" t="str">
            <v>Ecuador</v>
          </cell>
          <cell r="B85">
            <v>218</v>
          </cell>
        </row>
        <row r="86">
          <cell r="A86" t="str">
            <v>Egypt</v>
          </cell>
          <cell r="B86">
            <v>818</v>
          </cell>
        </row>
        <row r="87">
          <cell r="A87" t="str">
            <v>El Salvador</v>
          </cell>
          <cell r="B87">
            <v>222</v>
          </cell>
        </row>
        <row r="88">
          <cell r="A88" t="str">
            <v>Equatorial Guinea</v>
          </cell>
          <cell r="B88">
            <v>226</v>
          </cell>
        </row>
        <row r="89">
          <cell r="A89" t="str">
            <v>Eritrea</v>
          </cell>
          <cell r="B89">
            <v>232</v>
          </cell>
        </row>
        <row r="90">
          <cell r="A90" t="str">
            <v>Estonia</v>
          </cell>
          <cell r="B90">
            <v>233</v>
          </cell>
        </row>
        <row r="91">
          <cell r="A91" t="str">
            <v>Eswatini</v>
          </cell>
          <cell r="B91">
            <v>748</v>
          </cell>
        </row>
        <row r="92">
          <cell r="A92" t="str">
            <v>Ethiopia</v>
          </cell>
          <cell r="B92">
            <v>231</v>
          </cell>
        </row>
        <row r="93">
          <cell r="A93" t="str">
            <v>Europe</v>
          </cell>
          <cell r="B93">
            <v>150</v>
          </cell>
        </row>
        <row r="94">
          <cell r="A94" t="str">
            <v>Europe and Northern America</v>
          </cell>
          <cell r="B94">
            <v>513</v>
          </cell>
        </row>
        <row r="95">
          <cell r="A95" t="str">
            <v>Falkland Islands (Malvinas)</v>
          </cell>
          <cell r="B95">
            <v>238</v>
          </cell>
        </row>
        <row r="96">
          <cell r="A96" t="str">
            <v>Faroe Islands</v>
          </cell>
          <cell r="B96">
            <v>234</v>
          </cell>
        </row>
        <row r="97">
          <cell r="A97" t="str">
            <v>Fiji</v>
          </cell>
          <cell r="B97">
            <v>242</v>
          </cell>
        </row>
        <row r="98">
          <cell r="A98" t="str">
            <v>Finland</v>
          </cell>
          <cell r="B98">
            <v>246</v>
          </cell>
        </row>
        <row r="99">
          <cell r="A99" t="str">
            <v>France</v>
          </cell>
          <cell r="B99">
            <v>250</v>
          </cell>
        </row>
        <row r="100">
          <cell r="A100" t="str">
            <v>French Guiana</v>
          </cell>
          <cell r="B100">
            <v>254</v>
          </cell>
        </row>
        <row r="101">
          <cell r="A101" t="str">
            <v>French Polynesia</v>
          </cell>
          <cell r="B101">
            <v>258</v>
          </cell>
        </row>
        <row r="102">
          <cell r="A102" t="str">
            <v>French Southern Territories</v>
          </cell>
          <cell r="B102">
            <v>260</v>
          </cell>
        </row>
        <row r="103">
          <cell r="A103" t="str">
            <v>Gabon</v>
          </cell>
          <cell r="B103">
            <v>266</v>
          </cell>
        </row>
        <row r="104">
          <cell r="A104" t="str">
            <v>Gambia</v>
          </cell>
          <cell r="B104">
            <v>270</v>
          </cell>
        </row>
        <row r="105">
          <cell r="A105" t="str">
            <v>Georgia</v>
          </cell>
          <cell r="B105">
            <v>268</v>
          </cell>
        </row>
        <row r="106">
          <cell r="A106" t="str">
            <v>Germany</v>
          </cell>
          <cell r="B106">
            <v>276</v>
          </cell>
        </row>
        <row r="107">
          <cell r="A107" t="str">
            <v>Ghana</v>
          </cell>
          <cell r="B107">
            <v>288</v>
          </cell>
        </row>
        <row r="108">
          <cell r="A108" t="str">
            <v>Gibraltar</v>
          </cell>
          <cell r="B108">
            <v>292</v>
          </cell>
        </row>
        <row r="109">
          <cell r="A109" t="str">
            <v>Greece</v>
          </cell>
          <cell r="B109">
            <v>300</v>
          </cell>
        </row>
        <row r="110">
          <cell r="A110" t="str">
            <v>Greenland</v>
          </cell>
          <cell r="B110">
            <v>304</v>
          </cell>
        </row>
        <row r="111">
          <cell r="A111" t="str">
            <v>Grenada</v>
          </cell>
          <cell r="B111">
            <v>308</v>
          </cell>
        </row>
        <row r="112">
          <cell r="A112" t="str">
            <v>Guadeloupe</v>
          </cell>
          <cell r="B112">
            <v>312</v>
          </cell>
        </row>
        <row r="113">
          <cell r="A113" t="str">
            <v>Guam</v>
          </cell>
          <cell r="B113">
            <v>316</v>
          </cell>
        </row>
        <row r="114">
          <cell r="A114" t="str">
            <v>Guatemala</v>
          </cell>
          <cell r="B114">
            <v>320</v>
          </cell>
        </row>
        <row r="115">
          <cell r="A115" t="str">
            <v>Guernsey</v>
          </cell>
          <cell r="B115">
            <v>831</v>
          </cell>
        </row>
        <row r="116">
          <cell r="A116" t="str">
            <v>Guinea</v>
          </cell>
          <cell r="B116">
            <v>324</v>
          </cell>
        </row>
        <row r="117">
          <cell r="A117" t="str">
            <v>Guinea-Bissau</v>
          </cell>
          <cell r="B117">
            <v>624</v>
          </cell>
        </row>
        <row r="118">
          <cell r="A118" t="str">
            <v>Guyana</v>
          </cell>
          <cell r="B118">
            <v>328</v>
          </cell>
        </row>
        <row r="119">
          <cell r="A119" t="str">
            <v>Haiti</v>
          </cell>
          <cell r="B119">
            <v>332</v>
          </cell>
        </row>
        <row r="120">
          <cell r="A120" t="str">
            <v>Heard Island and McDonald Islands</v>
          </cell>
          <cell r="B120">
            <v>334</v>
          </cell>
        </row>
        <row r="121">
          <cell r="A121" t="str">
            <v>Holy See</v>
          </cell>
          <cell r="B121">
            <v>336</v>
          </cell>
        </row>
        <row r="122">
          <cell r="A122" t="str">
            <v>Honduras</v>
          </cell>
          <cell r="B122">
            <v>340</v>
          </cell>
        </row>
        <row r="123">
          <cell r="A123" t="str">
            <v>Hungary</v>
          </cell>
          <cell r="B123">
            <v>348</v>
          </cell>
        </row>
        <row r="124">
          <cell r="A124" t="str">
            <v>Iceland</v>
          </cell>
          <cell r="B124">
            <v>352</v>
          </cell>
        </row>
        <row r="125">
          <cell r="A125" t="str">
            <v>India</v>
          </cell>
          <cell r="B125">
            <v>356</v>
          </cell>
        </row>
        <row r="126">
          <cell r="A126" t="str">
            <v>Indonesia</v>
          </cell>
          <cell r="B126">
            <v>360</v>
          </cell>
        </row>
        <row r="127">
          <cell r="A127" t="str">
            <v>Iran (Islamic Republic of)</v>
          </cell>
          <cell r="B127">
            <v>364</v>
          </cell>
        </row>
        <row r="128">
          <cell r="A128" t="str">
            <v>Iraq</v>
          </cell>
          <cell r="B128">
            <v>368</v>
          </cell>
        </row>
        <row r="129">
          <cell r="A129" t="str">
            <v>Ireland</v>
          </cell>
          <cell r="B129">
            <v>372</v>
          </cell>
        </row>
        <row r="130">
          <cell r="A130" t="str">
            <v>Isle of Man</v>
          </cell>
          <cell r="B130">
            <v>833</v>
          </cell>
        </row>
        <row r="131">
          <cell r="A131" t="str">
            <v>Israel</v>
          </cell>
          <cell r="B131">
            <v>376</v>
          </cell>
        </row>
        <row r="132">
          <cell r="A132" t="str">
            <v>Italy</v>
          </cell>
          <cell r="B132">
            <v>380</v>
          </cell>
        </row>
        <row r="133">
          <cell r="A133" t="str">
            <v>Jamaica</v>
          </cell>
          <cell r="B133">
            <v>388</v>
          </cell>
        </row>
        <row r="134">
          <cell r="A134" t="str">
            <v>Japan</v>
          </cell>
          <cell r="B134">
            <v>392</v>
          </cell>
        </row>
        <row r="135">
          <cell r="A135" t="str">
            <v>Jersey</v>
          </cell>
          <cell r="B135">
            <v>832</v>
          </cell>
        </row>
        <row r="136">
          <cell r="A136" t="str">
            <v>Jordan</v>
          </cell>
          <cell r="B136">
            <v>400</v>
          </cell>
        </row>
        <row r="137">
          <cell r="A137" t="str">
            <v>Kazakhstan</v>
          </cell>
          <cell r="B137">
            <v>398</v>
          </cell>
        </row>
        <row r="138">
          <cell r="A138" t="str">
            <v>Kenya</v>
          </cell>
          <cell r="B138">
            <v>404</v>
          </cell>
        </row>
        <row r="139">
          <cell r="A139" t="str">
            <v>Kiribati</v>
          </cell>
          <cell r="B139">
            <v>296</v>
          </cell>
        </row>
        <row r="140">
          <cell r="A140" t="str">
            <v>Kuwait</v>
          </cell>
          <cell r="B140">
            <v>414</v>
          </cell>
        </row>
        <row r="141">
          <cell r="A141" t="str">
            <v>Kyrgyzstan</v>
          </cell>
          <cell r="B141">
            <v>417</v>
          </cell>
        </row>
        <row r="142">
          <cell r="A142" t="str">
            <v>Landlocked developing countries (LLDCs)</v>
          </cell>
          <cell r="B142">
            <v>432</v>
          </cell>
        </row>
        <row r="143">
          <cell r="A143" t="str">
            <v>Lao People's Democratic Republic</v>
          </cell>
          <cell r="B143">
            <v>418</v>
          </cell>
        </row>
        <row r="144">
          <cell r="A144" t="str">
            <v>Latin America and the Caribbean</v>
          </cell>
          <cell r="B144">
            <v>419</v>
          </cell>
        </row>
        <row r="145">
          <cell r="A145" t="str">
            <v>Latvia</v>
          </cell>
          <cell r="B145">
            <v>428</v>
          </cell>
        </row>
        <row r="146">
          <cell r="A146" t="str">
            <v>Least Developed Countries (LDCs)</v>
          </cell>
          <cell r="B146">
            <v>199</v>
          </cell>
        </row>
        <row r="147">
          <cell r="A147" t="str">
            <v>Lebanon</v>
          </cell>
          <cell r="B147">
            <v>422</v>
          </cell>
        </row>
        <row r="148">
          <cell r="A148" t="str">
            <v>Lesotho</v>
          </cell>
          <cell r="B148">
            <v>426</v>
          </cell>
        </row>
        <row r="149">
          <cell r="A149" t="str">
            <v>Liberia</v>
          </cell>
          <cell r="B149">
            <v>430</v>
          </cell>
        </row>
        <row r="150">
          <cell r="A150" t="str">
            <v>Libya</v>
          </cell>
          <cell r="B150">
            <v>434</v>
          </cell>
        </row>
        <row r="151">
          <cell r="A151" t="str">
            <v>Liechtenstein</v>
          </cell>
          <cell r="B151">
            <v>438</v>
          </cell>
        </row>
        <row r="152">
          <cell r="A152" t="str">
            <v>Lithuania</v>
          </cell>
          <cell r="B152">
            <v>440</v>
          </cell>
        </row>
        <row r="153">
          <cell r="A153" t="str">
            <v>Luxembourg</v>
          </cell>
          <cell r="B153">
            <v>442</v>
          </cell>
        </row>
        <row r="154">
          <cell r="A154" t="str">
            <v>Madagascar</v>
          </cell>
          <cell r="B154">
            <v>450</v>
          </cell>
        </row>
        <row r="155">
          <cell r="A155" t="str">
            <v>Malawi</v>
          </cell>
          <cell r="B155">
            <v>454</v>
          </cell>
        </row>
        <row r="156">
          <cell r="A156" t="str">
            <v>Malaysia</v>
          </cell>
          <cell r="B156">
            <v>458</v>
          </cell>
        </row>
        <row r="157">
          <cell r="A157" t="str">
            <v>Maldives</v>
          </cell>
          <cell r="B157">
            <v>462</v>
          </cell>
        </row>
        <row r="158">
          <cell r="A158" t="str">
            <v>Mali</v>
          </cell>
          <cell r="B158">
            <v>466</v>
          </cell>
        </row>
        <row r="159">
          <cell r="A159" t="str">
            <v>Malta</v>
          </cell>
          <cell r="B159">
            <v>470</v>
          </cell>
        </row>
        <row r="160">
          <cell r="A160" t="str">
            <v>Marshall Islands</v>
          </cell>
          <cell r="B160">
            <v>584</v>
          </cell>
        </row>
        <row r="161">
          <cell r="A161" t="str">
            <v>Martinique</v>
          </cell>
          <cell r="B161">
            <v>474</v>
          </cell>
        </row>
        <row r="162">
          <cell r="A162" t="str">
            <v>Mauritania</v>
          </cell>
          <cell r="B162">
            <v>478</v>
          </cell>
        </row>
        <row r="163">
          <cell r="A163" t="str">
            <v>Mauritius</v>
          </cell>
          <cell r="B163">
            <v>480</v>
          </cell>
        </row>
        <row r="164">
          <cell r="A164" t="str">
            <v>Mayotte</v>
          </cell>
          <cell r="B164">
            <v>175</v>
          </cell>
        </row>
        <row r="165">
          <cell r="A165" t="str">
            <v>Melanesia</v>
          </cell>
          <cell r="B165">
            <v>54</v>
          </cell>
        </row>
        <row r="166">
          <cell r="A166" t="str">
            <v>Mexico</v>
          </cell>
          <cell r="B166">
            <v>484</v>
          </cell>
        </row>
        <row r="167">
          <cell r="A167" t="str">
            <v>Micronesia</v>
          </cell>
          <cell r="B167">
            <v>57</v>
          </cell>
        </row>
        <row r="168">
          <cell r="A168" t="str">
            <v>Micronesia (Federated States of)</v>
          </cell>
          <cell r="B168">
            <v>583</v>
          </cell>
        </row>
        <row r="169">
          <cell r="A169" t="str">
            <v>Middle Africa</v>
          </cell>
          <cell r="B169">
            <v>17</v>
          </cell>
        </row>
        <row r="170">
          <cell r="A170" t="str">
            <v>Monaco</v>
          </cell>
          <cell r="B170">
            <v>492</v>
          </cell>
        </row>
        <row r="171">
          <cell r="A171" t="str">
            <v>Mongolia</v>
          </cell>
          <cell r="B171">
            <v>496</v>
          </cell>
        </row>
        <row r="172">
          <cell r="A172" t="str">
            <v>Montenegro</v>
          </cell>
          <cell r="B172">
            <v>499</v>
          </cell>
        </row>
        <row r="173">
          <cell r="A173" t="str">
            <v>Montserrat</v>
          </cell>
          <cell r="B173">
            <v>500</v>
          </cell>
        </row>
        <row r="174">
          <cell r="A174" t="str">
            <v>Morocco</v>
          </cell>
          <cell r="B174">
            <v>504</v>
          </cell>
        </row>
        <row r="175">
          <cell r="A175" t="str">
            <v>Mozambique</v>
          </cell>
          <cell r="B175">
            <v>508</v>
          </cell>
        </row>
        <row r="176">
          <cell r="A176" t="str">
            <v>Myanmar</v>
          </cell>
          <cell r="B176">
            <v>104</v>
          </cell>
        </row>
        <row r="177">
          <cell r="A177" t="str">
            <v>Namibia</v>
          </cell>
          <cell r="B177">
            <v>516</v>
          </cell>
        </row>
        <row r="178">
          <cell r="A178" t="str">
            <v>Nauru</v>
          </cell>
          <cell r="B178">
            <v>520</v>
          </cell>
        </row>
        <row r="179">
          <cell r="A179" t="str">
            <v>Nepal</v>
          </cell>
          <cell r="B179">
            <v>524</v>
          </cell>
        </row>
        <row r="180">
          <cell r="A180" t="str">
            <v>Netherlands</v>
          </cell>
          <cell r="B180">
            <v>528</v>
          </cell>
        </row>
        <row r="181">
          <cell r="A181" t="str">
            <v>New Caledonia</v>
          </cell>
          <cell r="B181">
            <v>540</v>
          </cell>
        </row>
        <row r="182">
          <cell r="A182" t="str">
            <v>New Zealand</v>
          </cell>
          <cell r="B182">
            <v>554</v>
          </cell>
        </row>
        <row r="183">
          <cell r="A183" t="str">
            <v>Nicaragua</v>
          </cell>
          <cell r="B183">
            <v>558</v>
          </cell>
        </row>
        <row r="184">
          <cell r="A184" t="str">
            <v>Niger</v>
          </cell>
          <cell r="B184">
            <v>562</v>
          </cell>
        </row>
        <row r="185">
          <cell r="A185" t="str">
            <v>Nigeria</v>
          </cell>
          <cell r="B185">
            <v>566</v>
          </cell>
        </row>
        <row r="186">
          <cell r="A186" t="str">
            <v>Niue</v>
          </cell>
          <cell r="B186">
            <v>570</v>
          </cell>
        </row>
        <row r="187">
          <cell r="A187" t="str">
            <v>Norfolk Island</v>
          </cell>
          <cell r="B187">
            <v>574</v>
          </cell>
        </row>
        <row r="188">
          <cell r="A188" t="str">
            <v>North Macedonia</v>
          </cell>
          <cell r="B188">
            <v>807</v>
          </cell>
        </row>
        <row r="189">
          <cell r="A189" t="str">
            <v>Northern Africa</v>
          </cell>
          <cell r="B189">
            <v>15</v>
          </cell>
        </row>
        <row r="190">
          <cell r="A190" t="str">
            <v>Northern Africa (exc. Sudan)</v>
          </cell>
          <cell r="B190">
            <v>746</v>
          </cell>
        </row>
        <row r="191">
          <cell r="A191" t="str">
            <v>Northern Africa and Western Asia</v>
          </cell>
          <cell r="B191">
            <v>747</v>
          </cell>
        </row>
        <row r="192">
          <cell r="A192" t="str">
            <v>Northern America</v>
          </cell>
          <cell r="B192">
            <v>21</v>
          </cell>
        </row>
        <row r="193">
          <cell r="A193" t="str">
            <v>Northern Europe</v>
          </cell>
          <cell r="B193">
            <v>154</v>
          </cell>
        </row>
        <row r="194">
          <cell r="A194" t="str">
            <v>Northern Mariana Islands</v>
          </cell>
          <cell r="B194">
            <v>580</v>
          </cell>
        </row>
        <row r="195">
          <cell r="A195" t="str">
            <v>Norway</v>
          </cell>
          <cell r="B195">
            <v>578</v>
          </cell>
        </row>
        <row r="196">
          <cell r="A196" t="str">
            <v>Oceania</v>
          </cell>
          <cell r="B196">
            <v>9</v>
          </cell>
        </row>
        <row r="197">
          <cell r="A197" t="str">
            <v>Oceania (exc. Australia and New Zealand)</v>
          </cell>
          <cell r="B197">
            <v>543</v>
          </cell>
        </row>
        <row r="198">
          <cell r="A198" t="str">
            <v>Oman</v>
          </cell>
          <cell r="B198">
            <v>512</v>
          </cell>
        </row>
        <row r="199">
          <cell r="A199" t="str">
            <v>Other non-specified areas in Eastern Asia</v>
          </cell>
          <cell r="B199">
            <v>158</v>
          </cell>
        </row>
        <row r="200">
          <cell r="A200" t="str">
            <v>Pakistan</v>
          </cell>
          <cell r="B200">
            <v>586</v>
          </cell>
        </row>
        <row r="201">
          <cell r="A201" t="str">
            <v>Palau</v>
          </cell>
          <cell r="B201">
            <v>585</v>
          </cell>
        </row>
        <row r="202">
          <cell r="A202" t="str">
            <v>Panama</v>
          </cell>
          <cell r="B202">
            <v>591</v>
          </cell>
        </row>
        <row r="203">
          <cell r="A203" t="str">
            <v>Papua New Guinea</v>
          </cell>
          <cell r="B203">
            <v>598</v>
          </cell>
        </row>
        <row r="204">
          <cell r="A204" t="str">
            <v>Paraguay</v>
          </cell>
          <cell r="B204">
            <v>600</v>
          </cell>
        </row>
        <row r="205">
          <cell r="A205" t="str">
            <v>Peru</v>
          </cell>
          <cell r="B205">
            <v>604</v>
          </cell>
        </row>
        <row r="206">
          <cell r="A206" t="str">
            <v>Philippines</v>
          </cell>
          <cell r="B206">
            <v>608</v>
          </cell>
        </row>
        <row r="207">
          <cell r="A207" t="str">
            <v>Pitcairn</v>
          </cell>
          <cell r="B207">
            <v>612</v>
          </cell>
        </row>
        <row r="208">
          <cell r="A208" t="str">
            <v>Poland</v>
          </cell>
          <cell r="B208">
            <v>616</v>
          </cell>
        </row>
        <row r="209">
          <cell r="A209" t="str">
            <v>Polynesia</v>
          </cell>
          <cell r="B209">
            <v>61</v>
          </cell>
        </row>
        <row r="210">
          <cell r="A210" t="str">
            <v>Portugal</v>
          </cell>
          <cell r="B210">
            <v>620</v>
          </cell>
        </row>
        <row r="211">
          <cell r="A211" t="str">
            <v>Puerto Rico</v>
          </cell>
          <cell r="B211">
            <v>630</v>
          </cell>
        </row>
        <row r="212">
          <cell r="A212" t="str">
            <v>Qatar</v>
          </cell>
          <cell r="B212">
            <v>634</v>
          </cell>
        </row>
        <row r="213">
          <cell r="A213" t="str">
            <v>Republic of Korea</v>
          </cell>
          <cell r="B213">
            <v>410</v>
          </cell>
        </row>
        <row r="214">
          <cell r="A214" t="str">
            <v>Republic of Moldova</v>
          </cell>
          <cell r="B214">
            <v>498</v>
          </cell>
        </row>
        <row r="215">
          <cell r="A215" t="str">
            <v>Réunion</v>
          </cell>
          <cell r="B215">
            <v>638</v>
          </cell>
        </row>
        <row r="216">
          <cell r="A216" t="str">
            <v>Romania</v>
          </cell>
          <cell r="B216">
            <v>642</v>
          </cell>
        </row>
        <row r="217">
          <cell r="A217" t="str">
            <v>Russian Federation</v>
          </cell>
          <cell r="B217">
            <v>643</v>
          </cell>
        </row>
        <row r="218">
          <cell r="A218" t="str">
            <v>Rwanda</v>
          </cell>
          <cell r="B218">
            <v>646</v>
          </cell>
        </row>
        <row r="219">
          <cell r="A219" t="str">
            <v>Saint Barthélemy</v>
          </cell>
          <cell r="B219">
            <v>652</v>
          </cell>
        </row>
        <row r="220">
          <cell r="A220" t="str">
            <v>Saint Helena</v>
          </cell>
          <cell r="B220">
            <v>654</v>
          </cell>
        </row>
        <row r="221">
          <cell r="A221" t="str">
            <v>Saint Kitts and Nevis</v>
          </cell>
          <cell r="B221">
            <v>659</v>
          </cell>
        </row>
        <row r="222">
          <cell r="A222" t="str">
            <v>Saint Lucia</v>
          </cell>
          <cell r="B222">
            <v>662</v>
          </cell>
        </row>
        <row r="223">
          <cell r="A223" t="str">
            <v>Saint Martin (French Part)</v>
          </cell>
          <cell r="B223">
            <v>663</v>
          </cell>
        </row>
        <row r="224">
          <cell r="A224" t="str">
            <v>Saint Pierre and Miquelon</v>
          </cell>
          <cell r="B224">
            <v>666</v>
          </cell>
        </row>
        <row r="225">
          <cell r="A225" t="str">
            <v>Saint Vincent and the Grenadines</v>
          </cell>
          <cell r="B225">
            <v>670</v>
          </cell>
        </row>
        <row r="226">
          <cell r="A226" t="str">
            <v>Samoa</v>
          </cell>
          <cell r="B226">
            <v>882</v>
          </cell>
        </row>
        <row r="227">
          <cell r="A227" t="str">
            <v>San Marino</v>
          </cell>
          <cell r="B227">
            <v>674</v>
          </cell>
        </row>
        <row r="228">
          <cell r="A228" t="str">
            <v>Sao Tome and Principe</v>
          </cell>
          <cell r="B228">
            <v>678</v>
          </cell>
        </row>
        <row r="229">
          <cell r="A229" t="str">
            <v>Saudi Arabia</v>
          </cell>
          <cell r="B229">
            <v>682</v>
          </cell>
        </row>
        <row r="230">
          <cell r="A230" t="str">
            <v>Senegal</v>
          </cell>
          <cell r="B230">
            <v>686</v>
          </cell>
        </row>
        <row r="231">
          <cell r="A231" t="str">
            <v>Serbia</v>
          </cell>
          <cell r="B231">
            <v>688</v>
          </cell>
        </row>
        <row r="232">
          <cell r="A232" t="str">
            <v>Seychelles</v>
          </cell>
          <cell r="B232">
            <v>690</v>
          </cell>
        </row>
        <row r="233">
          <cell r="A233" t="str">
            <v>Sierra Leone</v>
          </cell>
          <cell r="B233">
            <v>694</v>
          </cell>
        </row>
        <row r="234">
          <cell r="A234" t="str">
            <v>Singapore</v>
          </cell>
          <cell r="B234">
            <v>702</v>
          </cell>
        </row>
        <row r="235">
          <cell r="A235" t="str">
            <v>Sint Maarten (Dutch part)</v>
          </cell>
          <cell r="B235">
            <v>534</v>
          </cell>
        </row>
        <row r="236">
          <cell r="A236" t="str">
            <v>Slovakia</v>
          </cell>
          <cell r="B236">
            <v>703</v>
          </cell>
        </row>
        <row r="237">
          <cell r="A237" t="str">
            <v>Slovenia</v>
          </cell>
          <cell r="B237">
            <v>705</v>
          </cell>
        </row>
        <row r="238">
          <cell r="A238" t="str">
            <v>Small island developing States (SIDS)</v>
          </cell>
          <cell r="B238">
            <v>722</v>
          </cell>
        </row>
        <row r="239">
          <cell r="A239" t="str">
            <v>Solomon Islands</v>
          </cell>
          <cell r="B239">
            <v>90</v>
          </cell>
        </row>
        <row r="240">
          <cell r="A240" t="str">
            <v>Somalia</v>
          </cell>
          <cell r="B240">
            <v>706</v>
          </cell>
        </row>
        <row r="241">
          <cell r="A241" t="str">
            <v>South Africa</v>
          </cell>
          <cell r="B241">
            <v>710</v>
          </cell>
        </row>
        <row r="242">
          <cell r="A242" t="str">
            <v>South America</v>
          </cell>
          <cell r="B242">
            <v>5</v>
          </cell>
        </row>
        <row r="243">
          <cell r="A243" t="str">
            <v>South Georgia and the South Sandwich Islands</v>
          </cell>
          <cell r="B243">
            <v>239</v>
          </cell>
        </row>
        <row r="244">
          <cell r="A244" t="str">
            <v>South Sudan</v>
          </cell>
          <cell r="B244">
            <v>728</v>
          </cell>
        </row>
        <row r="245">
          <cell r="A245" t="str">
            <v>South-Eastern Asia</v>
          </cell>
          <cell r="B245">
            <v>35</v>
          </cell>
        </row>
        <row r="246">
          <cell r="A246" t="str">
            <v>Southern Africa</v>
          </cell>
          <cell r="B246">
            <v>18</v>
          </cell>
        </row>
        <row r="247">
          <cell r="A247" t="str">
            <v>Southern Asia</v>
          </cell>
          <cell r="B247">
            <v>34</v>
          </cell>
        </row>
        <row r="248">
          <cell r="A248" t="str">
            <v>Southern Asia (excluding India)</v>
          </cell>
          <cell r="B248">
            <v>127</v>
          </cell>
        </row>
        <row r="249">
          <cell r="A249" t="str">
            <v>Southern Europe</v>
          </cell>
          <cell r="B249">
            <v>39</v>
          </cell>
        </row>
        <row r="250">
          <cell r="A250" t="str">
            <v>Spain</v>
          </cell>
          <cell r="B250">
            <v>724</v>
          </cell>
        </row>
        <row r="251">
          <cell r="A251" t="str">
            <v>Sri Lanka</v>
          </cell>
          <cell r="B251">
            <v>144</v>
          </cell>
        </row>
        <row r="252">
          <cell r="A252" t="str">
            <v>State of Palestine</v>
          </cell>
          <cell r="B252">
            <v>275</v>
          </cell>
        </row>
        <row r="253">
          <cell r="A253" t="str">
            <v>Sub-Saharan Africa</v>
          </cell>
          <cell r="B253">
            <v>202</v>
          </cell>
        </row>
        <row r="254">
          <cell r="A254" t="str">
            <v>Sub-Saharan Africa (inc. Sudan)</v>
          </cell>
          <cell r="B254">
            <v>738</v>
          </cell>
        </row>
        <row r="255">
          <cell r="A255" t="str">
            <v>Sudan</v>
          </cell>
          <cell r="B255">
            <v>729</v>
          </cell>
        </row>
        <row r="256">
          <cell r="A256" t="str">
            <v>Suriname</v>
          </cell>
          <cell r="B256">
            <v>740</v>
          </cell>
        </row>
        <row r="257">
          <cell r="A257" t="str">
            <v>Svalbard and Jan Mayen Islands</v>
          </cell>
          <cell r="B257">
            <v>744</v>
          </cell>
        </row>
        <row r="258">
          <cell r="A258" t="str">
            <v>Sweden</v>
          </cell>
          <cell r="B258">
            <v>752</v>
          </cell>
        </row>
        <row r="259">
          <cell r="A259" t="str">
            <v>Switzerland</v>
          </cell>
          <cell r="B259">
            <v>756</v>
          </cell>
        </row>
        <row r="260">
          <cell r="A260" t="str">
            <v>Syrian Arab Republic</v>
          </cell>
          <cell r="B260">
            <v>760</v>
          </cell>
        </row>
        <row r="261">
          <cell r="A261" t="str">
            <v>Tajikistan</v>
          </cell>
          <cell r="B261">
            <v>762</v>
          </cell>
        </row>
        <row r="262">
          <cell r="A262" t="str">
            <v>Thailand</v>
          </cell>
          <cell r="B262">
            <v>764</v>
          </cell>
        </row>
        <row r="263">
          <cell r="A263" t="str">
            <v>Timor-Leste</v>
          </cell>
          <cell r="B263">
            <v>626</v>
          </cell>
        </row>
        <row r="264">
          <cell r="A264" t="str">
            <v>Togo</v>
          </cell>
          <cell r="B264">
            <v>768</v>
          </cell>
        </row>
        <row r="265">
          <cell r="A265" t="str">
            <v>Tokelau</v>
          </cell>
          <cell r="B265">
            <v>772</v>
          </cell>
        </row>
        <row r="266">
          <cell r="A266" t="str">
            <v>Tonga</v>
          </cell>
          <cell r="B266">
            <v>776</v>
          </cell>
        </row>
        <row r="267">
          <cell r="A267" t="str">
            <v>Trinidad and Tobago</v>
          </cell>
          <cell r="B267">
            <v>780</v>
          </cell>
        </row>
        <row r="268">
          <cell r="A268" t="str">
            <v>Tunisia</v>
          </cell>
          <cell r="B268">
            <v>788</v>
          </cell>
        </row>
        <row r="269">
          <cell r="A269" t="str">
            <v>Turkey</v>
          </cell>
          <cell r="B269">
            <v>792</v>
          </cell>
        </row>
        <row r="270">
          <cell r="A270" t="str">
            <v>Turkmenistan</v>
          </cell>
          <cell r="B270">
            <v>795</v>
          </cell>
        </row>
        <row r="271">
          <cell r="A271" t="str">
            <v>Turks and Caicos Islands</v>
          </cell>
          <cell r="B271">
            <v>796</v>
          </cell>
        </row>
        <row r="272">
          <cell r="A272" t="str">
            <v>Tuvalu</v>
          </cell>
          <cell r="B272">
            <v>798</v>
          </cell>
        </row>
        <row r="273">
          <cell r="A273" t="str">
            <v>Uganda</v>
          </cell>
          <cell r="B273">
            <v>800</v>
          </cell>
        </row>
        <row r="274">
          <cell r="A274" t="str">
            <v>Ukraine</v>
          </cell>
          <cell r="B274">
            <v>804</v>
          </cell>
        </row>
        <row r="275">
          <cell r="A275" t="str">
            <v>United Arab Emirates</v>
          </cell>
          <cell r="B275">
            <v>784</v>
          </cell>
        </row>
        <row r="276">
          <cell r="A276" t="str">
            <v>United Kingdom of Great Britain and Northern Ireland</v>
          </cell>
          <cell r="B276">
            <v>826</v>
          </cell>
        </row>
        <row r="277">
          <cell r="A277" t="str">
            <v>United Republic of Tanzania</v>
          </cell>
          <cell r="B277">
            <v>834</v>
          </cell>
        </row>
        <row r="278">
          <cell r="A278" t="str">
            <v>United States Minor Outlying Islands</v>
          </cell>
          <cell r="B278">
            <v>581</v>
          </cell>
        </row>
        <row r="279">
          <cell r="A279" t="str">
            <v>United States of America</v>
          </cell>
          <cell r="B279">
            <v>840</v>
          </cell>
        </row>
        <row r="280">
          <cell r="A280" t="str">
            <v>United States Virgin Islands</v>
          </cell>
          <cell r="B280">
            <v>850</v>
          </cell>
        </row>
        <row r="281">
          <cell r="A281" t="str">
            <v>Uruguay</v>
          </cell>
          <cell r="B281">
            <v>858</v>
          </cell>
        </row>
        <row r="282">
          <cell r="A282" t="str">
            <v>Uzbekistan</v>
          </cell>
          <cell r="B282">
            <v>860</v>
          </cell>
        </row>
        <row r="283">
          <cell r="A283" t="str">
            <v>Vanuatu</v>
          </cell>
          <cell r="B283">
            <v>548</v>
          </cell>
        </row>
        <row r="284">
          <cell r="A284" t="str">
            <v>Venezuela (Bolivarian Republic of)</v>
          </cell>
          <cell r="B284">
            <v>862</v>
          </cell>
        </row>
        <row r="285">
          <cell r="A285" t="str">
            <v>Viet Nam</v>
          </cell>
          <cell r="B285">
            <v>704</v>
          </cell>
        </row>
        <row r="286">
          <cell r="A286" t="str">
            <v>Wallis and Futuna Islands</v>
          </cell>
          <cell r="B286">
            <v>876</v>
          </cell>
        </row>
        <row r="287">
          <cell r="A287" t="str">
            <v>Western Africa</v>
          </cell>
          <cell r="B287">
            <v>11</v>
          </cell>
        </row>
        <row r="288">
          <cell r="A288" t="str">
            <v>Western Asia</v>
          </cell>
          <cell r="B288">
            <v>145</v>
          </cell>
        </row>
        <row r="289">
          <cell r="A289" t="str">
            <v>Western Asia (exc. Armenia, Azerbaijan, Cyprus, Israel and Georgia)</v>
          </cell>
          <cell r="B289">
            <v>485</v>
          </cell>
        </row>
        <row r="290">
          <cell r="A290" t="str">
            <v>Western Europe</v>
          </cell>
          <cell r="B290">
            <v>155</v>
          </cell>
        </row>
        <row r="291">
          <cell r="A291" t="str">
            <v>Western Sahara</v>
          </cell>
          <cell r="B291">
            <v>732</v>
          </cell>
        </row>
        <row r="292">
          <cell r="A292" t="str">
            <v>World</v>
          </cell>
          <cell r="B292">
            <v>1</v>
          </cell>
        </row>
        <row r="293">
          <cell r="A293" t="str">
            <v>Yemen</v>
          </cell>
          <cell r="B293">
            <v>887</v>
          </cell>
        </row>
        <row r="294">
          <cell r="A294" t="str">
            <v>Zambia</v>
          </cell>
          <cell r="B294">
            <v>894</v>
          </cell>
        </row>
        <row r="295">
          <cell r="A295" t="str">
            <v>Zimbabwe</v>
          </cell>
          <cell r="B295">
            <v>716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930D-8DFE-4C54-95D7-B5FBBAA2AFAD}">
  <dimension ref="A1:E118"/>
  <sheetViews>
    <sheetView tabSelected="1" workbookViewId="0">
      <selection activeCell="A2" sqref="A2:A116"/>
    </sheetView>
  </sheetViews>
  <sheetFormatPr defaultRowHeight="14.75" x14ac:dyDescent="0.75"/>
  <cols>
    <col min="1" max="1" width="13.36328125" style="1" customWidth="1"/>
    <col min="2" max="2" width="13.40625" style="1" customWidth="1"/>
    <col min="3" max="3" width="8.7265625" style="1"/>
    <col min="4" max="4" width="25.86328125" style="1" customWidth="1"/>
    <col min="5" max="5" width="13.1328125" style="1" customWidth="1"/>
    <col min="6" max="16384" width="8.7265625" style="1"/>
  </cols>
  <sheetData>
    <row r="1" spans="1:5" x14ac:dyDescent="0.75">
      <c r="A1" s="4" t="s">
        <v>120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75">
      <c r="A2" s="4" t="s">
        <v>121</v>
      </c>
      <c r="B2" s="1">
        <f>+VLOOKUP(D2,[1]GeoAreaCode!$A$1:$B$295,2)</f>
        <v>4</v>
      </c>
      <c r="C2" s="1">
        <v>2019</v>
      </c>
      <c r="D2" s="2" t="s">
        <v>4</v>
      </c>
      <c r="E2" s="3">
        <v>21.886547857400362</v>
      </c>
    </row>
    <row r="3" spans="1:5" x14ac:dyDescent="0.75">
      <c r="A3" s="4" t="s">
        <v>121</v>
      </c>
      <c r="B3" s="1">
        <f>+VLOOKUP(D3,[1]GeoAreaCode!$A$1:$B$295,2)</f>
        <v>12</v>
      </c>
      <c r="C3" s="1">
        <v>2019</v>
      </c>
      <c r="D3" s="2" t="s">
        <v>5</v>
      </c>
      <c r="E3" s="3">
        <v>41.340026408357332</v>
      </c>
    </row>
    <row r="4" spans="1:5" x14ac:dyDescent="0.75">
      <c r="A4" s="4" t="s">
        <v>121</v>
      </c>
      <c r="B4" s="1">
        <f>+VLOOKUP(D4,[1]GeoAreaCode!$A$1:$B$295,2)</f>
        <v>24</v>
      </c>
      <c r="C4" s="1">
        <v>2019</v>
      </c>
      <c r="D4" s="2" t="s">
        <v>6</v>
      </c>
      <c r="E4" s="3">
        <v>10.67</v>
      </c>
    </row>
    <row r="5" spans="1:5" x14ac:dyDescent="0.75">
      <c r="A5" s="4" t="s">
        <v>121</v>
      </c>
      <c r="B5" s="1">
        <f>+VLOOKUP(D5,[1]GeoAreaCode!$A$1:$B$295,2)</f>
        <v>32</v>
      </c>
      <c r="C5" s="1">
        <v>2019</v>
      </c>
      <c r="D5" s="2" t="s">
        <v>7</v>
      </c>
      <c r="E5" s="3">
        <v>86.192129388782121</v>
      </c>
    </row>
    <row r="6" spans="1:5" x14ac:dyDescent="0.75">
      <c r="A6" s="4" t="s">
        <v>121</v>
      </c>
      <c r="B6" s="1">
        <f>+VLOOKUP(D6,[1]GeoAreaCode!$A$1:$B$295,2)</f>
        <v>36</v>
      </c>
      <c r="C6" s="1">
        <v>2019</v>
      </c>
      <c r="D6" s="2" t="s">
        <v>8</v>
      </c>
      <c r="E6" s="3">
        <v>77.584516374071683</v>
      </c>
    </row>
    <row r="7" spans="1:5" x14ac:dyDescent="0.75">
      <c r="A7" s="4" t="s">
        <v>121</v>
      </c>
      <c r="B7" s="1">
        <f>+VLOOKUP(D7,[1]GeoAreaCode!$A$1:$B$295,2)</f>
        <v>40</v>
      </c>
      <c r="C7" s="1">
        <v>2019</v>
      </c>
      <c r="D7" s="2" t="s">
        <v>9</v>
      </c>
      <c r="E7" s="3">
        <v>96.460128354744583</v>
      </c>
    </row>
    <row r="8" spans="1:5" x14ac:dyDescent="0.75">
      <c r="A8" s="4" t="s">
        <v>121</v>
      </c>
      <c r="B8" s="1">
        <f>+VLOOKUP(D8,[1]GeoAreaCode!$A$1:$B$295,2)</f>
        <v>31</v>
      </c>
      <c r="C8" s="1">
        <v>2019</v>
      </c>
      <c r="D8" s="2" t="s">
        <v>10</v>
      </c>
      <c r="E8" s="3">
        <v>83.14</v>
      </c>
    </row>
    <row r="9" spans="1:5" x14ac:dyDescent="0.75">
      <c r="A9" s="4" t="s">
        <v>121</v>
      </c>
      <c r="B9" s="1">
        <f>+VLOOKUP(D9,[1]GeoAreaCode!$A$1:$B$295,2)</f>
        <v>48</v>
      </c>
      <c r="C9" s="1">
        <v>2019</v>
      </c>
      <c r="D9" s="2" t="s">
        <v>11</v>
      </c>
      <c r="E9" s="3">
        <v>21.23</v>
      </c>
    </row>
    <row r="10" spans="1:5" x14ac:dyDescent="0.75">
      <c r="A10" s="4" t="s">
        <v>121</v>
      </c>
      <c r="B10" s="1">
        <f>+VLOOKUP(D10,[1]GeoAreaCode!$A$1:$B$295,2)</f>
        <v>50</v>
      </c>
      <c r="C10" s="1">
        <v>2019</v>
      </c>
      <c r="D10" s="2" t="s">
        <v>12</v>
      </c>
      <c r="E10" s="3">
        <v>42.35066878396097</v>
      </c>
    </row>
    <row r="11" spans="1:5" x14ac:dyDescent="0.75">
      <c r="A11" s="4" t="s">
        <v>121</v>
      </c>
      <c r="B11" s="1">
        <f>+VLOOKUP(D11,[1]GeoAreaCode!$A$1:$B$295,2)</f>
        <v>112</v>
      </c>
      <c r="C11" s="1">
        <v>2019</v>
      </c>
      <c r="D11" s="2" t="s">
        <v>13</v>
      </c>
      <c r="E11" s="3">
        <v>75.040000000000006</v>
      </c>
    </row>
    <row r="12" spans="1:5" x14ac:dyDescent="0.75">
      <c r="A12" s="4" t="s">
        <v>121</v>
      </c>
      <c r="B12" s="1">
        <f>+VLOOKUP(D12,[1]GeoAreaCode!$A$1:$B$295,2)</f>
        <v>112</v>
      </c>
      <c r="C12" s="1">
        <v>2019</v>
      </c>
      <c r="D12" s="2" t="s">
        <v>14</v>
      </c>
      <c r="E12" s="3">
        <v>86.249442691043868</v>
      </c>
    </row>
    <row r="13" spans="1:5" x14ac:dyDescent="0.75">
      <c r="A13" s="4" t="s">
        <v>121</v>
      </c>
      <c r="B13" s="1">
        <f>+VLOOKUP(D13,[1]GeoAreaCode!$A$1:$B$295,2)</f>
        <v>56</v>
      </c>
      <c r="C13" s="1">
        <v>2019</v>
      </c>
      <c r="D13" s="2" t="s">
        <v>15</v>
      </c>
      <c r="E13" s="3">
        <v>96.18524732102847</v>
      </c>
    </row>
    <row r="14" spans="1:5" x14ac:dyDescent="0.75">
      <c r="A14" s="4" t="s">
        <v>121</v>
      </c>
      <c r="B14" s="1">
        <f>+VLOOKUP(D14,[1]GeoAreaCode!$A$1:$B$295,2)</f>
        <v>204</v>
      </c>
      <c r="C14" s="1">
        <v>2019</v>
      </c>
      <c r="D14" s="2" t="s">
        <v>16</v>
      </c>
      <c r="E14" s="3">
        <v>21.356423385533272</v>
      </c>
    </row>
    <row r="15" spans="1:5" x14ac:dyDescent="0.75">
      <c r="A15" s="4" t="s">
        <v>121</v>
      </c>
      <c r="B15" s="1">
        <f>+VLOOKUP(D15,[1]GeoAreaCode!$A$1:$B$295,2)</f>
        <v>64</v>
      </c>
      <c r="C15" s="1">
        <v>2019</v>
      </c>
      <c r="D15" s="2" t="s">
        <v>17</v>
      </c>
      <c r="E15" s="3">
        <v>27.21</v>
      </c>
    </row>
    <row r="16" spans="1:5" x14ac:dyDescent="0.75">
      <c r="A16" s="4" t="s">
        <v>121</v>
      </c>
      <c r="B16" s="1">
        <f>+VLOOKUP(D16,[1]GeoAreaCode!$A$1:$B$295,2)</f>
        <v>70</v>
      </c>
      <c r="C16" s="1">
        <v>2019</v>
      </c>
      <c r="D16" s="2" t="s">
        <v>18</v>
      </c>
      <c r="E16" s="3">
        <v>62.904240857695839</v>
      </c>
    </row>
    <row r="17" spans="1:5" x14ac:dyDescent="0.75">
      <c r="A17" s="4" t="s">
        <v>121</v>
      </c>
      <c r="B17" s="1">
        <f>+VLOOKUP(D17,[1]GeoAreaCode!$A$1:$B$295,2)</f>
        <v>76</v>
      </c>
      <c r="C17" s="1">
        <v>2019</v>
      </c>
      <c r="D17" s="2" t="s">
        <v>19</v>
      </c>
      <c r="E17" s="3">
        <v>84.617724432830371</v>
      </c>
    </row>
    <row r="18" spans="1:5" x14ac:dyDescent="0.75">
      <c r="A18" s="4" t="s">
        <v>121</v>
      </c>
      <c r="B18" s="1">
        <f>+VLOOKUP(D18,[1]GeoAreaCode!$A$1:$B$295,2)</f>
        <v>100</v>
      </c>
      <c r="C18" s="1">
        <v>2019</v>
      </c>
      <c r="D18" s="2" t="s">
        <v>20</v>
      </c>
      <c r="E18" s="3">
        <v>91.292605260209385</v>
      </c>
    </row>
    <row r="19" spans="1:5" x14ac:dyDescent="0.75">
      <c r="A19" s="4" t="s">
        <v>121</v>
      </c>
      <c r="B19" s="1">
        <f>+VLOOKUP(D19,[1]GeoAreaCode!$A$1:$B$295,2)</f>
        <v>124</v>
      </c>
      <c r="C19" s="1">
        <v>2019</v>
      </c>
      <c r="D19" s="2" t="s">
        <v>21</v>
      </c>
      <c r="E19" s="3">
        <v>93.52792662323337</v>
      </c>
    </row>
    <row r="20" spans="1:5" x14ac:dyDescent="0.75">
      <c r="A20" s="4" t="s">
        <v>121</v>
      </c>
      <c r="B20" s="1">
        <f>+VLOOKUP(D20,[1]GeoAreaCode!$A$1:$B$295,2)</f>
        <v>152</v>
      </c>
      <c r="C20" s="1">
        <v>2019</v>
      </c>
      <c r="D20" s="2" t="s">
        <v>22</v>
      </c>
      <c r="E20" s="3">
        <v>90.41</v>
      </c>
    </row>
    <row r="21" spans="1:5" x14ac:dyDescent="0.75">
      <c r="A21" s="4" t="s">
        <v>121</v>
      </c>
      <c r="B21" s="1">
        <f>+VLOOKUP(D21,[1]GeoAreaCode!$A$1:$B$295,2)</f>
        <v>156</v>
      </c>
      <c r="C21" s="1">
        <v>2019</v>
      </c>
      <c r="D21" s="2" t="s">
        <v>23</v>
      </c>
      <c r="E21" s="3">
        <v>52.952503410731808</v>
      </c>
    </row>
    <row r="22" spans="1:5" x14ac:dyDescent="0.75">
      <c r="A22" s="4" t="s">
        <v>121</v>
      </c>
      <c r="B22" s="1">
        <f>+VLOOKUP(D22,[1]GeoAreaCode!$A$1:$B$295,2)</f>
        <v>170</v>
      </c>
      <c r="C22" s="1">
        <v>2019</v>
      </c>
      <c r="D22" s="2" t="s">
        <v>24</v>
      </c>
      <c r="E22" s="3">
        <v>86.631815245055421</v>
      </c>
    </row>
    <row r="23" spans="1:5" x14ac:dyDescent="0.75">
      <c r="A23" s="4" t="s">
        <v>121</v>
      </c>
      <c r="B23" s="1">
        <f>+VLOOKUP(D23,[1]GeoAreaCode!$A$1:$B$295,2)</f>
        <v>178</v>
      </c>
      <c r="C23" s="1">
        <v>2019</v>
      </c>
      <c r="D23" s="2" t="s">
        <v>25</v>
      </c>
      <c r="E23" s="3">
        <v>16.196983134693355</v>
      </c>
    </row>
    <row r="24" spans="1:5" x14ac:dyDescent="0.75">
      <c r="A24" s="4" t="s">
        <v>121</v>
      </c>
      <c r="B24" s="1">
        <f>+VLOOKUP(D24,[1]GeoAreaCode!$A$1:$B$295,2)</f>
        <v>188</v>
      </c>
      <c r="C24" s="1">
        <v>2019</v>
      </c>
      <c r="D24" s="2" t="s">
        <v>26</v>
      </c>
      <c r="E24" s="3">
        <v>35.947621594032718</v>
      </c>
    </row>
    <row r="25" spans="1:5" x14ac:dyDescent="0.75">
      <c r="A25" s="4" t="s">
        <v>121</v>
      </c>
      <c r="B25" s="1">
        <f>+VLOOKUP(D25,[1]GeoAreaCode!$A$1:$B$295,2)</f>
        <v>191</v>
      </c>
      <c r="C25" s="1">
        <v>2019</v>
      </c>
      <c r="D25" s="2" t="s">
        <v>27</v>
      </c>
      <c r="E25" s="3">
        <v>89.333581033825396</v>
      </c>
    </row>
    <row r="26" spans="1:5" x14ac:dyDescent="0.75">
      <c r="A26" s="4" t="s">
        <v>121</v>
      </c>
      <c r="B26" s="1">
        <f>+VLOOKUP(D26,[1]GeoAreaCode!$A$1:$B$295,2)</f>
        <v>192</v>
      </c>
      <c r="C26" s="1">
        <v>2019</v>
      </c>
      <c r="D26" s="2" t="s">
        <v>28</v>
      </c>
      <c r="E26" s="3">
        <v>66.983593319853398</v>
      </c>
    </row>
    <row r="27" spans="1:5" x14ac:dyDescent="0.75">
      <c r="A27" s="4" t="s">
        <v>121</v>
      </c>
      <c r="B27" s="1">
        <f>+VLOOKUP(D27,[1]GeoAreaCode!$A$1:$B$295,2)</f>
        <v>196</v>
      </c>
      <c r="C27" s="1">
        <v>2019</v>
      </c>
      <c r="D27" s="2" t="s">
        <v>29</v>
      </c>
      <c r="E27" s="3">
        <v>90.16</v>
      </c>
    </row>
    <row r="28" spans="1:5" x14ac:dyDescent="0.75">
      <c r="A28" s="4" t="s">
        <v>121</v>
      </c>
      <c r="B28" s="1">
        <f>+VLOOKUP(D28,[1]GeoAreaCode!$A$1:$B$295,2)</f>
        <v>196</v>
      </c>
      <c r="C28" s="1">
        <v>2019</v>
      </c>
      <c r="D28" s="2" t="s">
        <v>30</v>
      </c>
      <c r="E28" s="3">
        <v>92.854548397371474</v>
      </c>
    </row>
    <row r="29" spans="1:5" x14ac:dyDescent="0.75">
      <c r="A29" s="4" t="s">
        <v>121</v>
      </c>
      <c r="B29" s="1">
        <f>+VLOOKUP(D29,[1]GeoAreaCode!$A$1:$B$295,2)</f>
        <v>408</v>
      </c>
      <c r="C29" s="1">
        <v>2019</v>
      </c>
      <c r="D29" s="2" t="s">
        <v>31</v>
      </c>
      <c r="E29" s="3">
        <v>17.562656049890105</v>
      </c>
    </row>
    <row r="30" spans="1:5" x14ac:dyDescent="0.75">
      <c r="A30" s="4" t="s">
        <v>121</v>
      </c>
      <c r="B30" s="1">
        <f>+VLOOKUP(D30,[1]GeoAreaCode!$A$1:$B$295,2)</f>
        <v>208</v>
      </c>
      <c r="C30" s="1">
        <v>2019</v>
      </c>
      <c r="D30" s="2" t="s">
        <v>32</v>
      </c>
      <c r="E30" s="3">
        <v>92.52313986999286</v>
      </c>
    </row>
    <row r="31" spans="1:5" x14ac:dyDescent="0.75">
      <c r="A31" s="4" t="s">
        <v>121</v>
      </c>
      <c r="B31" s="1">
        <f>+VLOOKUP(D31,[1]GeoAreaCode!$A$1:$B$295,2)</f>
        <v>218</v>
      </c>
      <c r="C31" s="1">
        <v>2019</v>
      </c>
      <c r="D31" s="2" t="s">
        <v>33</v>
      </c>
      <c r="E31" s="3">
        <v>88.53</v>
      </c>
    </row>
    <row r="32" spans="1:5" x14ac:dyDescent="0.75">
      <c r="A32" s="4" t="s">
        <v>121</v>
      </c>
      <c r="B32" s="1">
        <f>+VLOOKUP(D32,[1]GeoAreaCode!$A$1:$B$295,2)</f>
        <v>818</v>
      </c>
      <c r="C32" s="1">
        <v>2019</v>
      </c>
      <c r="D32" s="2" t="s">
        <v>34</v>
      </c>
      <c r="E32" s="3">
        <v>25.824973777278444</v>
      </c>
    </row>
    <row r="33" spans="1:5" x14ac:dyDescent="0.75">
      <c r="A33" s="4" t="s">
        <v>121</v>
      </c>
      <c r="B33" s="1">
        <f>+VLOOKUP(D33,[1]GeoAreaCode!$A$1:$B$295,2)</f>
        <v>222</v>
      </c>
      <c r="C33" s="1">
        <v>2019</v>
      </c>
      <c r="D33" s="2" t="s">
        <v>35</v>
      </c>
      <c r="E33" s="3">
        <v>48.95</v>
      </c>
    </row>
    <row r="34" spans="1:5" x14ac:dyDescent="0.75">
      <c r="A34" s="4" t="s">
        <v>121</v>
      </c>
      <c r="B34" s="1">
        <f>+VLOOKUP(D34,[1]GeoAreaCode!$A$1:$B$295,2)</f>
        <v>233</v>
      </c>
      <c r="C34" s="1">
        <v>2019</v>
      </c>
      <c r="D34" s="2" t="s">
        <v>36</v>
      </c>
      <c r="E34" s="3">
        <v>95.908815538461525</v>
      </c>
    </row>
    <row r="35" spans="1:5" x14ac:dyDescent="0.75">
      <c r="A35" s="4" t="s">
        <v>121</v>
      </c>
      <c r="B35" s="1">
        <f>+VLOOKUP(D35,[1]GeoAreaCode!$A$1:$B$295,2)</f>
        <v>231</v>
      </c>
      <c r="C35" s="1">
        <v>2019</v>
      </c>
      <c r="D35" s="2" t="s">
        <v>37</v>
      </c>
      <c r="E35" s="3">
        <v>31.144317391445671</v>
      </c>
    </row>
    <row r="36" spans="1:5" x14ac:dyDescent="0.75">
      <c r="A36" s="4" t="s">
        <v>121</v>
      </c>
      <c r="B36" s="1">
        <f>+VLOOKUP(D36,[1]GeoAreaCode!$A$1:$B$295,2)</f>
        <v>242</v>
      </c>
      <c r="C36" s="1">
        <v>2019</v>
      </c>
      <c r="D36" s="2" t="s">
        <v>38</v>
      </c>
      <c r="E36" s="3">
        <v>13.82</v>
      </c>
    </row>
    <row r="37" spans="1:5" x14ac:dyDescent="0.75">
      <c r="A37" s="4" t="s">
        <v>121</v>
      </c>
      <c r="B37" s="1">
        <f>+VLOOKUP(D37,[1]GeoAreaCode!$A$1:$B$295,2)</f>
        <v>246</v>
      </c>
      <c r="C37" s="1">
        <v>2019</v>
      </c>
      <c r="D37" s="2" t="s">
        <v>39</v>
      </c>
      <c r="E37" s="3">
        <v>95.339115593182228</v>
      </c>
    </row>
    <row r="38" spans="1:5" x14ac:dyDescent="0.75">
      <c r="A38" s="4" t="s">
        <v>121</v>
      </c>
      <c r="B38" s="1">
        <f>+VLOOKUP(D38,[1]GeoAreaCode!$A$1:$B$295,2)</f>
        <v>250</v>
      </c>
      <c r="C38" s="1">
        <v>2019</v>
      </c>
      <c r="D38" s="2" t="s">
        <v>40</v>
      </c>
      <c r="E38" s="3">
        <v>95.669399955038671</v>
      </c>
    </row>
    <row r="39" spans="1:5" x14ac:dyDescent="0.75">
      <c r="A39" s="4" t="s">
        <v>121</v>
      </c>
      <c r="B39" s="1">
        <f>+VLOOKUP(D39,[1]GeoAreaCode!$A$1:$B$295,2)</f>
        <v>276</v>
      </c>
      <c r="C39" s="1">
        <v>2019</v>
      </c>
      <c r="D39" s="2" t="s">
        <v>41</v>
      </c>
      <c r="E39" s="3">
        <v>92.72401475894911</v>
      </c>
    </row>
    <row r="40" spans="1:5" x14ac:dyDescent="0.75">
      <c r="A40" s="4" t="s">
        <v>121</v>
      </c>
      <c r="B40" s="1">
        <f>+VLOOKUP(D40,[1]GeoAreaCode!$A$1:$B$295,2)</f>
        <v>288</v>
      </c>
      <c r="C40" s="1">
        <v>2019</v>
      </c>
      <c r="D40" s="2" t="s">
        <v>42</v>
      </c>
      <c r="E40" s="3">
        <v>52.46</v>
      </c>
    </row>
    <row r="41" spans="1:5" x14ac:dyDescent="0.75">
      <c r="A41" s="4" t="s">
        <v>121</v>
      </c>
      <c r="B41" s="1">
        <f>+VLOOKUP(D41,[1]GeoAreaCode!$A$1:$B$295,2)</f>
        <v>300</v>
      </c>
      <c r="C41" s="1">
        <v>2019</v>
      </c>
      <c r="D41" s="2" t="s">
        <v>43</v>
      </c>
      <c r="E41" s="3">
        <v>96.495942172242678</v>
      </c>
    </row>
    <row r="42" spans="1:5" x14ac:dyDescent="0.75">
      <c r="A42" s="4" t="s">
        <v>121</v>
      </c>
      <c r="B42" s="1">
        <f>+VLOOKUP(D42,[1]GeoAreaCode!$A$1:$B$295,2)</f>
        <v>320</v>
      </c>
      <c r="C42" s="1">
        <v>2019</v>
      </c>
      <c r="D42" s="2" t="s">
        <v>44</v>
      </c>
      <c r="E42" s="3">
        <v>24.25</v>
      </c>
    </row>
    <row r="43" spans="1:5" x14ac:dyDescent="0.75">
      <c r="A43" s="4" t="s">
        <v>121</v>
      </c>
      <c r="B43" s="1">
        <f>+VLOOKUP(D43,[1]GeoAreaCode!$A$1:$B$295,2)</f>
        <v>348</v>
      </c>
      <c r="C43" s="1">
        <v>2019</v>
      </c>
      <c r="D43" s="2" t="s">
        <v>45</v>
      </c>
      <c r="E43" s="3">
        <v>94.807508600835277</v>
      </c>
    </row>
    <row r="44" spans="1:5" x14ac:dyDescent="0.75">
      <c r="A44" s="4" t="s">
        <v>121</v>
      </c>
      <c r="B44" s="1">
        <f>+VLOOKUP(D44,[1]GeoAreaCode!$A$1:$B$295,2)</f>
        <v>352</v>
      </c>
      <c r="C44" s="1">
        <v>2019</v>
      </c>
      <c r="D44" s="2" t="s">
        <v>46</v>
      </c>
      <c r="E44" s="3">
        <v>91.43</v>
      </c>
    </row>
    <row r="45" spans="1:5" x14ac:dyDescent="0.75">
      <c r="A45" s="4" t="s">
        <v>121</v>
      </c>
      <c r="B45" s="1">
        <f>+VLOOKUP(D45,[1]GeoAreaCode!$A$1:$B$295,2)</f>
        <v>356</v>
      </c>
      <c r="C45" s="1">
        <v>2019</v>
      </c>
      <c r="D45" s="2" t="s">
        <v>47</v>
      </c>
      <c r="E45" s="3">
        <v>66.10052420270506</v>
      </c>
    </row>
    <row r="46" spans="1:5" x14ac:dyDescent="0.75">
      <c r="A46" s="4" t="s">
        <v>121</v>
      </c>
      <c r="B46" s="1">
        <f>+VLOOKUP(D46,[1]GeoAreaCode!$A$1:$B$295,2)</f>
        <v>360</v>
      </c>
      <c r="C46" s="1">
        <v>2019</v>
      </c>
      <c r="D46" s="2" t="s">
        <v>48</v>
      </c>
      <c r="E46" s="3">
        <v>34.354943612885556</v>
      </c>
    </row>
    <row r="47" spans="1:5" x14ac:dyDescent="0.75">
      <c r="A47" s="4" t="s">
        <v>121</v>
      </c>
      <c r="B47" s="1">
        <f>+VLOOKUP(D47,[1]GeoAreaCode!$A$1:$B$295,2)</f>
        <v>360</v>
      </c>
      <c r="C47" s="1">
        <v>2019</v>
      </c>
      <c r="D47" s="2" t="s">
        <v>49</v>
      </c>
      <c r="E47" s="3">
        <v>49.48713792540628</v>
      </c>
    </row>
    <row r="48" spans="1:5" x14ac:dyDescent="0.75">
      <c r="A48" s="4" t="s">
        <v>121</v>
      </c>
      <c r="B48" s="1">
        <f>+VLOOKUP(D48,[1]GeoAreaCode!$A$1:$B$295,2)</f>
        <v>368</v>
      </c>
      <c r="C48" s="1">
        <v>2019</v>
      </c>
      <c r="D48" s="2" t="s">
        <v>50</v>
      </c>
      <c r="E48" s="3">
        <v>8.11</v>
      </c>
    </row>
    <row r="49" spans="1:5" x14ac:dyDescent="0.75">
      <c r="A49" s="4" t="s">
        <v>121</v>
      </c>
      <c r="B49" s="1">
        <f>+VLOOKUP(D49,[1]GeoAreaCode!$A$1:$B$295,2)</f>
        <v>372</v>
      </c>
      <c r="C49" s="1">
        <v>2019</v>
      </c>
      <c r="D49" s="2" t="s">
        <v>51</v>
      </c>
      <c r="E49" s="3">
        <v>91.707932642601023</v>
      </c>
    </row>
    <row r="50" spans="1:5" x14ac:dyDescent="0.75">
      <c r="A50" s="4" t="s">
        <v>121</v>
      </c>
      <c r="B50" s="1">
        <f>+VLOOKUP(D50,[1]GeoAreaCode!$A$1:$B$295,2)</f>
        <v>376</v>
      </c>
      <c r="C50" s="1">
        <v>2019</v>
      </c>
      <c r="D50" s="2" t="s">
        <v>52</v>
      </c>
      <c r="E50" s="3">
        <v>84.82</v>
      </c>
    </row>
    <row r="51" spans="1:5" x14ac:dyDescent="0.75">
      <c r="A51" s="4" t="s">
        <v>121</v>
      </c>
      <c r="B51" s="1">
        <f>+VLOOKUP(D51,[1]GeoAreaCode!$A$1:$B$295,2)</f>
        <v>380</v>
      </c>
      <c r="C51" s="1">
        <v>2019</v>
      </c>
      <c r="D51" s="2" t="s">
        <v>53</v>
      </c>
      <c r="E51" s="3">
        <v>93.565638531066625</v>
      </c>
    </row>
    <row r="52" spans="1:5" x14ac:dyDescent="0.75">
      <c r="A52" s="4" t="s">
        <v>121</v>
      </c>
      <c r="B52" s="1">
        <f>+VLOOKUP(D52,[1]GeoAreaCode!$A$1:$B$295,2)</f>
        <v>392</v>
      </c>
      <c r="C52" s="1">
        <v>2019</v>
      </c>
      <c r="D52" s="2" t="s">
        <v>54</v>
      </c>
      <c r="E52" s="3">
        <v>72.724575776506626</v>
      </c>
    </row>
    <row r="53" spans="1:5" x14ac:dyDescent="0.75">
      <c r="A53" s="4" t="s">
        <v>121</v>
      </c>
      <c r="B53" s="1">
        <f>+VLOOKUP(D53,[1]GeoAreaCode!$A$1:$B$295,2)</f>
        <v>400</v>
      </c>
      <c r="C53" s="1">
        <v>2019</v>
      </c>
      <c r="D53" s="2" t="s">
        <v>55</v>
      </c>
      <c r="E53" s="3">
        <v>9.1075546910460901</v>
      </c>
    </row>
    <row r="54" spans="1:5" x14ac:dyDescent="0.75">
      <c r="A54" s="4" t="s">
        <v>121</v>
      </c>
      <c r="B54" s="1">
        <f>+VLOOKUP(D54,[1]GeoAreaCode!$A$1:$B$295,2)</f>
        <v>398</v>
      </c>
      <c r="C54" s="1">
        <v>2019</v>
      </c>
      <c r="D54" s="2" t="s">
        <v>56</v>
      </c>
      <c r="E54" s="3">
        <v>39.166198971845283</v>
      </c>
    </row>
    <row r="55" spans="1:5" x14ac:dyDescent="0.75">
      <c r="A55" s="4" t="s">
        <v>121</v>
      </c>
      <c r="B55" s="1">
        <f>+VLOOKUP(D55,[1]GeoAreaCode!$A$1:$B$295,2)</f>
        <v>404</v>
      </c>
      <c r="C55" s="1">
        <v>2019</v>
      </c>
      <c r="D55" s="2" t="s">
        <v>57</v>
      </c>
      <c r="E55" s="3">
        <v>41.967265900735818</v>
      </c>
    </row>
    <row r="56" spans="1:5" x14ac:dyDescent="0.75">
      <c r="A56" s="4" t="s">
        <v>121</v>
      </c>
      <c r="B56" s="1">
        <f>+VLOOKUP(D56,[1]GeoAreaCode!$A$1:$B$295,2)</f>
        <v>414</v>
      </c>
      <c r="C56" s="1">
        <v>2019</v>
      </c>
      <c r="D56" s="2" t="s">
        <v>58</v>
      </c>
      <c r="E56" s="3">
        <v>39.020000000000003</v>
      </c>
    </row>
    <row r="57" spans="1:5" x14ac:dyDescent="0.75">
      <c r="A57" s="4" t="s">
        <v>121</v>
      </c>
      <c r="B57" s="1">
        <f>+VLOOKUP(D57,[1]GeoAreaCode!$A$1:$B$295,2)</f>
        <v>428</v>
      </c>
      <c r="C57" s="1">
        <v>2019</v>
      </c>
      <c r="D57" s="2" t="s">
        <v>59</v>
      </c>
      <c r="E57" s="3">
        <v>91.857844764321911</v>
      </c>
    </row>
    <row r="58" spans="1:5" x14ac:dyDescent="0.75">
      <c r="A58" s="4" t="s">
        <v>121</v>
      </c>
      <c r="B58" s="1">
        <f>+VLOOKUP(D58,[1]GeoAreaCode!$A$1:$B$295,2)</f>
        <v>422</v>
      </c>
      <c r="C58" s="1">
        <v>2019</v>
      </c>
      <c r="D58" s="2" t="s">
        <v>60</v>
      </c>
      <c r="E58" s="3">
        <v>30.285214806504616</v>
      </c>
    </row>
    <row r="59" spans="1:5" x14ac:dyDescent="0.75">
      <c r="A59" s="4" t="s">
        <v>121</v>
      </c>
      <c r="B59" s="1">
        <f>+VLOOKUP(D59,[1]GeoAreaCode!$A$1:$B$295,2)</f>
        <v>440</v>
      </c>
      <c r="C59" s="1">
        <v>2019</v>
      </c>
      <c r="D59" s="2" t="s">
        <v>61</v>
      </c>
      <c r="E59" s="3">
        <v>88.2590396408782</v>
      </c>
    </row>
    <row r="60" spans="1:5" x14ac:dyDescent="0.75">
      <c r="A60" s="4" t="s">
        <v>121</v>
      </c>
      <c r="B60" s="1">
        <f>+VLOOKUP(D60,[1]GeoAreaCode!$A$1:$B$295,2)</f>
        <v>442</v>
      </c>
      <c r="C60" s="1">
        <v>2019</v>
      </c>
      <c r="D60" s="2" t="s">
        <v>62</v>
      </c>
      <c r="E60" s="3">
        <v>97.43</v>
      </c>
    </row>
    <row r="61" spans="1:5" x14ac:dyDescent="0.75">
      <c r="A61" s="4" t="s">
        <v>121</v>
      </c>
      <c r="B61" s="1">
        <f>+VLOOKUP(D61,[1]GeoAreaCode!$A$1:$B$295,2)</f>
        <v>450</v>
      </c>
      <c r="C61" s="1">
        <v>2019</v>
      </c>
      <c r="D61" s="2" t="s">
        <v>63</v>
      </c>
      <c r="E61" s="3">
        <v>52.37916432344305</v>
      </c>
    </row>
    <row r="62" spans="1:5" x14ac:dyDescent="0.75">
      <c r="A62" s="4" t="s">
        <v>121</v>
      </c>
      <c r="B62" s="1">
        <f>+VLOOKUP(D62,[1]GeoAreaCode!$A$1:$B$295,2)</f>
        <v>454</v>
      </c>
      <c r="C62" s="1">
        <v>2019</v>
      </c>
      <c r="D62" s="2" t="s">
        <v>64</v>
      </c>
      <c r="E62" s="3">
        <v>18.147104173897453</v>
      </c>
    </row>
    <row r="63" spans="1:5" x14ac:dyDescent="0.75">
      <c r="A63" s="4" t="s">
        <v>121</v>
      </c>
      <c r="B63" s="1">
        <f>+VLOOKUP(D63,[1]GeoAreaCode!$A$1:$B$295,2)</f>
        <v>458</v>
      </c>
      <c r="C63" s="1">
        <v>2019</v>
      </c>
      <c r="D63" s="2" t="s">
        <v>65</v>
      </c>
      <c r="E63" s="3">
        <v>38.06</v>
      </c>
    </row>
    <row r="64" spans="1:5" x14ac:dyDescent="0.75">
      <c r="A64" s="4" t="s">
        <v>121</v>
      </c>
      <c r="B64" s="1">
        <f>+VLOOKUP(D64,[1]GeoAreaCode!$A$1:$B$295,2)</f>
        <v>466</v>
      </c>
      <c r="C64" s="1">
        <v>2019</v>
      </c>
      <c r="D64" s="2" t="s">
        <v>66</v>
      </c>
      <c r="E64" s="3">
        <v>64.52</v>
      </c>
    </row>
    <row r="65" spans="1:5" x14ac:dyDescent="0.75">
      <c r="A65" s="4" t="s">
        <v>121</v>
      </c>
      <c r="B65" s="1">
        <f>+VLOOKUP(D65,[1]GeoAreaCode!$A$1:$B$295,2)</f>
        <v>470</v>
      </c>
      <c r="C65" s="1">
        <v>2019</v>
      </c>
      <c r="D65" s="2" t="s">
        <v>67</v>
      </c>
      <c r="E65" s="3">
        <v>97.28</v>
      </c>
    </row>
    <row r="66" spans="1:5" x14ac:dyDescent="0.75">
      <c r="A66" s="4" t="s">
        <v>121</v>
      </c>
      <c r="B66" s="1">
        <f>+VLOOKUP(D66,[1]GeoAreaCode!$A$1:$B$295,2)</f>
        <v>484</v>
      </c>
      <c r="C66" s="1">
        <v>2019</v>
      </c>
      <c r="D66" s="2" t="s">
        <v>68</v>
      </c>
      <c r="E66" s="3">
        <v>32.159419173219945</v>
      </c>
    </row>
    <row r="67" spans="1:5" x14ac:dyDescent="0.75">
      <c r="A67" s="4" t="s">
        <v>121</v>
      </c>
      <c r="B67" s="1">
        <f>+VLOOKUP(D67,[1]GeoAreaCode!$A$1:$B$295,2)</f>
        <v>492</v>
      </c>
      <c r="C67" s="1">
        <v>2019</v>
      </c>
      <c r="D67" s="2" t="s">
        <v>69</v>
      </c>
      <c r="E67" s="3">
        <v>73.98</v>
      </c>
    </row>
    <row r="68" spans="1:5" x14ac:dyDescent="0.75">
      <c r="A68" s="4" t="s">
        <v>121</v>
      </c>
      <c r="B68" s="1">
        <f>+VLOOKUP(D68,[1]GeoAreaCode!$A$1:$B$295,2)</f>
        <v>496</v>
      </c>
      <c r="C68" s="1">
        <v>2019</v>
      </c>
      <c r="D68" s="2" t="s">
        <v>70</v>
      </c>
      <c r="E68" s="3">
        <v>47.3</v>
      </c>
    </row>
    <row r="69" spans="1:5" x14ac:dyDescent="0.75">
      <c r="A69" s="4" t="s">
        <v>121</v>
      </c>
      <c r="B69" s="1">
        <f>+VLOOKUP(D69,[1]GeoAreaCode!$A$1:$B$295,2)</f>
        <v>504</v>
      </c>
      <c r="C69" s="1">
        <v>2019</v>
      </c>
      <c r="D69" s="2" t="s">
        <v>71</v>
      </c>
      <c r="E69" s="3">
        <v>58.701059314516108</v>
      </c>
    </row>
    <row r="70" spans="1:5" x14ac:dyDescent="0.75">
      <c r="A70" s="4" t="s">
        <v>121</v>
      </c>
      <c r="B70" s="1">
        <f>+VLOOKUP(D70,[1]GeoAreaCode!$A$1:$B$295,2)</f>
        <v>508</v>
      </c>
      <c r="C70" s="1">
        <v>2019</v>
      </c>
      <c r="D70" s="2" t="s">
        <v>72</v>
      </c>
      <c r="E70" s="3">
        <v>31.49197561274962</v>
      </c>
    </row>
    <row r="71" spans="1:5" x14ac:dyDescent="0.75">
      <c r="A71" s="4" t="s">
        <v>121</v>
      </c>
      <c r="B71" s="1">
        <f>+VLOOKUP(D71,[1]GeoAreaCode!$A$1:$B$295,2)</f>
        <v>104</v>
      </c>
      <c r="C71" s="1">
        <v>2019</v>
      </c>
      <c r="D71" s="2" t="s">
        <v>73</v>
      </c>
      <c r="E71" s="3">
        <v>60.819952653854095</v>
      </c>
    </row>
    <row r="72" spans="1:5" x14ac:dyDescent="0.75">
      <c r="A72" s="4" t="s">
        <v>121</v>
      </c>
      <c r="B72" s="1">
        <f>+VLOOKUP(D72,[1]GeoAreaCode!$A$1:$B$295,2)</f>
        <v>524</v>
      </c>
      <c r="C72" s="1">
        <v>2019</v>
      </c>
      <c r="D72" s="2" t="s">
        <v>74</v>
      </c>
      <c r="E72" s="3">
        <v>75.819999999999993</v>
      </c>
    </row>
    <row r="73" spans="1:5" x14ac:dyDescent="0.75">
      <c r="A73" s="4" t="s">
        <v>121</v>
      </c>
      <c r="B73" s="1">
        <f>+VLOOKUP(D73,[1]GeoAreaCode!$A$1:$B$295,2)</f>
        <v>528</v>
      </c>
      <c r="C73" s="1">
        <v>2019</v>
      </c>
      <c r="D73" s="2" t="s">
        <v>75</v>
      </c>
      <c r="E73" s="3">
        <v>90.172357357910712</v>
      </c>
    </row>
    <row r="74" spans="1:5" x14ac:dyDescent="0.75">
      <c r="A74" s="4" t="s">
        <v>121</v>
      </c>
      <c r="B74" s="1">
        <f>+VLOOKUP(D74,[1]GeoAreaCode!$A$1:$B$295,2)</f>
        <v>554</v>
      </c>
      <c r="C74" s="1">
        <v>2019</v>
      </c>
      <c r="D74" s="2" t="s">
        <v>76</v>
      </c>
      <c r="E74" s="3">
        <v>94.783568482345743</v>
      </c>
    </row>
    <row r="75" spans="1:5" x14ac:dyDescent="0.75">
      <c r="A75" s="4" t="s">
        <v>121</v>
      </c>
      <c r="B75" s="1">
        <f>+VLOOKUP(D75,[1]GeoAreaCode!$A$1:$B$295,2)</f>
        <v>558</v>
      </c>
      <c r="C75" s="1">
        <v>2019</v>
      </c>
      <c r="D75" s="2" t="s">
        <v>77</v>
      </c>
      <c r="E75" s="3">
        <v>64.84</v>
      </c>
    </row>
    <row r="76" spans="1:5" x14ac:dyDescent="0.75">
      <c r="A76" s="4" t="s">
        <v>121</v>
      </c>
      <c r="B76" s="1">
        <f>+VLOOKUP(D76,[1]GeoAreaCode!$A$1:$B$295,2)</f>
        <v>562</v>
      </c>
      <c r="C76" s="1">
        <v>2019</v>
      </c>
      <c r="D76" s="2" t="s">
        <v>78</v>
      </c>
      <c r="E76" s="3">
        <v>15.833516674183667</v>
      </c>
    </row>
    <row r="77" spans="1:5" x14ac:dyDescent="0.75">
      <c r="A77" s="4" t="s">
        <v>121</v>
      </c>
      <c r="B77" s="1">
        <f>+VLOOKUP(D77,[1]GeoAreaCode!$A$1:$B$295,2)</f>
        <v>566</v>
      </c>
      <c r="C77" s="1">
        <v>2019</v>
      </c>
      <c r="D77" s="2" t="s">
        <v>79</v>
      </c>
      <c r="E77" s="3">
        <v>27.029488381516686</v>
      </c>
    </row>
    <row r="78" spans="1:5" x14ac:dyDescent="0.75">
      <c r="A78" s="4" t="s">
        <v>121</v>
      </c>
      <c r="B78" s="1">
        <f>+VLOOKUP(D78,[1]GeoAreaCode!$A$1:$B$295,2)</f>
        <v>578</v>
      </c>
      <c r="C78" s="1">
        <v>2019</v>
      </c>
      <c r="D78" s="2" t="s">
        <v>80</v>
      </c>
      <c r="E78" s="3">
        <v>91.670656236571631</v>
      </c>
    </row>
    <row r="79" spans="1:5" x14ac:dyDescent="0.75">
      <c r="A79" s="4" t="s">
        <v>121</v>
      </c>
      <c r="B79" s="1">
        <f>+VLOOKUP(D79,[1]GeoAreaCode!$A$1:$B$295,2)</f>
        <v>512</v>
      </c>
      <c r="C79" s="1">
        <v>2019</v>
      </c>
      <c r="D79" s="2" t="s">
        <v>81</v>
      </c>
      <c r="E79" s="3">
        <v>31.133791971160832</v>
      </c>
    </row>
    <row r="80" spans="1:5" x14ac:dyDescent="0.75">
      <c r="A80" s="4" t="s">
        <v>121</v>
      </c>
      <c r="B80" s="1">
        <f>+VLOOKUP(D80,[1]GeoAreaCode!$A$1:$B$295,2)</f>
        <v>586</v>
      </c>
      <c r="C80" s="1">
        <v>2019</v>
      </c>
      <c r="D80" s="2" t="s">
        <v>82</v>
      </c>
      <c r="E80" s="3">
        <v>42.10684771572916</v>
      </c>
    </row>
    <row r="81" spans="1:5" x14ac:dyDescent="0.75">
      <c r="A81" s="4" t="s">
        <v>121</v>
      </c>
      <c r="B81" s="1">
        <f>+VLOOKUP(D81,[1]GeoAreaCode!$A$1:$B$295,2)</f>
        <v>585</v>
      </c>
      <c r="C81" s="1">
        <v>2019</v>
      </c>
      <c r="D81" s="2" t="s">
        <v>83</v>
      </c>
      <c r="E81" s="3">
        <v>29.189182248484741</v>
      </c>
    </row>
    <row r="82" spans="1:5" x14ac:dyDescent="0.75">
      <c r="A82" s="4" t="s">
        <v>121</v>
      </c>
      <c r="B82" s="1">
        <f>+VLOOKUP(D82,[1]GeoAreaCode!$A$1:$B$295,2)</f>
        <v>608</v>
      </c>
      <c r="C82" s="1">
        <v>2019</v>
      </c>
      <c r="D82" s="2" t="s">
        <v>84</v>
      </c>
      <c r="E82" s="3">
        <v>28.153727215351072</v>
      </c>
    </row>
    <row r="83" spans="1:5" x14ac:dyDescent="0.75">
      <c r="A83" s="4" t="s">
        <v>121</v>
      </c>
      <c r="B83" s="1">
        <f>+VLOOKUP(D83,[1]GeoAreaCode!$A$1:$B$295,2)</f>
        <v>616</v>
      </c>
      <c r="C83" s="1">
        <v>2019</v>
      </c>
      <c r="D83" s="2" t="s">
        <v>85</v>
      </c>
      <c r="E83" s="3">
        <v>93.809169223417555</v>
      </c>
    </row>
    <row r="84" spans="1:5" x14ac:dyDescent="0.75">
      <c r="A84" s="4" t="s">
        <v>121</v>
      </c>
      <c r="B84" s="1">
        <f>+VLOOKUP(D84,[1]GeoAreaCode!$A$1:$B$295,2)</f>
        <v>620</v>
      </c>
      <c r="C84" s="1">
        <v>2019</v>
      </c>
      <c r="D84" s="2" t="s">
        <v>86</v>
      </c>
      <c r="E84" s="3">
        <v>95.83909152960608</v>
      </c>
    </row>
    <row r="85" spans="1:5" x14ac:dyDescent="0.75">
      <c r="A85" s="4" t="s">
        <v>121</v>
      </c>
      <c r="B85" s="1">
        <f>+VLOOKUP(D85,[1]GeoAreaCode!$A$1:$B$295,2)</f>
        <v>634</v>
      </c>
      <c r="C85" s="1">
        <v>2019</v>
      </c>
      <c r="D85" s="2" t="s">
        <v>87</v>
      </c>
      <c r="E85" s="3">
        <v>57.31741857597158</v>
      </c>
    </row>
    <row r="86" spans="1:5" x14ac:dyDescent="0.75">
      <c r="A86" s="4" t="s">
        <v>121</v>
      </c>
      <c r="B86" s="1">
        <f>+VLOOKUP(D86,[1]GeoAreaCode!$A$1:$B$295,2)</f>
        <v>410</v>
      </c>
      <c r="C86" s="1">
        <v>2019</v>
      </c>
      <c r="D86" s="2" t="s">
        <v>88</v>
      </c>
      <c r="E86" s="3">
        <v>74.71410295569234</v>
      </c>
    </row>
    <row r="87" spans="1:5" x14ac:dyDescent="0.75">
      <c r="A87" s="4" t="s">
        <v>121</v>
      </c>
      <c r="B87" s="1">
        <f>+VLOOKUP(D87,[1]GeoAreaCode!$A$1:$B$295,2)</f>
        <v>642</v>
      </c>
      <c r="C87" s="1">
        <v>2019</v>
      </c>
      <c r="D87" s="2" t="s">
        <v>89</v>
      </c>
      <c r="E87" s="3">
        <v>84.0180800879223</v>
      </c>
    </row>
    <row r="88" spans="1:5" x14ac:dyDescent="0.75">
      <c r="A88" s="4" t="s">
        <v>121</v>
      </c>
      <c r="B88" s="1">
        <f>+VLOOKUP(D88,[1]GeoAreaCode!$A$1:$B$295,2)</f>
        <v>642</v>
      </c>
      <c r="C88" s="1">
        <v>2019</v>
      </c>
      <c r="D88" s="2" t="s">
        <v>90</v>
      </c>
      <c r="E88" s="3">
        <v>86.195334004597342</v>
      </c>
    </row>
    <row r="89" spans="1:5" x14ac:dyDescent="0.75">
      <c r="A89" s="4" t="s">
        <v>121</v>
      </c>
      <c r="B89" s="1">
        <f>+VLOOKUP(D89,[1]GeoAreaCode!$A$1:$B$295,2)</f>
        <v>646</v>
      </c>
      <c r="C89" s="1">
        <v>2019</v>
      </c>
      <c r="D89" s="2" t="s">
        <v>91</v>
      </c>
      <c r="E89" s="3">
        <v>40.590097589668794</v>
      </c>
    </row>
    <row r="90" spans="1:5" x14ac:dyDescent="0.75">
      <c r="A90" s="4" t="s">
        <v>121</v>
      </c>
      <c r="B90" s="1">
        <f>+VLOOKUP(D90,[1]GeoAreaCode!$A$1:$B$295,2)</f>
        <v>682</v>
      </c>
      <c r="C90" s="1">
        <v>2019</v>
      </c>
      <c r="D90" s="2" t="s">
        <v>92</v>
      </c>
      <c r="E90" s="3">
        <v>8.5886014529112185</v>
      </c>
    </row>
    <row r="91" spans="1:5" x14ac:dyDescent="0.75">
      <c r="A91" s="4" t="s">
        <v>121</v>
      </c>
      <c r="B91" s="1">
        <f>+VLOOKUP(D91,[1]GeoAreaCode!$A$1:$B$295,2)</f>
        <v>686</v>
      </c>
      <c r="C91" s="1">
        <v>2019</v>
      </c>
      <c r="D91" s="2" t="s">
        <v>93</v>
      </c>
      <c r="E91" s="3">
        <v>44.48257253566868</v>
      </c>
    </row>
    <row r="92" spans="1:5" x14ac:dyDescent="0.75">
      <c r="A92" s="4" t="s">
        <v>121</v>
      </c>
      <c r="B92" s="1">
        <f>+VLOOKUP(D92,[1]GeoAreaCode!$A$1:$B$295,2)</f>
        <v>688</v>
      </c>
      <c r="C92" s="1">
        <v>2019</v>
      </c>
      <c r="D92" s="2" t="s">
        <v>94</v>
      </c>
      <c r="E92" s="3">
        <v>83.322190292941613</v>
      </c>
    </row>
    <row r="93" spans="1:5" x14ac:dyDescent="0.75">
      <c r="A93" s="4" t="s">
        <v>121</v>
      </c>
      <c r="B93" s="1">
        <f>+VLOOKUP(D93,[1]GeoAreaCode!$A$1:$B$295,2)</f>
        <v>702</v>
      </c>
      <c r="C93" s="1">
        <v>2019</v>
      </c>
      <c r="D93" s="2" t="s">
        <v>95</v>
      </c>
      <c r="E93" s="3">
        <v>94.2</v>
      </c>
    </row>
    <row r="94" spans="1:5" x14ac:dyDescent="0.75">
      <c r="A94" s="4" t="s">
        <v>121</v>
      </c>
      <c r="B94" s="1">
        <f>+VLOOKUP(D94,[1]GeoAreaCode!$A$1:$B$295,2)</f>
        <v>703</v>
      </c>
      <c r="C94" s="1">
        <v>2019</v>
      </c>
      <c r="D94" s="2" t="s">
        <v>96</v>
      </c>
      <c r="E94" s="3">
        <v>93.060465820807011</v>
      </c>
    </row>
    <row r="95" spans="1:5" x14ac:dyDescent="0.75">
      <c r="A95" s="4" t="s">
        <v>121</v>
      </c>
      <c r="B95" s="1">
        <f>+VLOOKUP(D95,[1]GeoAreaCode!$A$1:$B$295,2)</f>
        <v>705</v>
      </c>
      <c r="C95" s="1">
        <v>2019</v>
      </c>
      <c r="D95" s="2" t="s">
        <v>97</v>
      </c>
      <c r="E95" s="3">
        <v>92.53</v>
      </c>
    </row>
    <row r="96" spans="1:5" x14ac:dyDescent="0.75">
      <c r="A96" s="4" t="s">
        <v>121</v>
      </c>
      <c r="B96" s="1">
        <f>+VLOOKUP(D96,[1]GeoAreaCode!$A$1:$B$295,2)</f>
        <v>710</v>
      </c>
      <c r="C96" s="1">
        <v>2019</v>
      </c>
      <c r="D96" s="2" t="s">
        <v>98</v>
      </c>
      <c r="E96" s="3">
        <v>18.556753620128664</v>
      </c>
    </row>
    <row r="97" spans="1:5" x14ac:dyDescent="0.75">
      <c r="A97" s="4" t="s">
        <v>121</v>
      </c>
      <c r="B97" s="1">
        <f>+VLOOKUP(D97,[1]GeoAreaCode!$A$1:$B$295,2)</f>
        <v>724</v>
      </c>
      <c r="C97" s="1">
        <v>2019</v>
      </c>
      <c r="D97" s="2" t="s">
        <v>99</v>
      </c>
      <c r="E97" s="3">
        <v>96.533185975210486</v>
      </c>
    </row>
    <row r="98" spans="1:5" x14ac:dyDescent="0.75">
      <c r="A98" s="4" t="s">
        <v>121</v>
      </c>
      <c r="B98" s="1">
        <f>+VLOOKUP(D98,[1]GeoAreaCode!$A$1:$B$295,2)</f>
        <v>144</v>
      </c>
      <c r="C98" s="1">
        <v>2019</v>
      </c>
      <c r="D98" s="2" t="s">
        <v>100</v>
      </c>
      <c r="E98" s="3">
        <v>44.655406200923963</v>
      </c>
    </row>
    <row r="99" spans="1:5" x14ac:dyDescent="0.75">
      <c r="A99" s="4" t="s">
        <v>121</v>
      </c>
      <c r="B99" s="1">
        <f>+VLOOKUP(D99,[1]GeoAreaCode!$A$1:$B$295,2)</f>
        <v>729</v>
      </c>
      <c r="C99" s="1">
        <v>2019</v>
      </c>
      <c r="D99" s="2" t="s">
        <v>101</v>
      </c>
      <c r="E99" s="3">
        <v>13.393109853959199</v>
      </c>
    </row>
    <row r="100" spans="1:5" x14ac:dyDescent="0.75">
      <c r="A100" s="4" t="s">
        <v>121</v>
      </c>
      <c r="B100" s="1">
        <f>+VLOOKUP(D100,[1]GeoAreaCode!$A$1:$B$295,2)</f>
        <v>752</v>
      </c>
      <c r="C100" s="1">
        <v>2019</v>
      </c>
      <c r="D100" s="2" t="s">
        <v>102</v>
      </c>
      <c r="E100" s="3">
        <v>87.906444519027602</v>
      </c>
    </row>
    <row r="101" spans="1:5" x14ac:dyDescent="0.75">
      <c r="A101" s="4" t="s">
        <v>121</v>
      </c>
      <c r="B101" s="1">
        <f>+VLOOKUP(D101,[1]GeoAreaCode!$A$1:$B$295,2)</f>
        <v>756</v>
      </c>
      <c r="C101" s="1">
        <v>2019</v>
      </c>
      <c r="D101" s="2" t="s">
        <v>103</v>
      </c>
      <c r="E101" s="3">
        <v>95.275210288025306</v>
      </c>
    </row>
    <row r="102" spans="1:5" x14ac:dyDescent="0.75">
      <c r="A102" s="4" t="s">
        <v>121</v>
      </c>
      <c r="B102" s="1">
        <f>+VLOOKUP(D102,[1]GeoAreaCode!$A$1:$B$295,2)</f>
        <v>762</v>
      </c>
      <c r="C102" s="1">
        <v>2019</v>
      </c>
      <c r="D102" s="2" t="s">
        <v>104</v>
      </c>
      <c r="E102" s="3">
        <v>21.7</v>
      </c>
    </row>
    <row r="103" spans="1:5" x14ac:dyDescent="0.75">
      <c r="A103" s="4" t="s">
        <v>121</v>
      </c>
      <c r="B103" s="1">
        <f>+VLOOKUP(D103,[1]GeoAreaCode!$A$1:$B$295,2)</f>
        <v>764</v>
      </c>
      <c r="C103" s="1">
        <v>2019</v>
      </c>
      <c r="D103" s="2" t="s">
        <v>105</v>
      </c>
      <c r="E103" s="3">
        <v>26.126380470705616</v>
      </c>
    </row>
    <row r="104" spans="1:5" x14ac:dyDescent="0.75">
      <c r="A104" s="4" t="s">
        <v>121</v>
      </c>
      <c r="B104" s="1">
        <f>+VLOOKUP(D104,[1]GeoAreaCode!$A$1:$B$295,2)</f>
        <v>788</v>
      </c>
      <c r="C104" s="1">
        <v>2019</v>
      </c>
      <c r="D104" s="2" t="s">
        <v>106</v>
      </c>
      <c r="E104" s="3">
        <v>34.781123224142334</v>
      </c>
    </row>
    <row r="105" spans="1:5" x14ac:dyDescent="0.75">
      <c r="A105" s="4" t="s">
        <v>121</v>
      </c>
      <c r="B105" s="1">
        <f>+VLOOKUP(D105,[1]GeoAreaCode!$A$1:$B$295,2)</f>
        <v>792</v>
      </c>
      <c r="C105" s="1">
        <v>2019</v>
      </c>
      <c r="D105" s="2" t="s">
        <v>107</v>
      </c>
      <c r="E105" s="3">
        <v>71.086777076943676</v>
      </c>
    </row>
    <row r="106" spans="1:5" x14ac:dyDescent="0.75">
      <c r="A106" s="4" t="s">
        <v>121</v>
      </c>
      <c r="B106" s="1">
        <f>+VLOOKUP(D106,[1]GeoAreaCode!$A$1:$B$295,2)</f>
        <v>798</v>
      </c>
      <c r="C106" s="1">
        <v>2019</v>
      </c>
      <c r="D106" s="2" t="s">
        <v>108</v>
      </c>
      <c r="E106" s="3">
        <v>33.237196582194798</v>
      </c>
    </row>
    <row r="107" spans="1:5" x14ac:dyDescent="0.75">
      <c r="A107" s="4" t="s">
        <v>121</v>
      </c>
      <c r="B107" s="1">
        <f>+VLOOKUP(D107,[1]GeoAreaCode!$A$1:$B$295,2)</f>
        <v>800</v>
      </c>
      <c r="C107" s="1">
        <v>2019</v>
      </c>
      <c r="D107" s="2" t="s">
        <v>109</v>
      </c>
      <c r="E107" s="3">
        <v>36.082148330573709</v>
      </c>
    </row>
    <row r="108" spans="1:5" x14ac:dyDescent="0.75">
      <c r="A108" s="4" t="s">
        <v>121</v>
      </c>
      <c r="B108" s="1">
        <f>+VLOOKUP(D108,[1]GeoAreaCode!$A$1:$B$295,2)</f>
        <v>804</v>
      </c>
      <c r="C108" s="1">
        <v>2019</v>
      </c>
      <c r="D108" s="2" t="s">
        <v>110</v>
      </c>
      <c r="E108" s="3">
        <v>78.250454107863703</v>
      </c>
    </row>
    <row r="109" spans="1:5" x14ac:dyDescent="0.75">
      <c r="A109" s="4" t="s">
        <v>121</v>
      </c>
      <c r="B109" s="1">
        <f>+VLOOKUP(D109,[1]GeoAreaCode!$A$1:$B$295,2)</f>
        <v>784</v>
      </c>
      <c r="C109" s="1">
        <v>2019</v>
      </c>
      <c r="D109" s="2" t="s">
        <v>111</v>
      </c>
      <c r="E109" s="3">
        <v>94.577743934691028</v>
      </c>
    </row>
    <row r="110" spans="1:5" x14ac:dyDescent="0.75">
      <c r="A110" s="4" t="s">
        <v>121</v>
      </c>
      <c r="B110" s="1">
        <f>+VLOOKUP(D110,[1]GeoAreaCode!$A$1:$B$295,2)</f>
        <v>834</v>
      </c>
      <c r="C110" s="1">
        <v>2019</v>
      </c>
      <c r="D110" s="2" t="s">
        <v>112</v>
      </c>
      <c r="E110" s="3">
        <v>60.864032591362054</v>
      </c>
    </row>
    <row r="111" spans="1:5" x14ac:dyDescent="0.75">
      <c r="A111" s="4" t="s">
        <v>121</v>
      </c>
      <c r="B111" s="1">
        <f>+VLOOKUP(D111,[1]GeoAreaCode!$A$1:$B$295,2)</f>
        <v>858</v>
      </c>
      <c r="C111" s="1">
        <v>2019</v>
      </c>
      <c r="D111" s="2" t="s">
        <v>113</v>
      </c>
      <c r="E111" s="3">
        <v>69.342554411060803</v>
      </c>
    </row>
    <row r="112" spans="1:5" x14ac:dyDescent="0.75">
      <c r="A112" s="4" t="s">
        <v>121</v>
      </c>
      <c r="B112" s="1">
        <f>+VLOOKUP(D112,[1]GeoAreaCode!$A$1:$B$295,2)</f>
        <v>860</v>
      </c>
      <c r="C112" s="1">
        <v>2019</v>
      </c>
      <c r="D112" s="2" t="s">
        <v>114</v>
      </c>
      <c r="E112" s="3">
        <v>20.861425175161198</v>
      </c>
    </row>
    <row r="113" spans="1:5" x14ac:dyDescent="0.75">
      <c r="A113" s="4" t="s">
        <v>121</v>
      </c>
      <c r="B113" s="1">
        <f>+VLOOKUP(D113,[1]GeoAreaCode!$A$1:$B$295,2)</f>
        <v>548</v>
      </c>
      <c r="C113" s="1">
        <v>2019</v>
      </c>
      <c r="D113" s="2" t="s">
        <v>115</v>
      </c>
      <c r="E113" s="3">
        <v>44.45</v>
      </c>
    </row>
    <row r="114" spans="1:5" x14ac:dyDescent="0.75">
      <c r="A114" s="4" t="s">
        <v>121</v>
      </c>
      <c r="B114" s="1">
        <f>+VLOOKUP(D114,[1]GeoAreaCode!$A$1:$B$295,2)</f>
        <v>704</v>
      </c>
      <c r="C114" s="1">
        <v>2019</v>
      </c>
      <c r="D114" s="2" t="s">
        <v>116</v>
      </c>
      <c r="E114" s="3">
        <v>67.335850218454908</v>
      </c>
    </row>
    <row r="115" spans="1:5" x14ac:dyDescent="0.75">
      <c r="A115" s="4" t="s">
        <v>121</v>
      </c>
      <c r="B115" s="1">
        <f>+VLOOKUP(D115,[1]GeoAreaCode!$A$1:$B$295,2)</f>
        <v>887</v>
      </c>
      <c r="C115" s="1">
        <v>2019</v>
      </c>
      <c r="D115" s="2" t="s">
        <v>117</v>
      </c>
      <c r="E115" s="3">
        <v>27.484223864191133</v>
      </c>
    </row>
    <row r="116" spans="1:5" x14ac:dyDescent="0.75">
      <c r="A116" s="4" t="s">
        <v>121</v>
      </c>
      <c r="B116" s="1">
        <f>+VLOOKUP(D116,[1]GeoAreaCode!$A$1:$B$295,2)</f>
        <v>894</v>
      </c>
      <c r="C116" s="1">
        <v>2019</v>
      </c>
      <c r="D116" s="2" t="s">
        <v>118</v>
      </c>
      <c r="E116" s="3">
        <v>9.39</v>
      </c>
    </row>
    <row r="118" spans="1:5" x14ac:dyDescent="0.75">
      <c r="B118" s="1" t="s">
        <v>119</v>
      </c>
    </row>
  </sheetData>
  <autoFilter ref="B1:E1" xr:uid="{71E142FB-217B-4F26-9BB0-C75CCB3625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WeightCountryEstimate</vt:lpstr>
      <vt:lpstr>WeightCountryEstimate!_FilterDatabase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2021-04-19T22:27:54Z</dcterms:created>
  <dcterms:modified xsi:type="dcterms:W3CDTF">2021-04-19T22:29:11Z</dcterms:modified>
</cp:coreProperties>
</file>