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esktop\ETH\Master\Master Thesis\Docs\Waste Analysis\"/>
    </mc:Choice>
  </mc:AlternateContent>
  <xr:revisionPtr revIDLastSave="0" documentId="13_ncr:1_{139AA93B-C720-41E2-988C-475E7CA0ED19}" xr6:coauthVersionLast="47" xr6:coauthVersionMax="47" xr10:uidLastSave="{00000000-0000-0000-0000-000000000000}"/>
  <bookViews>
    <workbookView xWindow="-120" yWindow="-120" windowWidth="38640" windowHeight="21240" xr2:uid="{82DE4EE7-1FFF-4CF5-9473-44F80150EB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4" i="1"/>
  <c r="F19" i="1" s="1"/>
  <c r="F4" i="1"/>
  <c r="F5" i="1"/>
  <c r="F6" i="1"/>
  <c r="F7" i="1"/>
  <c r="F3" i="1"/>
  <c r="F8" i="1" l="1"/>
</calcChain>
</file>

<file path=xl/sharedStrings.xml><?xml version="1.0" encoding="utf-8"?>
<sst xmlns="http://schemas.openxmlformats.org/spreadsheetml/2006/main" count="22" uniqueCount="12">
  <si>
    <t>Mo</t>
  </si>
  <si>
    <t>Tu</t>
  </si>
  <si>
    <t>We</t>
  </si>
  <si>
    <t>Th</t>
  </si>
  <si>
    <t>Fr</t>
  </si>
  <si>
    <t>Week 1</t>
  </si>
  <si>
    <t>Weekday</t>
  </si>
  <si>
    <t>Week 2</t>
  </si>
  <si>
    <t>Measured weight 1 [kg]</t>
  </si>
  <si>
    <t>Measured weight 2 [kg]</t>
  </si>
  <si>
    <t>Measured weight 3 [kg]</t>
  </si>
  <si>
    <t>Total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</si>
</sst>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1" xfId="0" applyNumberFormat="1" applyBorder="1"/>
    <xf numFmtId="0" fontId="0" fillId="0" borderId="0" xfId="0" applyFill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03D99-1CDD-4821-BF1B-CA1005C3F0E1}" name="Tabelle1" displayName="Tabelle1" ref="B2:F8" totalsRowCount="1" headerRowDxfId="17">
  <autoFilter ref="B2:F7" xr:uid="{0D203D99-1CDD-4821-BF1B-CA1005C3F0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6E2635E-F0B7-44D2-9582-5F86A384BE71}" name="Weekday" dataDxfId="9" totalsRowDxfId="8"/>
    <tableColumn id="2" xr3:uid="{43B5D508-39A6-4C85-AEA5-058ECBA99B9B}" name="Measured weight 1 [kg]" dataDxfId="1"/>
    <tableColumn id="3" xr3:uid="{2962E518-D677-4B22-95EE-FF07843635E0}" name="Measured weight 2 [kg]" dataDxfId="0"/>
    <tableColumn id="4" xr3:uid="{9ACC4BC6-5E2D-4F9F-83AE-0257D362CF0B}" name="Measured weight 3 [kg]" dataDxfId="7" totalsRowDxfId="6"/>
    <tableColumn id="6" xr3:uid="{E669F032-C344-4D84-9C07-F7224B0089A2}" name="Total [kg]" totalsRowFunction="custom" dataDxfId="5" totalsRowDxfId="4">
      <calculatedColumnFormula>Tabelle1[[#This Row],[Measured weight 1 '[kg']]]+Tabelle1[[#This Row],[Measured weight 2 '[kg']]]+Tabelle1[[#This Row],[Measured weight 3 '[kg']]]</calculatedColumnFormula>
      <totalsRowFormula>F3+F4+F5+F6+F7</totalsRow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C67F90-D087-4EE7-9A2A-DF1FFE4EEDA1}" name="Tabelle15" displayName="Tabelle15" ref="B13:F19" totalsRowCount="1" headerRowDxfId="16">
  <autoFilter ref="B13:F18" xr:uid="{CDC67F90-D087-4EE7-9A2A-DF1FFE4EEDA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168B702-DB93-40E2-901A-B5E0D0CC5AAF}" name="Weekday" dataDxfId="15" totalsRowDxfId="14"/>
    <tableColumn id="2" xr3:uid="{D2C742D2-C9F2-49D8-A751-5FC7EBEB989C}" name="Measured weight 1 [kg]" dataDxfId="3"/>
    <tableColumn id="3" xr3:uid="{0CA8899F-8792-4470-9437-DD20E39D149D}" name="Measured weight 2 [kg]" dataDxfId="2"/>
    <tableColumn id="4" xr3:uid="{10423D2C-6104-4AFA-A14E-45029B6BC8DF}" name="Measured weight 3 [kg]" dataDxfId="13" totalsRowDxfId="12"/>
    <tableColumn id="6" xr3:uid="{48DC5A2E-A727-4163-876C-FF1B76BA65EF}" name="Total [kg]" totalsRowFunction="custom" dataDxfId="11" totalsRowDxfId="10">
      <calculatedColumnFormula>Tabelle15[[#This Row],[Measured weight 1 '[kg']]]+Tabelle15[[#This Row],[Measured weight 2 '[kg']]]+Tabelle15[[#This Row],[Measured weight 3 '[kg']]]</calculatedColumnFormula>
      <totalsRowFormula>F14+F15+F16+F17+F18</totalsRow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9EF4-48FF-4A34-A037-5C8DFA3991F2}">
  <dimension ref="B1:G19"/>
  <sheetViews>
    <sheetView tabSelected="1" zoomScale="128" workbookViewId="0">
      <selection activeCell="G11" sqref="G11"/>
    </sheetView>
  </sheetViews>
  <sheetFormatPr defaultColWidth="11.42578125" defaultRowHeight="15" x14ac:dyDescent="0.25"/>
  <cols>
    <col min="2" max="2" width="14.7109375" customWidth="1"/>
    <col min="3" max="6" width="24.42578125" customWidth="1"/>
    <col min="7" max="7" width="12.140625" customWidth="1"/>
  </cols>
  <sheetData>
    <row r="1" spans="2:7" ht="17.100000000000001" customHeight="1" x14ac:dyDescent="0.25">
      <c r="B1" s="3" t="s">
        <v>5</v>
      </c>
      <c r="C1" s="3"/>
      <c r="D1" s="3"/>
      <c r="E1" s="3"/>
      <c r="F1" s="3"/>
      <c r="G1" s="6"/>
    </row>
    <row r="2" spans="2:7" ht="21" customHeight="1" x14ac:dyDescent="0.25">
      <c r="B2" s="7" t="s">
        <v>6</v>
      </c>
      <c r="C2" s="7" t="s">
        <v>8</v>
      </c>
      <c r="D2" s="7" t="s">
        <v>9</v>
      </c>
      <c r="E2" s="7" t="s">
        <v>10</v>
      </c>
      <c r="F2" s="1" t="s">
        <v>11</v>
      </c>
    </row>
    <row r="3" spans="2:7" x14ac:dyDescent="0.25">
      <c r="B3" s="2" t="s">
        <v>0</v>
      </c>
      <c r="C3" s="8">
        <v>490</v>
      </c>
      <c r="D3" s="8">
        <v>520</v>
      </c>
      <c r="E3">
        <v>400</v>
      </c>
      <c r="F3" s="2">
        <f>Tabelle1[[#This Row],[Measured weight 1 '[kg']]]+Tabelle1[[#This Row],[Measured weight 2 '[kg']]]+Tabelle1[[#This Row],[Measured weight 3 '[kg']]]</f>
        <v>1410</v>
      </c>
    </row>
    <row r="4" spans="2:7" x14ac:dyDescent="0.25">
      <c r="B4" s="2" t="s">
        <v>1</v>
      </c>
      <c r="C4" s="2">
        <v>310</v>
      </c>
      <c r="D4" s="2"/>
      <c r="F4" s="2">
        <f>Tabelle1[[#This Row],[Measured weight 1 '[kg']]]+Tabelle1[[#This Row],[Measured weight 2 '[kg']]]+Tabelle1[[#This Row],[Measured weight 3 '[kg']]]</f>
        <v>310</v>
      </c>
    </row>
    <row r="5" spans="2:7" x14ac:dyDescent="0.25">
      <c r="B5" s="2" t="s">
        <v>2</v>
      </c>
      <c r="C5" s="2">
        <v>340</v>
      </c>
      <c r="D5" s="2"/>
      <c r="F5" s="2">
        <f>Tabelle1[[#This Row],[Measured weight 1 '[kg']]]+Tabelle1[[#This Row],[Measured weight 2 '[kg']]]+Tabelle1[[#This Row],[Measured weight 3 '[kg']]]</f>
        <v>340</v>
      </c>
    </row>
    <row r="6" spans="2:7" x14ac:dyDescent="0.25">
      <c r="B6" s="2" t="s">
        <v>3</v>
      </c>
      <c r="C6" s="2">
        <v>280</v>
      </c>
      <c r="D6" s="2"/>
      <c r="F6" s="2">
        <f>Tabelle1[[#This Row],[Measured weight 1 '[kg']]]+Tabelle1[[#This Row],[Measured weight 2 '[kg']]]+Tabelle1[[#This Row],[Measured weight 3 '[kg']]]</f>
        <v>280</v>
      </c>
    </row>
    <row r="7" spans="2:7" x14ac:dyDescent="0.25">
      <c r="B7" s="2" t="s">
        <v>4</v>
      </c>
      <c r="C7" s="2">
        <v>320</v>
      </c>
      <c r="D7" s="2"/>
      <c r="F7" s="2">
        <f>Tabelle1[[#This Row],[Measured weight 1 '[kg']]]+Tabelle1[[#This Row],[Measured weight 2 '[kg']]]+Tabelle1[[#This Row],[Measured weight 3 '[kg']]]</f>
        <v>320</v>
      </c>
    </row>
    <row r="8" spans="2:7" x14ac:dyDescent="0.25">
      <c r="B8" s="2"/>
      <c r="E8" s="4"/>
      <c r="F8" s="5">
        <f>F3+F4+F5+F6+F7</f>
        <v>2660</v>
      </c>
    </row>
    <row r="12" spans="2:7" x14ac:dyDescent="0.25">
      <c r="B12" s="3" t="s">
        <v>7</v>
      </c>
      <c r="C12" s="3"/>
      <c r="D12" s="3"/>
      <c r="E12" s="3"/>
      <c r="F12" s="3"/>
      <c r="G12" s="6"/>
    </row>
    <row r="13" spans="2:7" x14ac:dyDescent="0.25">
      <c r="B13" s="7" t="s">
        <v>6</v>
      </c>
      <c r="C13" s="7" t="s">
        <v>8</v>
      </c>
      <c r="D13" s="7" t="s">
        <v>9</v>
      </c>
      <c r="E13" s="7" t="s">
        <v>10</v>
      </c>
      <c r="F13" s="1" t="s">
        <v>11</v>
      </c>
    </row>
    <row r="14" spans="2:7" x14ac:dyDescent="0.25">
      <c r="B14" s="2" t="s">
        <v>0</v>
      </c>
      <c r="C14" s="8">
        <v>460</v>
      </c>
      <c r="D14" s="8">
        <v>500</v>
      </c>
      <c r="E14">
        <v>300</v>
      </c>
      <c r="F14" s="2">
        <f>Tabelle15[[#This Row],[Measured weight 1 '[kg']]]+Tabelle15[[#This Row],[Measured weight 2 '[kg']]]+Tabelle15[[#This Row],[Measured weight 3 '[kg']]]</f>
        <v>1260</v>
      </c>
    </row>
    <row r="15" spans="2:7" x14ac:dyDescent="0.25">
      <c r="B15" s="2" t="s">
        <v>1</v>
      </c>
      <c r="C15" s="2">
        <v>290</v>
      </c>
      <c r="D15" s="2"/>
      <c r="F15" s="2">
        <f>Tabelle15[[#This Row],[Measured weight 1 '[kg']]]+Tabelle15[[#This Row],[Measured weight 2 '[kg']]]+Tabelle15[[#This Row],[Measured weight 3 '[kg']]]</f>
        <v>290</v>
      </c>
    </row>
    <row r="16" spans="2:7" x14ac:dyDescent="0.25">
      <c r="B16" s="2" t="s">
        <v>2</v>
      </c>
      <c r="C16" s="2">
        <v>110</v>
      </c>
      <c r="D16" s="2">
        <v>160</v>
      </c>
      <c r="E16">
        <v>110</v>
      </c>
      <c r="F16" s="2">
        <f>Tabelle15[[#This Row],[Measured weight 1 '[kg']]]+Tabelle15[[#This Row],[Measured weight 2 '[kg']]]+Tabelle15[[#This Row],[Measured weight 3 '[kg']]]</f>
        <v>380</v>
      </c>
    </row>
    <row r="17" spans="2:6" x14ac:dyDescent="0.25">
      <c r="B17" s="2" t="s">
        <v>3</v>
      </c>
      <c r="C17" s="2">
        <v>350</v>
      </c>
      <c r="D17" s="2"/>
      <c r="F17" s="2">
        <f>Tabelle15[[#This Row],[Measured weight 1 '[kg']]]+Tabelle15[[#This Row],[Measured weight 2 '[kg']]]+Tabelle15[[#This Row],[Measured weight 3 '[kg']]]</f>
        <v>350</v>
      </c>
    </row>
    <row r="18" spans="2:6" x14ac:dyDescent="0.25">
      <c r="B18" s="2" t="s">
        <v>4</v>
      </c>
      <c r="C18" s="2">
        <v>360</v>
      </c>
      <c r="D18" s="2"/>
      <c r="F18" s="2">
        <f>Tabelle15[[#This Row],[Measured weight 1 '[kg']]]+Tabelle15[[#This Row],[Measured weight 2 '[kg']]]+Tabelle15[[#This Row],[Measured weight 3 '[kg']]]</f>
        <v>360</v>
      </c>
    </row>
    <row r="19" spans="2:6" x14ac:dyDescent="0.25">
      <c r="B19" s="2"/>
      <c r="E19" s="4"/>
      <c r="F19" s="5">
        <f>F14+F15+F16+F17+F18</f>
        <v>2640</v>
      </c>
    </row>
  </sheetData>
  <mergeCells count="2">
    <mergeCell ref="B1:F1"/>
    <mergeCell ref="B12:F12"/>
  </mergeCells>
  <phoneticPr fontId="1" type="noConversion"/>
  <pageMargins left="0.7" right="0.7" top="0.78740157499999996" bottom="0.78740157499999996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Wälti</dc:creator>
  <cp:lastModifiedBy>Dominic</cp:lastModifiedBy>
  <dcterms:created xsi:type="dcterms:W3CDTF">2023-07-12T16:26:36Z</dcterms:created>
  <dcterms:modified xsi:type="dcterms:W3CDTF">2023-08-14T09:12:26Z</dcterms:modified>
</cp:coreProperties>
</file>