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1680" yWindow="1680" windowWidth="23920" windowHeight="15880" tabRatio="500"/>
  </bookViews>
  <sheets>
    <sheet name="HITResultsFor28UJK63ZVE3HVXVRTZ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3" i="1" l="1"/>
  <c r="Z32" i="1"/>
  <c r="AV30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W2" i="1"/>
  <c r="AV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E30" i="1"/>
  <c r="E31" i="1"/>
  <c r="F30" i="1"/>
  <c r="F31" i="1"/>
  <c r="G30" i="1"/>
  <c r="G31" i="1"/>
  <c r="H30" i="1"/>
  <c r="H31" i="1"/>
  <c r="I30" i="1"/>
  <c r="I31" i="1"/>
  <c r="J30" i="1"/>
  <c r="J31" i="1"/>
  <c r="K30" i="1"/>
  <c r="K31" i="1"/>
  <c r="L30" i="1"/>
  <c r="L31" i="1"/>
  <c r="M30" i="1"/>
  <c r="M31" i="1"/>
  <c r="N30" i="1"/>
  <c r="N31" i="1"/>
  <c r="O30" i="1"/>
  <c r="O31" i="1"/>
  <c r="P30" i="1"/>
  <c r="P31" i="1"/>
  <c r="Q30" i="1"/>
  <c r="Q31" i="1"/>
  <c r="R30" i="1"/>
  <c r="R31" i="1"/>
  <c r="S30" i="1"/>
  <c r="S31" i="1"/>
  <c r="T30" i="1"/>
  <c r="T31" i="1"/>
  <c r="U30" i="1"/>
  <c r="U31" i="1"/>
  <c r="V30" i="1"/>
  <c r="V31" i="1"/>
  <c r="W30" i="1"/>
  <c r="W31" i="1"/>
  <c r="X30" i="1"/>
  <c r="X31" i="1"/>
  <c r="Y30" i="1"/>
  <c r="Y31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D30" i="1"/>
  <c r="D31" i="1"/>
  <c r="Z30" i="1"/>
  <c r="C32" i="1"/>
</calcChain>
</file>

<file path=xl/sharedStrings.xml><?xml version="1.0" encoding="utf-8"?>
<sst xmlns="http://schemas.openxmlformats.org/spreadsheetml/2006/main" count="78" uniqueCount="43">
  <si>
    <t>AYJ94IXY9F0HR</t>
  </si>
  <si>
    <t>APMEOBFFLFRLX</t>
  </si>
  <si>
    <t>AXPLF02A6NNMR</t>
  </si>
  <si>
    <t>A3K1IGMEAN3APD</t>
  </si>
  <si>
    <t>A3LPO39D3K084H</t>
  </si>
  <si>
    <t>A1CR0WA81XE9FW</t>
  </si>
  <si>
    <t>A30JJ6BYT6ZAOO</t>
  </si>
  <si>
    <t>AG0JZ7YVVD6BM</t>
  </si>
  <si>
    <t>A39NSUXZGMM4FE</t>
  </si>
  <si>
    <t>A26I0TG8D4DDNK</t>
  </si>
  <si>
    <t>A1V7I0OR57A3ON</t>
  </si>
  <si>
    <t>A3EW5OU2M6A3HY</t>
  </si>
  <si>
    <t>A11J5NDVR49DET</t>
  </si>
  <si>
    <t>A16AK06D5FHLOF</t>
  </si>
  <si>
    <t>A3NR6ZNMKU2UT</t>
  </si>
  <si>
    <t>A30HNSMQRR925K</t>
  </si>
  <si>
    <t>A1MBG9B3REVID5</t>
  </si>
  <si>
    <t>A1LXFEG4DSMTBU</t>
  </si>
  <si>
    <t>A8B4AE3QMECV</t>
  </si>
  <si>
    <t>A2HD5XMM48KKJW</t>
  </si>
  <si>
    <t>AYMA9R47TWK1H</t>
  </si>
  <si>
    <t>A1U5ZMSZXMJGF7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</si>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</sst>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tabSelected="1" topLeftCell="K1" zoomScale="75" zoomScaleNormal="75" zoomScalePageLayoutView="75" workbookViewId="0">
      <selection activeCell="Z33" sqref="Z32:Z33"/>
    </sheetView>
  </sheetViews>
  <sheetFormatPr baseColWidth="10" defaultRowHeight="15" x14ac:dyDescent="0"/>
  <sheetData>
    <row r="1" spans="1:49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49">
      <c r="A2" s="2" t="b">
        <v>0</v>
      </c>
      <c r="B2" s="2" t="s">
        <v>22</v>
      </c>
      <c r="C2" s="2" t="s">
        <v>23</v>
      </c>
      <c r="D2" t="b">
        <v>1</v>
      </c>
      <c r="E2" t="b">
        <v>1</v>
      </c>
      <c r="F2" t="b">
        <v>0</v>
      </c>
      <c r="G2" t="b">
        <v>0</v>
      </c>
      <c r="H2" t="b">
        <v>0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1</v>
      </c>
      <c r="Q2" t="b">
        <v>1</v>
      </c>
      <c r="R2" t="b">
        <v>0</v>
      </c>
      <c r="S2" t="b">
        <v>1</v>
      </c>
      <c r="T2" t="b">
        <v>1</v>
      </c>
      <c r="U2" t="b">
        <v>1</v>
      </c>
      <c r="V2" t="b">
        <v>0</v>
      </c>
      <c r="W2" t="b">
        <v>1</v>
      </c>
      <c r="X2" t="b">
        <v>0</v>
      </c>
      <c r="Y2" t="b">
        <v>1</v>
      </c>
      <c r="Z2">
        <f>IF(OR(D$30&lt;5,D$31&lt;5),-1,  IF($A2=D2,1,0))</f>
        <v>0</v>
      </c>
      <c r="AA2">
        <f t="shared" ref="AA2:AU14" si="0">IF(OR(E$30&lt;5,E$31&lt;5),-1,  IF($A2=E2,1,0))</f>
        <v>0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-1</v>
      </c>
      <c r="AI2">
        <f t="shared" si="0"/>
        <v>0</v>
      </c>
      <c r="AJ2">
        <f t="shared" si="0"/>
        <v>0</v>
      </c>
      <c r="AK2">
        <f t="shared" si="0"/>
        <v>-1</v>
      </c>
      <c r="AL2">
        <f t="shared" si="0"/>
        <v>-1</v>
      </c>
      <c r="AM2">
        <f t="shared" si="0"/>
        <v>-1</v>
      </c>
      <c r="AN2">
        <f t="shared" si="0"/>
        <v>-1</v>
      </c>
      <c r="AO2">
        <f t="shared" si="0"/>
        <v>0</v>
      </c>
      <c r="AP2">
        <f t="shared" si="0"/>
        <v>-1</v>
      </c>
      <c r="AQ2">
        <f t="shared" si="0"/>
        <v>0</v>
      </c>
      <c r="AR2">
        <f t="shared" si="0"/>
        <v>1</v>
      </c>
      <c r="AS2">
        <f t="shared" si="0"/>
        <v>0</v>
      </c>
      <c r="AT2">
        <f t="shared" si="0"/>
        <v>1</v>
      </c>
      <c r="AU2">
        <f t="shared" si="0"/>
        <v>0</v>
      </c>
      <c r="AV2">
        <f>SUMIF(Z2:AU2,"&gt;=0")</f>
        <v>5</v>
      </c>
      <c r="AW2">
        <f>COUNTIF(Z2:AU2,"&gt;=0")</f>
        <v>16</v>
      </c>
    </row>
    <row r="3" spans="1:49">
      <c r="A3" s="2" t="b">
        <v>0</v>
      </c>
      <c r="B3" s="2" t="s">
        <v>24</v>
      </c>
      <c r="C3" s="2" t="s">
        <v>25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1</v>
      </c>
      <c r="R3" t="b">
        <v>0</v>
      </c>
      <c r="S3" t="b">
        <v>0</v>
      </c>
      <c r="T3" t="b">
        <v>1</v>
      </c>
      <c r="U3" t="b">
        <v>1</v>
      </c>
      <c r="V3" t="b">
        <v>1</v>
      </c>
      <c r="W3" t="b">
        <v>1</v>
      </c>
      <c r="X3" t="b">
        <v>0</v>
      </c>
      <c r="Y3" t="b">
        <v>1</v>
      </c>
      <c r="Z3">
        <f t="shared" ref="Z3:Z29" si="1">IF(OR(D$30&lt;5,D$31&lt;5),-1,  IF($A3=D3,1,0))</f>
        <v>0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-1</v>
      </c>
      <c r="AI3">
        <f t="shared" si="0"/>
        <v>1</v>
      </c>
      <c r="AJ3">
        <f t="shared" si="0"/>
        <v>0</v>
      </c>
      <c r="AK3">
        <f t="shared" si="0"/>
        <v>-1</v>
      </c>
      <c r="AL3">
        <f t="shared" si="0"/>
        <v>-1</v>
      </c>
      <c r="AM3">
        <f t="shared" si="0"/>
        <v>-1</v>
      </c>
      <c r="AN3">
        <f t="shared" si="0"/>
        <v>-1</v>
      </c>
      <c r="AO3">
        <f t="shared" si="0"/>
        <v>1</v>
      </c>
      <c r="AP3">
        <f t="shared" si="0"/>
        <v>-1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</v>
      </c>
      <c r="AU3">
        <f t="shared" si="0"/>
        <v>0</v>
      </c>
      <c r="AV3">
        <f t="shared" ref="AV3:AV29" si="2">SUMIF(Z3:AU3,"&gt;=0")</f>
        <v>5</v>
      </c>
      <c r="AW3">
        <f t="shared" ref="AW3:AW29" si="3">COUNTIF(Z3:AU3,"&gt;=0")</f>
        <v>16</v>
      </c>
    </row>
    <row r="4" spans="1:49">
      <c r="A4" s="3" t="b">
        <v>1</v>
      </c>
      <c r="B4" s="3" t="s">
        <v>26</v>
      </c>
      <c r="C4" s="3" t="s">
        <v>25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0</v>
      </c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1</v>
      </c>
      <c r="R4" t="b">
        <v>0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>
        <f t="shared" si="1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0</v>
      </c>
      <c r="AE4">
        <f t="shared" si="0"/>
        <v>1</v>
      </c>
      <c r="AF4">
        <f t="shared" si="0"/>
        <v>1</v>
      </c>
      <c r="AG4">
        <f t="shared" si="0"/>
        <v>0</v>
      </c>
      <c r="AH4">
        <f t="shared" si="0"/>
        <v>-1</v>
      </c>
      <c r="AI4">
        <f t="shared" si="0"/>
        <v>1</v>
      </c>
      <c r="AJ4">
        <f t="shared" si="0"/>
        <v>1</v>
      </c>
      <c r="AK4">
        <f t="shared" si="0"/>
        <v>-1</v>
      </c>
      <c r="AL4">
        <f t="shared" si="0"/>
        <v>-1</v>
      </c>
      <c r="AM4">
        <f t="shared" si="0"/>
        <v>-1</v>
      </c>
      <c r="AN4">
        <f t="shared" si="0"/>
        <v>-1</v>
      </c>
      <c r="AO4">
        <f t="shared" si="0"/>
        <v>1</v>
      </c>
      <c r="AP4">
        <f t="shared" si="0"/>
        <v>-1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2"/>
        <v>14</v>
      </c>
      <c r="AW4">
        <f t="shared" si="3"/>
        <v>16</v>
      </c>
    </row>
    <row r="5" spans="1:49">
      <c r="A5" s="2" t="b">
        <v>0</v>
      </c>
      <c r="B5" s="2" t="s">
        <v>27</v>
      </c>
      <c r="C5" s="2" t="s">
        <v>28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1</v>
      </c>
      <c r="Q5" t="b">
        <v>1</v>
      </c>
      <c r="R5" t="b">
        <v>0</v>
      </c>
      <c r="S5" t="b">
        <v>1</v>
      </c>
      <c r="T5" t="b">
        <v>1</v>
      </c>
      <c r="U5" t="b">
        <v>1</v>
      </c>
      <c r="V5" t="b">
        <v>0</v>
      </c>
      <c r="W5" t="b">
        <v>0</v>
      </c>
      <c r="X5" t="b">
        <v>1</v>
      </c>
      <c r="Y5" t="b">
        <v>1</v>
      </c>
      <c r="Z5">
        <f t="shared" si="1"/>
        <v>0</v>
      </c>
      <c r="AA5">
        <f t="shared" si="0"/>
        <v>0</v>
      </c>
      <c r="AB5">
        <f t="shared" si="0"/>
        <v>1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-1</v>
      </c>
      <c r="AI5">
        <f t="shared" si="0"/>
        <v>1</v>
      </c>
      <c r="AJ5">
        <f t="shared" si="0"/>
        <v>1</v>
      </c>
      <c r="AK5">
        <f t="shared" si="0"/>
        <v>-1</v>
      </c>
      <c r="AL5">
        <f t="shared" si="0"/>
        <v>-1</v>
      </c>
      <c r="AM5">
        <f t="shared" si="0"/>
        <v>-1</v>
      </c>
      <c r="AN5">
        <f t="shared" si="0"/>
        <v>-1</v>
      </c>
      <c r="AO5">
        <f t="shared" si="0"/>
        <v>0</v>
      </c>
      <c r="AP5">
        <f t="shared" si="0"/>
        <v>-1</v>
      </c>
      <c r="AQ5">
        <f t="shared" si="0"/>
        <v>0</v>
      </c>
      <c r="AR5">
        <f t="shared" si="0"/>
        <v>1</v>
      </c>
      <c r="AS5">
        <f t="shared" si="0"/>
        <v>1</v>
      </c>
      <c r="AT5">
        <f t="shared" si="0"/>
        <v>0</v>
      </c>
      <c r="AU5">
        <f t="shared" si="0"/>
        <v>0</v>
      </c>
      <c r="AV5">
        <f t="shared" si="2"/>
        <v>5</v>
      </c>
      <c r="AW5">
        <f t="shared" si="3"/>
        <v>16</v>
      </c>
    </row>
    <row r="6" spans="1:49">
      <c r="A6" s="3" t="b">
        <v>1</v>
      </c>
      <c r="B6" s="3" t="s">
        <v>29</v>
      </c>
      <c r="C6" s="3" t="s">
        <v>25</v>
      </c>
      <c r="D6" t="b">
        <v>1</v>
      </c>
      <c r="E6" t="b">
        <v>0</v>
      </c>
      <c r="F6" t="b">
        <v>0</v>
      </c>
      <c r="G6" t="b">
        <v>1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1</v>
      </c>
      <c r="Q6" t="b">
        <v>1</v>
      </c>
      <c r="R6" t="b">
        <v>0</v>
      </c>
      <c r="S6" t="b">
        <v>0</v>
      </c>
      <c r="T6" t="b">
        <v>1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>
        <f t="shared" si="1"/>
        <v>1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1</v>
      </c>
      <c r="AG6">
        <f t="shared" si="0"/>
        <v>1</v>
      </c>
      <c r="AH6">
        <f t="shared" si="0"/>
        <v>-1</v>
      </c>
      <c r="AI6">
        <f t="shared" si="0"/>
        <v>0</v>
      </c>
      <c r="AJ6">
        <f t="shared" si="0"/>
        <v>0</v>
      </c>
      <c r="AK6">
        <f t="shared" si="0"/>
        <v>-1</v>
      </c>
      <c r="AL6">
        <f t="shared" si="0"/>
        <v>-1</v>
      </c>
      <c r="AM6">
        <f t="shared" si="0"/>
        <v>-1</v>
      </c>
      <c r="AN6">
        <f t="shared" si="0"/>
        <v>-1</v>
      </c>
      <c r="AO6">
        <f t="shared" si="0"/>
        <v>0</v>
      </c>
      <c r="AP6">
        <f t="shared" si="0"/>
        <v>-1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1</v>
      </c>
      <c r="AV6">
        <f t="shared" si="2"/>
        <v>5</v>
      </c>
      <c r="AW6">
        <f t="shared" si="3"/>
        <v>16</v>
      </c>
    </row>
    <row r="7" spans="1:49">
      <c r="A7" s="3" t="b">
        <v>1</v>
      </c>
      <c r="B7" s="3" t="s">
        <v>26</v>
      </c>
      <c r="C7" s="3" t="s">
        <v>30</v>
      </c>
      <c r="D7" t="b">
        <v>0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1</v>
      </c>
      <c r="Q7" t="b">
        <v>1</v>
      </c>
      <c r="R7" t="b">
        <v>0</v>
      </c>
      <c r="S7" t="b">
        <v>1</v>
      </c>
      <c r="T7" t="b">
        <v>1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>
        <f t="shared" si="1"/>
        <v>0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0</v>
      </c>
      <c r="AF7">
        <f t="shared" si="0"/>
        <v>1</v>
      </c>
      <c r="AG7">
        <f t="shared" si="0"/>
        <v>1</v>
      </c>
      <c r="AH7">
        <f t="shared" si="0"/>
        <v>-1</v>
      </c>
      <c r="AI7">
        <f t="shared" si="0"/>
        <v>1</v>
      </c>
      <c r="AJ7">
        <f t="shared" si="0"/>
        <v>1</v>
      </c>
      <c r="AK7">
        <f t="shared" si="0"/>
        <v>-1</v>
      </c>
      <c r="AL7">
        <f t="shared" si="0"/>
        <v>-1</v>
      </c>
      <c r="AM7">
        <f t="shared" si="0"/>
        <v>-1</v>
      </c>
      <c r="AN7">
        <f t="shared" si="0"/>
        <v>-1</v>
      </c>
      <c r="AO7">
        <f t="shared" si="0"/>
        <v>1</v>
      </c>
      <c r="AP7">
        <f t="shared" si="0"/>
        <v>-1</v>
      </c>
      <c r="AQ7">
        <f t="shared" si="0"/>
        <v>0</v>
      </c>
      <c r="AR7">
        <f t="shared" si="0"/>
        <v>1</v>
      </c>
      <c r="AS7">
        <f t="shared" si="0"/>
        <v>0</v>
      </c>
      <c r="AT7">
        <f t="shared" si="0"/>
        <v>1</v>
      </c>
      <c r="AU7">
        <f t="shared" si="0"/>
        <v>1</v>
      </c>
      <c r="AV7">
        <f t="shared" si="2"/>
        <v>12</v>
      </c>
      <c r="AW7">
        <f t="shared" si="3"/>
        <v>16</v>
      </c>
    </row>
    <row r="8" spans="1:49">
      <c r="A8" s="2" t="b">
        <v>0</v>
      </c>
      <c r="B8" s="2" t="s">
        <v>31</v>
      </c>
      <c r="C8" s="2" t="s">
        <v>32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0</v>
      </c>
      <c r="P8" t="b">
        <v>1</v>
      </c>
      <c r="Q8" t="b">
        <v>1</v>
      </c>
      <c r="R8" t="b">
        <v>0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0</v>
      </c>
      <c r="Y8" t="b">
        <v>1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0"/>
        <v>1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1</v>
      </c>
      <c r="AH8">
        <f t="shared" si="0"/>
        <v>-1</v>
      </c>
      <c r="AI8">
        <f t="shared" si="0"/>
        <v>0</v>
      </c>
      <c r="AJ8">
        <f t="shared" si="0"/>
        <v>0</v>
      </c>
      <c r="AK8">
        <f t="shared" si="0"/>
        <v>-1</v>
      </c>
      <c r="AL8">
        <f t="shared" si="0"/>
        <v>-1</v>
      </c>
      <c r="AM8">
        <f t="shared" si="0"/>
        <v>-1</v>
      </c>
      <c r="AN8">
        <f t="shared" si="0"/>
        <v>-1</v>
      </c>
      <c r="AO8">
        <f t="shared" si="0"/>
        <v>0</v>
      </c>
      <c r="AP8">
        <f t="shared" si="0"/>
        <v>-1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1</v>
      </c>
      <c r="AU8">
        <f t="shared" si="0"/>
        <v>0</v>
      </c>
      <c r="AV8">
        <f t="shared" si="2"/>
        <v>3</v>
      </c>
      <c r="AW8">
        <f t="shared" si="3"/>
        <v>16</v>
      </c>
    </row>
    <row r="9" spans="1:49">
      <c r="A9" s="3" t="b">
        <v>1</v>
      </c>
      <c r="B9" s="3" t="s">
        <v>33</v>
      </c>
      <c r="C9" s="3" t="s">
        <v>34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1</v>
      </c>
      <c r="Q9" t="b">
        <v>1</v>
      </c>
      <c r="R9" t="b">
        <v>0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0</v>
      </c>
      <c r="Z9">
        <f t="shared" si="1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1</v>
      </c>
      <c r="AF9">
        <f t="shared" si="0"/>
        <v>0</v>
      </c>
      <c r="AG9">
        <f t="shared" si="0"/>
        <v>1</v>
      </c>
      <c r="AH9">
        <f t="shared" si="0"/>
        <v>-1</v>
      </c>
      <c r="AI9">
        <f t="shared" si="0"/>
        <v>1</v>
      </c>
      <c r="AJ9">
        <f t="shared" si="0"/>
        <v>1</v>
      </c>
      <c r="AK9">
        <f t="shared" si="0"/>
        <v>-1</v>
      </c>
      <c r="AL9">
        <f t="shared" si="0"/>
        <v>-1</v>
      </c>
      <c r="AM9">
        <f t="shared" si="0"/>
        <v>-1</v>
      </c>
      <c r="AN9">
        <f t="shared" si="0"/>
        <v>-1</v>
      </c>
      <c r="AO9">
        <f t="shared" si="0"/>
        <v>1</v>
      </c>
      <c r="AP9">
        <f t="shared" si="0"/>
        <v>-1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0</v>
      </c>
      <c r="AV9">
        <f t="shared" si="2"/>
        <v>9</v>
      </c>
      <c r="AW9">
        <f t="shared" si="3"/>
        <v>16</v>
      </c>
    </row>
    <row r="10" spans="1:49">
      <c r="A10" s="3" t="b">
        <v>1</v>
      </c>
      <c r="B10" s="3" t="s">
        <v>35</v>
      </c>
      <c r="C10" s="3" t="s">
        <v>23</v>
      </c>
      <c r="D10" t="b">
        <v>0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1</v>
      </c>
      <c r="Q10" t="b">
        <v>1</v>
      </c>
      <c r="R10" t="b">
        <v>0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>
        <f t="shared" si="1"/>
        <v>0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0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-1</v>
      </c>
      <c r="AI10">
        <f t="shared" si="0"/>
        <v>1</v>
      </c>
      <c r="AJ10">
        <f t="shared" si="0"/>
        <v>1</v>
      </c>
      <c r="AK10">
        <f t="shared" si="0"/>
        <v>-1</v>
      </c>
      <c r="AL10">
        <f t="shared" si="0"/>
        <v>-1</v>
      </c>
      <c r="AM10">
        <f t="shared" si="0"/>
        <v>-1</v>
      </c>
      <c r="AN10">
        <f t="shared" si="0"/>
        <v>-1</v>
      </c>
      <c r="AO10">
        <f t="shared" si="0"/>
        <v>1</v>
      </c>
      <c r="AP10">
        <f t="shared" si="0"/>
        <v>-1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2"/>
        <v>14</v>
      </c>
      <c r="AW10">
        <f t="shared" si="3"/>
        <v>16</v>
      </c>
    </row>
    <row r="11" spans="1:49">
      <c r="A11" s="2" t="b">
        <v>0</v>
      </c>
      <c r="B11" s="2" t="s">
        <v>36</v>
      </c>
      <c r="C11" s="2" t="s">
        <v>37</v>
      </c>
      <c r="D11" t="b">
        <v>1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0</v>
      </c>
      <c r="P11" t="b">
        <v>1</v>
      </c>
      <c r="Q11" t="b">
        <v>1</v>
      </c>
      <c r="R11" t="b">
        <v>0</v>
      </c>
      <c r="S11" t="b">
        <v>1</v>
      </c>
      <c r="T11" t="b">
        <v>1</v>
      </c>
      <c r="U11" t="b">
        <v>0</v>
      </c>
      <c r="V11" t="b">
        <v>1</v>
      </c>
      <c r="W11" t="b">
        <v>1</v>
      </c>
      <c r="X11" t="b">
        <v>0</v>
      </c>
      <c r="Y11" t="b">
        <v>1</v>
      </c>
      <c r="Z11">
        <f t="shared" si="1"/>
        <v>0</v>
      </c>
      <c r="AA11">
        <f t="shared" si="0"/>
        <v>0</v>
      </c>
      <c r="AB11">
        <f t="shared" si="0"/>
        <v>1</v>
      </c>
      <c r="AC11">
        <f t="shared" si="0"/>
        <v>1</v>
      </c>
      <c r="AD11">
        <f t="shared" si="0"/>
        <v>0</v>
      </c>
      <c r="AE11">
        <f t="shared" si="0"/>
        <v>1</v>
      </c>
      <c r="AF11">
        <f t="shared" si="0"/>
        <v>0</v>
      </c>
      <c r="AG11">
        <f t="shared" si="0"/>
        <v>0</v>
      </c>
      <c r="AH11">
        <f t="shared" si="0"/>
        <v>-1</v>
      </c>
      <c r="AI11">
        <f t="shared" si="0"/>
        <v>0</v>
      </c>
      <c r="AJ11">
        <f t="shared" si="0"/>
        <v>0</v>
      </c>
      <c r="AK11">
        <f t="shared" si="0"/>
        <v>-1</v>
      </c>
      <c r="AL11">
        <f t="shared" si="0"/>
        <v>-1</v>
      </c>
      <c r="AM11">
        <f t="shared" si="0"/>
        <v>-1</v>
      </c>
      <c r="AN11">
        <f t="shared" si="0"/>
        <v>-1</v>
      </c>
      <c r="AO11">
        <f t="shared" si="0"/>
        <v>0</v>
      </c>
      <c r="AP11">
        <f t="shared" si="0"/>
        <v>-1</v>
      </c>
      <c r="AQ11">
        <f t="shared" si="0"/>
        <v>1</v>
      </c>
      <c r="AR11">
        <f t="shared" si="0"/>
        <v>0</v>
      </c>
      <c r="AS11">
        <f t="shared" si="0"/>
        <v>0</v>
      </c>
      <c r="AT11">
        <f t="shared" si="0"/>
        <v>1</v>
      </c>
      <c r="AU11">
        <f t="shared" si="0"/>
        <v>0</v>
      </c>
      <c r="AV11">
        <f t="shared" si="2"/>
        <v>5</v>
      </c>
      <c r="AW11">
        <f t="shared" si="3"/>
        <v>16</v>
      </c>
    </row>
    <row r="12" spans="1:49">
      <c r="A12" s="3" t="b">
        <v>1</v>
      </c>
      <c r="B12" s="3" t="s">
        <v>29</v>
      </c>
      <c r="C12" s="3" t="s">
        <v>30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0</v>
      </c>
      <c r="O12" t="b">
        <v>0</v>
      </c>
      <c r="P12" t="b">
        <v>1</v>
      </c>
      <c r="Q12" t="b">
        <v>1</v>
      </c>
      <c r="R12" t="b">
        <v>0</v>
      </c>
      <c r="S12" t="b">
        <v>0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0</v>
      </c>
      <c r="Z12">
        <f t="shared" si="1"/>
        <v>0</v>
      </c>
      <c r="AA12">
        <f t="shared" si="0"/>
        <v>0</v>
      </c>
      <c r="AB12">
        <f t="shared" si="0"/>
        <v>1</v>
      </c>
      <c r="AC12">
        <f t="shared" si="0"/>
        <v>1</v>
      </c>
      <c r="AD12">
        <f t="shared" si="0"/>
        <v>0</v>
      </c>
      <c r="AE12">
        <f t="shared" si="0"/>
        <v>1</v>
      </c>
      <c r="AF12">
        <f t="shared" si="0"/>
        <v>0</v>
      </c>
      <c r="AG12">
        <f t="shared" si="0"/>
        <v>1</v>
      </c>
      <c r="AH12">
        <f t="shared" si="0"/>
        <v>-1</v>
      </c>
      <c r="AI12">
        <f t="shared" si="0"/>
        <v>1</v>
      </c>
      <c r="AJ12">
        <f t="shared" si="0"/>
        <v>0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0</v>
      </c>
      <c r="AP12">
        <f t="shared" si="0"/>
        <v>-1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0</v>
      </c>
      <c r="AV12">
        <f t="shared" si="2"/>
        <v>9</v>
      </c>
      <c r="AW12">
        <f t="shared" si="3"/>
        <v>16</v>
      </c>
    </row>
    <row r="13" spans="1:49">
      <c r="A13" s="2" t="b">
        <v>0</v>
      </c>
      <c r="B13" s="2" t="s">
        <v>24</v>
      </c>
      <c r="C13" s="2" t="s">
        <v>30</v>
      </c>
      <c r="D13" t="b">
        <v>1</v>
      </c>
      <c r="E13" t="b">
        <v>1</v>
      </c>
      <c r="F13" t="b">
        <v>0</v>
      </c>
      <c r="G13" t="b">
        <v>1</v>
      </c>
      <c r="H13" t="b">
        <v>1</v>
      </c>
      <c r="I13" t="b">
        <v>0</v>
      </c>
      <c r="J13" t="b">
        <v>0</v>
      </c>
      <c r="K13" t="b">
        <v>1</v>
      </c>
      <c r="L13" t="b">
        <v>1</v>
      </c>
      <c r="M13" t="b">
        <v>0</v>
      </c>
      <c r="N13" t="b">
        <v>1</v>
      </c>
      <c r="O13" t="b">
        <v>0</v>
      </c>
      <c r="P13" t="b">
        <v>1</v>
      </c>
      <c r="Q13" t="b">
        <v>1</v>
      </c>
      <c r="R13" t="b">
        <v>0</v>
      </c>
      <c r="S13" t="b">
        <v>1</v>
      </c>
      <c r="T13" t="b">
        <v>1</v>
      </c>
      <c r="U13" t="b">
        <v>0</v>
      </c>
      <c r="V13" t="b">
        <v>0</v>
      </c>
      <c r="W13" t="b">
        <v>0</v>
      </c>
      <c r="X13" t="b">
        <v>0</v>
      </c>
      <c r="Y13" t="b">
        <v>1</v>
      </c>
      <c r="Z13">
        <f t="shared" si="1"/>
        <v>0</v>
      </c>
      <c r="AA13">
        <f t="shared" si="0"/>
        <v>0</v>
      </c>
      <c r="AB13">
        <f t="shared" si="0"/>
        <v>1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0</v>
      </c>
      <c r="AH13">
        <f t="shared" si="0"/>
        <v>-1</v>
      </c>
      <c r="AI13">
        <f t="shared" si="0"/>
        <v>1</v>
      </c>
      <c r="AJ13">
        <f t="shared" si="0"/>
        <v>0</v>
      </c>
      <c r="AK13">
        <f t="shared" si="0"/>
        <v>-1</v>
      </c>
      <c r="AL13">
        <f t="shared" si="0"/>
        <v>-1</v>
      </c>
      <c r="AM13">
        <f t="shared" si="0"/>
        <v>-1</v>
      </c>
      <c r="AN13">
        <f t="shared" si="0"/>
        <v>-1</v>
      </c>
      <c r="AO13">
        <f t="shared" si="0"/>
        <v>0</v>
      </c>
      <c r="AP13">
        <f t="shared" si="0"/>
        <v>-1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0</v>
      </c>
      <c r="AV13">
        <f t="shared" si="2"/>
        <v>8</v>
      </c>
      <c r="AW13">
        <f t="shared" si="3"/>
        <v>16</v>
      </c>
    </row>
    <row r="14" spans="1:49">
      <c r="A14" s="2" t="b">
        <v>0</v>
      </c>
      <c r="B14" s="2" t="s">
        <v>27</v>
      </c>
      <c r="C14" s="2" t="s">
        <v>23</v>
      </c>
      <c r="D14" t="b">
        <v>1</v>
      </c>
      <c r="E14" t="b">
        <v>1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0</v>
      </c>
      <c r="L14" t="b">
        <v>1</v>
      </c>
      <c r="M14" t="b">
        <v>0</v>
      </c>
      <c r="N14" t="b">
        <v>1</v>
      </c>
      <c r="O14" t="b">
        <v>0</v>
      </c>
      <c r="P14" t="b">
        <v>1</v>
      </c>
      <c r="Q14" t="b">
        <v>1</v>
      </c>
      <c r="R14" t="b">
        <v>0</v>
      </c>
      <c r="S14" t="b">
        <v>1</v>
      </c>
      <c r="T14" t="b">
        <v>1</v>
      </c>
      <c r="U14" t="b">
        <v>1</v>
      </c>
      <c r="V14" t="b">
        <v>0</v>
      </c>
      <c r="W14" t="b">
        <v>1</v>
      </c>
      <c r="X14" t="b">
        <v>0</v>
      </c>
      <c r="Y14" t="b">
        <v>0</v>
      </c>
      <c r="Z14">
        <f t="shared" si="1"/>
        <v>0</v>
      </c>
      <c r="AA14">
        <f t="shared" si="0"/>
        <v>0</v>
      </c>
      <c r="AB14">
        <f t="shared" si="0"/>
        <v>1</v>
      </c>
      <c r="AC14">
        <f t="shared" si="0"/>
        <v>1</v>
      </c>
      <c r="AD14">
        <f t="shared" ref="AD14:AD29" si="4">IF(OR(H$30&lt;5,H$31&lt;5),-1,  IF($A14=H14,1,0))</f>
        <v>1</v>
      </c>
      <c r="AE14">
        <f t="shared" ref="AE14:AE29" si="5">IF(OR(I$30&lt;5,I$31&lt;5),-1,  IF($A14=I14,1,0))</f>
        <v>0</v>
      </c>
      <c r="AF14">
        <f t="shared" ref="AF14:AF29" si="6">IF(OR(J$30&lt;5,J$31&lt;5),-1,  IF($A14=J14,1,0))</f>
        <v>0</v>
      </c>
      <c r="AG14">
        <f t="shared" ref="AG14:AG29" si="7">IF(OR(K$30&lt;5,K$31&lt;5),-1,  IF($A14=K14,1,0))</f>
        <v>1</v>
      </c>
      <c r="AH14">
        <f t="shared" ref="AH14:AH29" si="8">IF(OR(L$30&lt;5,L$31&lt;5),-1,  IF($A14=L14,1,0))</f>
        <v>-1</v>
      </c>
      <c r="AI14">
        <f t="shared" ref="AI14:AI29" si="9">IF(OR(M$30&lt;5,M$31&lt;5),-1,  IF($A14=M14,1,0))</f>
        <v>1</v>
      </c>
      <c r="AJ14">
        <f t="shared" ref="AJ14:AJ29" si="10">IF(OR(N$30&lt;5,N$31&lt;5),-1,  IF($A14=N14,1,0))</f>
        <v>0</v>
      </c>
      <c r="AK14">
        <f t="shared" ref="AK14:AK29" si="11">IF(OR(O$30&lt;5,O$31&lt;5),-1,  IF($A14=O14,1,0))</f>
        <v>-1</v>
      </c>
      <c r="AL14">
        <f t="shared" ref="AL14:AL29" si="12">IF(OR(P$30&lt;5,P$31&lt;5),-1,  IF($A14=P14,1,0))</f>
        <v>-1</v>
      </c>
      <c r="AM14">
        <f t="shared" ref="AM14:AM29" si="13">IF(OR(Q$30&lt;5,Q$31&lt;5),-1,  IF($A14=Q14,1,0))</f>
        <v>-1</v>
      </c>
      <c r="AN14">
        <f t="shared" ref="AN14:AN29" si="14">IF(OR(R$30&lt;5,R$31&lt;5),-1,  IF($A14=R14,1,0))</f>
        <v>-1</v>
      </c>
      <c r="AO14">
        <f t="shared" ref="AO14:AO29" si="15">IF(OR(S$30&lt;5,S$31&lt;5),-1,  IF($A14=S14,1,0))</f>
        <v>0</v>
      </c>
      <c r="AP14">
        <f t="shared" ref="AP14:AP29" si="16">IF(OR(T$30&lt;5,T$31&lt;5),-1,  IF($A14=T14,1,0))</f>
        <v>-1</v>
      </c>
      <c r="AQ14">
        <f t="shared" ref="AQ14:AQ29" si="17">IF(OR(U$30&lt;5,U$31&lt;5),-1,  IF($A14=U14,1,0))</f>
        <v>0</v>
      </c>
      <c r="AR14">
        <f t="shared" ref="AR14:AR29" si="18">IF(OR(V$30&lt;5,V$31&lt;5),-1,  IF($A14=V14,1,0))</f>
        <v>1</v>
      </c>
      <c r="AS14">
        <f t="shared" ref="AS14:AS29" si="19">IF(OR(W$30&lt;5,W$31&lt;5),-1,  IF($A14=W14,1,0))</f>
        <v>0</v>
      </c>
      <c r="AT14">
        <f t="shared" ref="AT14:AT29" si="20">IF(OR(X$30&lt;5,X$31&lt;5),-1,  IF($A14=X14,1,0))</f>
        <v>1</v>
      </c>
      <c r="AU14">
        <f t="shared" ref="AU14:AU29" si="21">IF(OR(Y$30&lt;5,Y$31&lt;5),-1,  IF($A14=Y14,1,0))</f>
        <v>1</v>
      </c>
      <c r="AV14">
        <f t="shared" si="2"/>
        <v>8</v>
      </c>
      <c r="AW14">
        <f t="shared" si="3"/>
        <v>16</v>
      </c>
    </row>
    <row r="15" spans="1:49">
      <c r="A15" s="3" t="b">
        <v>1</v>
      </c>
      <c r="B15" s="3" t="s">
        <v>35</v>
      </c>
      <c r="C15" s="3" t="s">
        <v>28</v>
      </c>
      <c r="D15" t="b">
        <v>0</v>
      </c>
      <c r="E15" t="b">
        <v>1</v>
      </c>
      <c r="F15" t="b">
        <v>0</v>
      </c>
      <c r="G15" t="b">
        <v>0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0</v>
      </c>
      <c r="N15" t="b">
        <v>1</v>
      </c>
      <c r="O15" t="b">
        <v>0</v>
      </c>
      <c r="P15" t="b">
        <v>1</v>
      </c>
      <c r="Q15" t="b">
        <v>1</v>
      </c>
      <c r="R15" t="b">
        <v>0</v>
      </c>
      <c r="S15" t="b">
        <v>1</v>
      </c>
      <c r="T15" t="b">
        <v>1</v>
      </c>
      <c r="U15" t="b">
        <v>1</v>
      </c>
      <c r="V15" t="b">
        <v>1</v>
      </c>
      <c r="W15" t="b">
        <v>0</v>
      </c>
      <c r="X15" t="b">
        <v>0</v>
      </c>
      <c r="Y15" t="b">
        <v>1</v>
      </c>
      <c r="Z15">
        <f t="shared" si="1"/>
        <v>0</v>
      </c>
      <c r="AA15">
        <f t="shared" ref="AA15:AA29" si="22">IF(OR(E$30&lt;5,E$31&lt;5),-1,  IF($A15=E15,1,0))</f>
        <v>1</v>
      </c>
      <c r="AB15">
        <f t="shared" ref="AB15:AB29" si="23">IF(OR(F$30&lt;5,F$31&lt;5),-1,  IF($A15=F15,1,0))</f>
        <v>0</v>
      </c>
      <c r="AC15">
        <f t="shared" ref="AC15:AC29" si="24">IF(OR(G$30&lt;5,G$31&lt;5),-1,  IF($A15=G15,1,0))</f>
        <v>0</v>
      </c>
      <c r="AD15">
        <f t="shared" si="4"/>
        <v>1</v>
      </c>
      <c r="AE15">
        <f t="shared" si="5"/>
        <v>1</v>
      </c>
      <c r="AF15">
        <f t="shared" si="6"/>
        <v>1</v>
      </c>
      <c r="AG15">
        <f t="shared" si="7"/>
        <v>1</v>
      </c>
      <c r="AH15">
        <f t="shared" si="8"/>
        <v>-1</v>
      </c>
      <c r="AI15">
        <f t="shared" si="9"/>
        <v>0</v>
      </c>
      <c r="AJ15">
        <f t="shared" si="10"/>
        <v>1</v>
      </c>
      <c r="AK15">
        <f t="shared" si="11"/>
        <v>-1</v>
      </c>
      <c r="AL15">
        <f t="shared" si="12"/>
        <v>-1</v>
      </c>
      <c r="AM15">
        <f t="shared" si="13"/>
        <v>-1</v>
      </c>
      <c r="AN15">
        <f t="shared" si="14"/>
        <v>-1</v>
      </c>
      <c r="AO15">
        <f t="shared" si="15"/>
        <v>1</v>
      </c>
      <c r="AP15">
        <f t="shared" si="16"/>
        <v>-1</v>
      </c>
      <c r="AQ15">
        <f t="shared" si="17"/>
        <v>1</v>
      </c>
      <c r="AR15">
        <f t="shared" si="18"/>
        <v>1</v>
      </c>
      <c r="AS15">
        <f t="shared" si="19"/>
        <v>0</v>
      </c>
      <c r="AT15">
        <f t="shared" si="20"/>
        <v>0</v>
      </c>
      <c r="AU15">
        <f t="shared" si="21"/>
        <v>1</v>
      </c>
      <c r="AV15">
        <f t="shared" si="2"/>
        <v>10</v>
      </c>
      <c r="AW15">
        <f t="shared" si="3"/>
        <v>16</v>
      </c>
    </row>
    <row r="16" spans="1:49">
      <c r="A16" s="3" t="b">
        <v>1</v>
      </c>
      <c r="B16" s="3" t="s">
        <v>33</v>
      </c>
      <c r="C16" s="3" t="s">
        <v>32</v>
      </c>
      <c r="D16" t="b">
        <v>0</v>
      </c>
      <c r="E16" t="b">
        <v>1</v>
      </c>
      <c r="F16" t="b">
        <v>1</v>
      </c>
      <c r="G16" t="b">
        <v>1</v>
      </c>
      <c r="H16" t="b">
        <v>1</v>
      </c>
      <c r="I16" t="b">
        <v>0</v>
      </c>
      <c r="J16" t="b">
        <v>1</v>
      </c>
      <c r="K16" t="b">
        <v>0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b">
        <v>0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>
        <f t="shared" si="1"/>
        <v>0</v>
      </c>
      <c r="AA16">
        <f t="shared" si="22"/>
        <v>1</v>
      </c>
      <c r="AB16">
        <f t="shared" si="23"/>
        <v>1</v>
      </c>
      <c r="AC16">
        <f t="shared" si="24"/>
        <v>1</v>
      </c>
      <c r="AD16">
        <f t="shared" si="4"/>
        <v>1</v>
      </c>
      <c r="AE16">
        <f t="shared" si="5"/>
        <v>0</v>
      </c>
      <c r="AF16">
        <f t="shared" si="6"/>
        <v>1</v>
      </c>
      <c r="AG16">
        <f t="shared" si="7"/>
        <v>0</v>
      </c>
      <c r="AH16">
        <f t="shared" si="8"/>
        <v>-1</v>
      </c>
      <c r="AI16">
        <f t="shared" si="9"/>
        <v>1</v>
      </c>
      <c r="AJ16">
        <f t="shared" si="10"/>
        <v>1</v>
      </c>
      <c r="AK16">
        <f t="shared" si="11"/>
        <v>-1</v>
      </c>
      <c r="AL16">
        <f t="shared" si="12"/>
        <v>-1</v>
      </c>
      <c r="AM16">
        <f t="shared" si="13"/>
        <v>-1</v>
      </c>
      <c r="AN16">
        <f t="shared" si="14"/>
        <v>-1</v>
      </c>
      <c r="AO16">
        <f t="shared" si="15"/>
        <v>1</v>
      </c>
      <c r="AP16">
        <f t="shared" si="16"/>
        <v>-1</v>
      </c>
      <c r="AQ16">
        <f t="shared" si="17"/>
        <v>1</v>
      </c>
      <c r="AR16">
        <f t="shared" si="18"/>
        <v>1</v>
      </c>
      <c r="AS16">
        <f t="shared" si="19"/>
        <v>1</v>
      </c>
      <c r="AT16">
        <f t="shared" si="20"/>
        <v>1</v>
      </c>
      <c r="AU16">
        <f t="shared" si="21"/>
        <v>1</v>
      </c>
      <c r="AV16">
        <f t="shared" si="2"/>
        <v>13</v>
      </c>
      <c r="AW16">
        <f t="shared" si="3"/>
        <v>16</v>
      </c>
    </row>
    <row r="17" spans="1:49">
      <c r="A17" s="2" t="b">
        <v>0</v>
      </c>
      <c r="B17" s="2" t="s">
        <v>38</v>
      </c>
      <c r="C17" s="2" t="s">
        <v>34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1</v>
      </c>
      <c r="J17" t="b">
        <v>0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  <c r="Q17" t="b">
        <v>1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>
        <f t="shared" si="1"/>
        <v>1</v>
      </c>
      <c r="AA17">
        <f t="shared" si="22"/>
        <v>0</v>
      </c>
      <c r="AB17">
        <f t="shared" si="23"/>
        <v>1</v>
      </c>
      <c r="AC17">
        <f t="shared" si="24"/>
        <v>1</v>
      </c>
      <c r="AD17">
        <f t="shared" si="4"/>
        <v>1</v>
      </c>
      <c r="AE17">
        <f t="shared" si="5"/>
        <v>0</v>
      </c>
      <c r="AF17">
        <f t="shared" si="6"/>
        <v>1</v>
      </c>
      <c r="AG17">
        <f t="shared" si="7"/>
        <v>0</v>
      </c>
      <c r="AH17">
        <f t="shared" si="8"/>
        <v>-1</v>
      </c>
      <c r="AI17">
        <f t="shared" si="9"/>
        <v>1</v>
      </c>
      <c r="AJ17">
        <f t="shared" si="10"/>
        <v>1</v>
      </c>
      <c r="AK17">
        <f t="shared" si="11"/>
        <v>-1</v>
      </c>
      <c r="AL17">
        <f t="shared" si="12"/>
        <v>-1</v>
      </c>
      <c r="AM17">
        <f t="shared" si="13"/>
        <v>-1</v>
      </c>
      <c r="AN17">
        <f t="shared" si="14"/>
        <v>-1</v>
      </c>
      <c r="AO17">
        <f t="shared" si="15"/>
        <v>1</v>
      </c>
      <c r="AP17">
        <f t="shared" si="16"/>
        <v>-1</v>
      </c>
      <c r="AQ17">
        <f t="shared" si="17"/>
        <v>1</v>
      </c>
      <c r="AR17">
        <f t="shared" si="18"/>
        <v>1</v>
      </c>
      <c r="AS17">
        <f t="shared" si="19"/>
        <v>1</v>
      </c>
      <c r="AT17">
        <f t="shared" si="20"/>
        <v>1</v>
      </c>
      <c r="AU17">
        <f t="shared" si="21"/>
        <v>1</v>
      </c>
      <c r="AV17">
        <f t="shared" si="2"/>
        <v>13</v>
      </c>
      <c r="AW17">
        <f t="shared" si="3"/>
        <v>16</v>
      </c>
    </row>
    <row r="18" spans="1:49">
      <c r="A18" s="2" t="b">
        <v>0</v>
      </c>
      <c r="B18" s="2" t="s">
        <v>22</v>
      </c>
      <c r="C18" s="2" t="s">
        <v>28</v>
      </c>
      <c r="D18" t="b">
        <v>1</v>
      </c>
      <c r="E18" t="b">
        <v>1</v>
      </c>
      <c r="F18" t="b">
        <v>0</v>
      </c>
      <c r="G18" t="b">
        <v>0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1</v>
      </c>
      <c r="Q18" t="b">
        <v>1</v>
      </c>
      <c r="R18" t="b">
        <v>0</v>
      </c>
      <c r="S18" t="b">
        <v>1</v>
      </c>
      <c r="T18" t="b">
        <v>1</v>
      </c>
      <c r="U18" t="b">
        <v>1</v>
      </c>
      <c r="V18" t="b">
        <v>1</v>
      </c>
      <c r="W18" t="b">
        <v>0</v>
      </c>
      <c r="X18" t="b">
        <v>0</v>
      </c>
      <c r="Y18" t="b">
        <v>1</v>
      </c>
      <c r="Z18">
        <f t="shared" si="1"/>
        <v>0</v>
      </c>
      <c r="AA18">
        <f t="shared" si="22"/>
        <v>0</v>
      </c>
      <c r="AB18">
        <f t="shared" si="23"/>
        <v>1</v>
      </c>
      <c r="AC18">
        <f t="shared" si="24"/>
        <v>1</v>
      </c>
      <c r="AD18">
        <f t="shared" si="4"/>
        <v>0</v>
      </c>
      <c r="AE18">
        <f t="shared" si="5"/>
        <v>0</v>
      </c>
      <c r="AF18">
        <f t="shared" si="6"/>
        <v>0</v>
      </c>
      <c r="AG18">
        <f t="shared" si="7"/>
        <v>0</v>
      </c>
      <c r="AH18">
        <f t="shared" si="8"/>
        <v>-1</v>
      </c>
      <c r="AI18">
        <f t="shared" si="9"/>
        <v>0</v>
      </c>
      <c r="AJ18">
        <f t="shared" si="10"/>
        <v>0</v>
      </c>
      <c r="AK18">
        <f t="shared" si="11"/>
        <v>-1</v>
      </c>
      <c r="AL18">
        <f t="shared" si="12"/>
        <v>-1</v>
      </c>
      <c r="AM18">
        <f t="shared" si="13"/>
        <v>-1</v>
      </c>
      <c r="AN18">
        <f t="shared" si="14"/>
        <v>-1</v>
      </c>
      <c r="AO18">
        <f t="shared" si="15"/>
        <v>0</v>
      </c>
      <c r="AP18">
        <f t="shared" si="16"/>
        <v>-1</v>
      </c>
      <c r="AQ18">
        <f t="shared" si="17"/>
        <v>0</v>
      </c>
      <c r="AR18">
        <f t="shared" si="18"/>
        <v>0</v>
      </c>
      <c r="AS18">
        <f t="shared" si="19"/>
        <v>1</v>
      </c>
      <c r="AT18">
        <f t="shared" si="20"/>
        <v>1</v>
      </c>
      <c r="AU18">
        <f t="shared" si="21"/>
        <v>0</v>
      </c>
      <c r="AV18">
        <f t="shared" si="2"/>
        <v>4</v>
      </c>
      <c r="AW18">
        <f t="shared" si="3"/>
        <v>16</v>
      </c>
    </row>
    <row r="19" spans="1:49">
      <c r="A19" s="3" t="b">
        <v>1</v>
      </c>
      <c r="B19" s="3" t="s">
        <v>39</v>
      </c>
      <c r="C19" s="3" t="s">
        <v>23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0</v>
      </c>
      <c r="P19" t="b">
        <v>1</v>
      </c>
      <c r="Q19" t="b">
        <v>1</v>
      </c>
      <c r="R19" t="b">
        <v>0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>
        <f t="shared" si="1"/>
        <v>1</v>
      </c>
      <c r="AA19">
        <f t="shared" si="22"/>
        <v>1</v>
      </c>
      <c r="AB19">
        <f t="shared" si="23"/>
        <v>1</v>
      </c>
      <c r="AC19">
        <f t="shared" si="24"/>
        <v>1</v>
      </c>
      <c r="AD19">
        <f t="shared" si="4"/>
        <v>1</v>
      </c>
      <c r="AE19">
        <f t="shared" si="5"/>
        <v>1</v>
      </c>
      <c r="AF19">
        <f t="shared" si="6"/>
        <v>1</v>
      </c>
      <c r="AG19">
        <f t="shared" si="7"/>
        <v>1</v>
      </c>
      <c r="AH19">
        <f t="shared" si="8"/>
        <v>-1</v>
      </c>
      <c r="AI19">
        <f t="shared" si="9"/>
        <v>1</v>
      </c>
      <c r="AJ19">
        <f t="shared" si="10"/>
        <v>1</v>
      </c>
      <c r="AK19">
        <f t="shared" si="11"/>
        <v>-1</v>
      </c>
      <c r="AL19">
        <f t="shared" si="12"/>
        <v>-1</v>
      </c>
      <c r="AM19">
        <f t="shared" si="13"/>
        <v>-1</v>
      </c>
      <c r="AN19">
        <f t="shared" si="14"/>
        <v>-1</v>
      </c>
      <c r="AO19">
        <f t="shared" si="15"/>
        <v>1</v>
      </c>
      <c r="AP19">
        <f t="shared" si="16"/>
        <v>-1</v>
      </c>
      <c r="AQ19">
        <f t="shared" si="17"/>
        <v>1</v>
      </c>
      <c r="AR19">
        <f t="shared" si="18"/>
        <v>1</v>
      </c>
      <c r="AS19">
        <f t="shared" si="19"/>
        <v>1</v>
      </c>
      <c r="AT19">
        <f t="shared" si="20"/>
        <v>1</v>
      </c>
      <c r="AU19">
        <f t="shared" si="21"/>
        <v>1</v>
      </c>
      <c r="AV19">
        <f t="shared" si="2"/>
        <v>16</v>
      </c>
      <c r="AW19">
        <f t="shared" si="3"/>
        <v>16</v>
      </c>
    </row>
    <row r="20" spans="1:49">
      <c r="A20" s="3" t="b">
        <v>1</v>
      </c>
      <c r="B20" s="3" t="s">
        <v>40</v>
      </c>
      <c r="C20" s="3" t="s">
        <v>37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1</v>
      </c>
      <c r="Q20" t="b">
        <v>1</v>
      </c>
      <c r="R20" t="b">
        <v>0</v>
      </c>
      <c r="S20" t="b">
        <v>0</v>
      </c>
      <c r="T20" t="b">
        <v>1</v>
      </c>
      <c r="U20" t="b">
        <v>0</v>
      </c>
      <c r="V20" t="b">
        <v>1</v>
      </c>
      <c r="W20" t="b">
        <v>0</v>
      </c>
      <c r="X20" t="b">
        <v>0</v>
      </c>
      <c r="Y20" t="b">
        <v>1</v>
      </c>
      <c r="Z20">
        <f t="shared" si="1"/>
        <v>0</v>
      </c>
      <c r="AA20">
        <f t="shared" si="22"/>
        <v>1</v>
      </c>
      <c r="AB20">
        <f t="shared" si="23"/>
        <v>0</v>
      </c>
      <c r="AC20">
        <f t="shared" si="24"/>
        <v>0</v>
      </c>
      <c r="AD20">
        <f t="shared" si="4"/>
        <v>0</v>
      </c>
      <c r="AE20">
        <f t="shared" si="5"/>
        <v>0</v>
      </c>
      <c r="AF20">
        <f t="shared" si="6"/>
        <v>0</v>
      </c>
      <c r="AG20">
        <f t="shared" si="7"/>
        <v>0</v>
      </c>
      <c r="AH20">
        <f t="shared" si="8"/>
        <v>-1</v>
      </c>
      <c r="AI20">
        <f t="shared" si="9"/>
        <v>0</v>
      </c>
      <c r="AJ20">
        <f t="shared" si="10"/>
        <v>0</v>
      </c>
      <c r="AK20">
        <f t="shared" si="11"/>
        <v>-1</v>
      </c>
      <c r="AL20">
        <f t="shared" si="12"/>
        <v>-1</v>
      </c>
      <c r="AM20">
        <f t="shared" si="13"/>
        <v>-1</v>
      </c>
      <c r="AN20">
        <f t="shared" si="14"/>
        <v>-1</v>
      </c>
      <c r="AO20">
        <f t="shared" si="15"/>
        <v>0</v>
      </c>
      <c r="AP20">
        <f t="shared" si="16"/>
        <v>-1</v>
      </c>
      <c r="AQ20">
        <f t="shared" si="17"/>
        <v>0</v>
      </c>
      <c r="AR20">
        <f t="shared" si="18"/>
        <v>1</v>
      </c>
      <c r="AS20">
        <f t="shared" si="19"/>
        <v>0</v>
      </c>
      <c r="AT20">
        <f t="shared" si="20"/>
        <v>0</v>
      </c>
      <c r="AU20">
        <f t="shared" si="21"/>
        <v>1</v>
      </c>
      <c r="AV20">
        <f t="shared" si="2"/>
        <v>3</v>
      </c>
      <c r="AW20">
        <f t="shared" si="3"/>
        <v>16</v>
      </c>
    </row>
    <row r="21" spans="1:49">
      <c r="A21" s="2" t="b">
        <v>0</v>
      </c>
      <c r="B21" s="2" t="s">
        <v>36</v>
      </c>
      <c r="C21" s="2" t="s">
        <v>30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0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0</v>
      </c>
      <c r="P21" t="b">
        <v>1</v>
      </c>
      <c r="Q21" t="b">
        <v>1</v>
      </c>
      <c r="R21" t="b">
        <v>0</v>
      </c>
      <c r="S21" t="b">
        <v>0</v>
      </c>
      <c r="T21" t="b">
        <v>1</v>
      </c>
      <c r="U21" t="b">
        <v>0</v>
      </c>
      <c r="V21" t="b">
        <v>1</v>
      </c>
      <c r="W21" t="b">
        <v>0</v>
      </c>
      <c r="X21" t="b">
        <v>1</v>
      </c>
      <c r="Y21" t="b">
        <v>1</v>
      </c>
      <c r="Z21">
        <f t="shared" si="1"/>
        <v>0</v>
      </c>
      <c r="AA21">
        <f t="shared" si="22"/>
        <v>0</v>
      </c>
      <c r="AB21">
        <f t="shared" si="23"/>
        <v>0</v>
      </c>
      <c r="AC21">
        <f t="shared" si="24"/>
        <v>0</v>
      </c>
      <c r="AD21">
        <f t="shared" si="4"/>
        <v>0</v>
      </c>
      <c r="AE21">
        <f t="shared" si="5"/>
        <v>1</v>
      </c>
      <c r="AF21">
        <f t="shared" si="6"/>
        <v>0</v>
      </c>
      <c r="AG21">
        <f t="shared" si="7"/>
        <v>0</v>
      </c>
      <c r="AH21">
        <f t="shared" si="8"/>
        <v>-1</v>
      </c>
      <c r="AI21">
        <f t="shared" si="9"/>
        <v>0</v>
      </c>
      <c r="AJ21">
        <f t="shared" si="10"/>
        <v>0</v>
      </c>
      <c r="AK21">
        <f t="shared" si="11"/>
        <v>-1</v>
      </c>
      <c r="AL21">
        <f t="shared" si="12"/>
        <v>-1</v>
      </c>
      <c r="AM21">
        <f t="shared" si="13"/>
        <v>-1</v>
      </c>
      <c r="AN21">
        <f t="shared" si="14"/>
        <v>-1</v>
      </c>
      <c r="AO21">
        <f t="shared" si="15"/>
        <v>1</v>
      </c>
      <c r="AP21">
        <f t="shared" si="16"/>
        <v>-1</v>
      </c>
      <c r="AQ21">
        <f t="shared" si="17"/>
        <v>1</v>
      </c>
      <c r="AR21">
        <f t="shared" si="18"/>
        <v>0</v>
      </c>
      <c r="AS21">
        <f t="shared" si="19"/>
        <v>1</v>
      </c>
      <c r="AT21">
        <f t="shared" si="20"/>
        <v>0</v>
      </c>
      <c r="AU21">
        <f t="shared" si="21"/>
        <v>0</v>
      </c>
      <c r="AV21">
        <f t="shared" si="2"/>
        <v>4</v>
      </c>
      <c r="AW21">
        <f t="shared" si="3"/>
        <v>16</v>
      </c>
    </row>
    <row r="22" spans="1:49">
      <c r="A22" s="2" t="b">
        <v>0</v>
      </c>
      <c r="B22" s="2" t="s">
        <v>41</v>
      </c>
      <c r="C22" s="2" t="s">
        <v>30</v>
      </c>
      <c r="D22" t="b">
        <v>0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0</v>
      </c>
      <c r="K22" t="b">
        <v>1</v>
      </c>
      <c r="L22" t="b">
        <v>1</v>
      </c>
      <c r="M22" t="b">
        <v>1</v>
      </c>
      <c r="N22" t="b">
        <v>1</v>
      </c>
      <c r="O22" t="b">
        <v>0</v>
      </c>
      <c r="P22" t="b">
        <v>1</v>
      </c>
      <c r="Q22" t="b">
        <v>1</v>
      </c>
      <c r="R22" t="b">
        <v>0</v>
      </c>
      <c r="S22" t="b">
        <v>1</v>
      </c>
      <c r="T22" t="b">
        <v>1</v>
      </c>
      <c r="U22" t="b">
        <v>0</v>
      </c>
      <c r="V22" t="b">
        <v>1</v>
      </c>
      <c r="W22" t="b">
        <v>0</v>
      </c>
      <c r="X22" t="b">
        <v>0</v>
      </c>
      <c r="Y22" t="b">
        <v>1</v>
      </c>
      <c r="Z22">
        <f t="shared" si="1"/>
        <v>1</v>
      </c>
      <c r="AA22">
        <f t="shared" si="22"/>
        <v>0</v>
      </c>
      <c r="AB22">
        <f t="shared" si="23"/>
        <v>1</v>
      </c>
      <c r="AC22">
        <f t="shared" si="24"/>
        <v>0</v>
      </c>
      <c r="AD22">
        <f t="shared" si="4"/>
        <v>0</v>
      </c>
      <c r="AE22">
        <f t="shared" si="5"/>
        <v>0</v>
      </c>
      <c r="AF22">
        <f t="shared" si="6"/>
        <v>1</v>
      </c>
      <c r="AG22">
        <f t="shared" si="7"/>
        <v>0</v>
      </c>
      <c r="AH22">
        <f t="shared" si="8"/>
        <v>-1</v>
      </c>
      <c r="AI22">
        <f t="shared" si="9"/>
        <v>0</v>
      </c>
      <c r="AJ22">
        <f t="shared" si="10"/>
        <v>0</v>
      </c>
      <c r="AK22">
        <f t="shared" si="11"/>
        <v>-1</v>
      </c>
      <c r="AL22">
        <f t="shared" si="12"/>
        <v>-1</v>
      </c>
      <c r="AM22">
        <f t="shared" si="13"/>
        <v>-1</v>
      </c>
      <c r="AN22">
        <f t="shared" si="14"/>
        <v>-1</v>
      </c>
      <c r="AO22">
        <f t="shared" si="15"/>
        <v>0</v>
      </c>
      <c r="AP22">
        <f t="shared" si="16"/>
        <v>-1</v>
      </c>
      <c r="AQ22">
        <f t="shared" si="17"/>
        <v>1</v>
      </c>
      <c r="AR22">
        <f t="shared" si="18"/>
        <v>0</v>
      </c>
      <c r="AS22">
        <f t="shared" si="19"/>
        <v>1</v>
      </c>
      <c r="AT22">
        <f t="shared" si="20"/>
        <v>1</v>
      </c>
      <c r="AU22">
        <f t="shared" si="21"/>
        <v>0</v>
      </c>
      <c r="AV22">
        <f t="shared" si="2"/>
        <v>6</v>
      </c>
      <c r="AW22">
        <f t="shared" si="3"/>
        <v>16</v>
      </c>
    </row>
    <row r="23" spans="1:49">
      <c r="A23" s="3" t="b">
        <v>1</v>
      </c>
      <c r="B23" s="3" t="s">
        <v>39</v>
      </c>
      <c r="C23" s="3" t="s">
        <v>28</v>
      </c>
      <c r="D23" t="b">
        <v>0</v>
      </c>
      <c r="E23" t="b">
        <v>0</v>
      </c>
      <c r="F23" t="b">
        <v>0</v>
      </c>
      <c r="G23" t="b">
        <v>0</v>
      </c>
      <c r="H23" t="b">
        <v>1</v>
      </c>
      <c r="I23" t="b">
        <v>1</v>
      </c>
      <c r="J23" t="b">
        <v>0</v>
      </c>
      <c r="K23" t="b">
        <v>1</v>
      </c>
      <c r="L23" t="b">
        <v>1</v>
      </c>
      <c r="M23" t="b">
        <v>1</v>
      </c>
      <c r="N23" t="b">
        <v>0</v>
      </c>
      <c r="O23" t="b">
        <v>0</v>
      </c>
      <c r="P23" t="b">
        <v>1</v>
      </c>
      <c r="Q23" t="b">
        <v>1</v>
      </c>
      <c r="R23" t="b">
        <v>0</v>
      </c>
      <c r="S23" t="b">
        <v>1</v>
      </c>
      <c r="T23" t="b">
        <v>1</v>
      </c>
      <c r="U23" t="b">
        <v>1</v>
      </c>
      <c r="V23" t="b">
        <v>0</v>
      </c>
      <c r="W23" t="b">
        <v>0</v>
      </c>
      <c r="X23" t="b">
        <v>0</v>
      </c>
      <c r="Y23" t="b">
        <v>1</v>
      </c>
      <c r="Z23">
        <f t="shared" si="1"/>
        <v>0</v>
      </c>
      <c r="AA23">
        <f t="shared" si="22"/>
        <v>0</v>
      </c>
      <c r="AB23">
        <f t="shared" si="23"/>
        <v>0</v>
      </c>
      <c r="AC23">
        <f t="shared" si="24"/>
        <v>0</v>
      </c>
      <c r="AD23">
        <f t="shared" si="4"/>
        <v>1</v>
      </c>
      <c r="AE23">
        <f t="shared" si="5"/>
        <v>1</v>
      </c>
      <c r="AF23">
        <f t="shared" si="6"/>
        <v>0</v>
      </c>
      <c r="AG23">
        <f t="shared" si="7"/>
        <v>1</v>
      </c>
      <c r="AH23">
        <f t="shared" si="8"/>
        <v>-1</v>
      </c>
      <c r="AI23">
        <f t="shared" si="9"/>
        <v>1</v>
      </c>
      <c r="AJ23">
        <f t="shared" si="10"/>
        <v>0</v>
      </c>
      <c r="AK23">
        <f t="shared" si="11"/>
        <v>-1</v>
      </c>
      <c r="AL23">
        <f t="shared" si="12"/>
        <v>-1</v>
      </c>
      <c r="AM23">
        <f t="shared" si="13"/>
        <v>-1</v>
      </c>
      <c r="AN23">
        <f t="shared" si="14"/>
        <v>-1</v>
      </c>
      <c r="AO23">
        <f t="shared" si="15"/>
        <v>1</v>
      </c>
      <c r="AP23">
        <f t="shared" si="16"/>
        <v>-1</v>
      </c>
      <c r="AQ23">
        <f t="shared" si="17"/>
        <v>1</v>
      </c>
      <c r="AR23">
        <f t="shared" si="18"/>
        <v>0</v>
      </c>
      <c r="AS23">
        <f t="shared" si="19"/>
        <v>0</v>
      </c>
      <c r="AT23">
        <f t="shared" si="20"/>
        <v>0</v>
      </c>
      <c r="AU23">
        <f t="shared" si="21"/>
        <v>1</v>
      </c>
      <c r="AV23">
        <f t="shared" si="2"/>
        <v>7</v>
      </c>
      <c r="AW23">
        <f t="shared" si="3"/>
        <v>16</v>
      </c>
    </row>
    <row r="24" spans="1:49">
      <c r="A24" s="3" t="b">
        <v>1</v>
      </c>
      <c r="B24" s="3" t="s">
        <v>40</v>
      </c>
      <c r="C24" s="3" t="s">
        <v>30</v>
      </c>
      <c r="D24" t="b">
        <v>0</v>
      </c>
      <c r="E24" t="b">
        <v>0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1</v>
      </c>
      <c r="L24" t="b">
        <v>1</v>
      </c>
      <c r="M24" t="b">
        <v>0</v>
      </c>
      <c r="N24" t="b">
        <v>0</v>
      </c>
      <c r="O24" t="b">
        <v>0</v>
      </c>
      <c r="P24" t="b">
        <v>1</v>
      </c>
      <c r="Q24" t="b">
        <v>1</v>
      </c>
      <c r="R24" t="b">
        <v>0</v>
      </c>
      <c r="S24" t="b">
        <v>0</v>
      </c>
      <c r="T24" t="b">
        <v>1</v>
      </c>
      <c r="U24" t="b">
        <v>0</v>
      </c>
      <c r="V24" t="b">
        <v>1</v>
      </c>
      <c r="W24" t="b">
        <v>0</v>
      </c>
      <c r="X24" t="b">
        <v>0</v>
      </c>
      <c r="Y24" t="b">
        <v>1</v>
      </c>
      <c r="Z24">
        <f t="shared" si="1"/>
        <v>0</v>
      </c>
      <c r="AA24">
        <f t="shared" si="22"/>
        <v>0</v>
      </c>
      <c r="AB24">
        <f t="shared" si="23"/>
        <v>0</v>
      </c>
      <c r="AC24">
        <f t="shared" si="24"/>
        <v>1</v>
      </c>
      <c r="AD24">
        <f t="shared" si="4"/>
        <v>0</v>
      </c>
      <c r="AE24">
        <f t="shared" si="5"/>
        <v>0</v>
      </c>
      <c r="AF24">
        <f t="shared" si="6"/>
        <v>0</v>
      </c>
      <c r="AG24">
        <f t="shared" si="7"/>
        <v>1</v>
      </c>
      <c r="AH24">
        <f t="shared" si="8"/>
        <v>-1</v>
      </c>
      <c r="AI24">
        <f t="shared" si="9"/>
        <v>0</v>
      </c>
      <c r="AJ24">
        <f t="shared" si="10"/>
        <v>0</v>
      </c>
      <c r="AK24">
        <f t="shared" si="11"/>
        <v>-1</v>
      </c>
      <c r="AL24">
        <f t="shared" si="12"/>
        <v>-1</v>
      </c>
      <c r="AM24">
        <f t="shared" si="13"/>
        <v>-1</v>
      </c>
      <c r="AN24">
        <f t="shared" si="14"/>
        <v>-1</v>
      </c>
      <c r="AO24">
        <f t="shared" si="15"/>
        <v>0</v>
      </c>
      <c r="AP24">
        <f t="shared" si="16"/>
        <v>-1</v>
      </c>
      <c r="AQ24">
        <f t="shared" si="17"/>
        <v>0</v>
      </c>
      <c r="AR24">
        <f t="shared" si="18"/>
        <v>1</v>
      </c>
      <c r="AS24">
        <f t="shared" si="19"/>
        <v>0</v>
      </c>
      <c r="AT24">
        <f t="shared" si="20"/>
        <v>0</v>
      </c>
      <c r="AU24">
        <f t="shared" si="21"/>
        <v>1</v>
      </c>
      <c r="AV24">
        <f t="shared" si="2"/>
        <v>4</v>
      </c>
      <c r="AW24">
        <f t="shared" si="3"/>
        <v>16</v>
      </c>
    </row>
    <row r="25" spans="1:49">
      <c r="A25" s="2" t="b">
        <v>0</v>
      </c>
      <c r="B25" s="2" t="s">
        <v>38</v>
      </c>
      <c r="C25" s="2" t="s">
        <v>32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1</v>
      </c>
      <c r="M25" t="b">
        <v>1</v>
      </c>
      <c r="N25" t="b">
        <v>1</v>
      </c>
      <c r="O25" t="b">
        <v>0</v>
      </c>
      <c r="P25" t="b">
        <v>1</v>
      </c>
      <c r="Q25" t="b">
        <v>1</v>
      </c>
      <c r="R25" t="b">
        <v>0</v>
      </c>
      <c r="S25" t="b">
        <v>1</v>
      </c>
      <c r="T25" t="b">
        <v>1</v>
      </c>
      <c r="U25" t="b">
        <v>0</v>
      </c>
      <c r="V25" t="b">
        <v>1</v>
      </c>
      <c r="W25" t="b">
        <v>1</v>
      </c>
      <c r="X25" t="b">
        <v>0</v>
      </c>
      <c r="Y25" t="b">
        <v>0</v>
      </c>
      <c r="Z25">
        <f t="shared" si="1"/>
        <v>1</v>
      </c>
      <c r="AA25">
        <f t="shared" si="22"/>
        <v>0</v>
      </c>
      <c r="AB25">
        <f t="shared" si="23"/>
        <v>1</v>
      </c>
      <c r="AC25">
        <f t="shared" si="24"/>
        <v>1</v>
      </c>
      <c r="AD25">
        <f t="shared" si="4"/>
        <v>1</v>
      </c>
      <c r="AE25">
        <f t="shared" si="5"/>
        <v>0</v>
      </c>
      <c r="AF25">
        <f t="shared" si="6"/>
        <v>0</v>
      </c>
      <c r="AG25">
        <f t="shared" si="7"/>
        <v>1</v>
      </c>
      <c r="AH25">
        <f t="shared" si="8"/>
        <v>-1</v>
      </c>
      <c r="AI25">
        <f t="shared" si="9"/>
        <v>0</v>
      </c>
      <c r="AJ25">
        <f t="shared" si="10"/>
        <v>0</v>
      </c>
      <c r="AK25">
        <f t="shared" si="11"/>
        <v>-1</v>
      </c>
      <c r="AL25">
        <f t="shared" si="12"/>
        <v>-1</v>
      </c>
      <c r="AM25">
        <f t="shared" si="13"/>
        <v>-1</v>
      </c>
      <c r="AN25">
        <f t="shared" si="14"/>
        <v>-1</v>
      </c>
      <c r="AO25">
        <f t="shared" si="15"/>
        <v>0</v>
      </c>
      <c r="AP25">
        <f t="shared" si="16"/>
        <v>-1</v>
      </c>
      <c r="AQ25">
        <f t="shared" si="17"/>
        <v>1</v>
      </c>
      <c r="AR25">
        <f t="shared" si="18"/>
        <v>0</v>
      </c>
      <c r="AS25">
        <f t="shared" si="19"/>
        <v>0</v>
      </c>
      <c r="AT25">
        <f t="shared" si="20"/>
        <v>1</v>
      </c>
      <c r="AU25">
        <f t="shared" si="21"/>
        <v>1</v>
      </c>
      <c r="AV25">
        <f t="shared" si="2"/>
        <v>8</v>
      </c>
      <c r="AW25">
        <f t="shared" si="3"/>
        <v>16</v>
      </c>
    </row>
    <row r="26" spans="1:49">
      <c r="A26" s="3" t="b">
        <v>1</v>
      </c>
      <c r="B26" s="3" t="s">
        <v>42</v>
      </c>
      <c r="C26" s="3" t="s">
        <v>32</v>
      </c>
      <c r="D26" t="b">
        <v>0</v>
      </c>
      <c r="E26" t="b">
        <v>1</v>
      </c>
      <c r="F26" t="b">
        <v>1</v>
      </c>
      <c r="G26" t="b">
        <v>1</v>
      </c>
      <c r="H26" t="b">
        <v>0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0</v>
      </c>
      <c r="O26" t="b">
        <v>0</v>
      </c>
      <c r="P26" t="b">
        <v>1</v>
      </c>
      <c r="Q26" t="b">
        <v>1</v>
      </c>
      <c r="R26" t="b">
        <v>0</v>
      </c>
      <c r="S26" t="b">
        <v>0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>
        <f t="shared" si="1"/>
        <v>0</v>
      </c>
      <c r="AA26">
        <f t="shared" si="22"/>
        <v>1</v>
      </c>
      <c r="AB26">
        <f t="shared" si="23"/>
        <v>1</v>
      </c>
      <c r="AC26">
        <f t="shared" si="24"/>
        <v>1</v>
      </c>
      <c r="AD26">
        <f t="shared" si="4"/>
        <v>0</v>
      </c>
      <c r="AE26">
        <f t="shared" si="5"/>
        <v>1</v>
      </c>
      <c r="AF26">
        <f t="shared" si="6"/>
        <v>1</v>
      </c>
      <c r="AG26">
        <f t="shared" si="7"/>
        <v>1</v>
      </c>
      <c r="AH26">
        <f t="shared" si="8"/>
        <v>-1</v>
      </c>
      <c r="AI26">
        <f t="shared" si="9"/>
        <v>1</v>
      </c>
      <c r="AJ26">
        <f t="shared" si="10"/>
        <v>0</v>
      </c>
      <c r="AK26">
        <f t="shared" si="11"/>
        <v>-1</v>
      </c>
      <c r="AL26">
        <f t="shared" si="12"/>
        <v>-1</v>
      </c>
      <c r="AM26">
        <f t="shared" si="13"/>
        <v>-1</v>
      </c>
      <c r="AN26">
        <f t="shared" si="14"/>
        <v>-1</v>
      </c>
      <c r="AO26">
        <f t="shared" si="15"/>
        <v>0</v>
      </c>
      <c r="AP26">
        <f t="shared" si="16"/>
        <v>-1</v>
      </c>
      <c r="AQ26">
        <f t="shared" si="17"/>
        <v>1</v>
      </c>
      <c r="AR26">
        <f t="shared" si="18"/>
        <v>1</v>
      </c>
      <c r="AS26">
        <f t="shared" si="19"/>
        <v>1</v>
      </c>
      <c r="AT26">
        <f t="shared" si="20"/>
        <v>1</v>
      </c>
      <c r="AU26">
        <f t="shared" si="21"/>
        <v>1</v>
      </c>
      <c r="AV26">
        <f t="shared" si="2"/>
        <v>12</v>
      </c>
      <c r="AW26">
        <f t="shared" si="3"/>
        <v>16</v>
      </c>
    </row>
    <row r="27" spans="1:49">
      <c r="A27" s="2" t="b">
        <v>0</v>
      </c>
      <c r="B27" s="2" t="s">
        <v>41</v>
      </c>
      <c r="C27" s="2" t="s">
        <v>25</v>
      </c>
      <c r="D27" t="b">
        <v>1</v>
      </c>
      <c r="E27" t="b">
        <v>1</v>
      </c>
      <c r="F27" t="b">
        <v>0</v>
      </c>
      <c r="G27" t="b">
        <v>1</v>
      </c>
      <c r="H27" t="b">
        <v>1</v>
      </c>
      <c r="I27" t="b">
        <v>1</v>
      </c>
      <c r="J27" t="b">
        <v>0</v>
      </c>
      <c r="K27" t="b">
        <v>1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1</v>
      </c>
      <c r="R27" t="b">
        <v>0</v>
      </c>
      <c r="S27" t="b">
        <v>0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>
        <f t="shared" si="1"/>
        <v>0</v>
      </c>
      <c r="AA27">
        <f t="shared" si="22"/>
        <v>0</v>
      </c>
      <c r="AB27">
        <f t="shared" si="23"/>
        <v>1</v>
      </c>
      <c r="AC27">
        <f t="shared" si="24"/>
        <v>0</v>
      </c>
      <c r="AD27">
        <f t="shared" si="4"/>
        <v>0</v>
      </c>
      <c r="AE27">
        <f t="shared" si="5"/>
        <v>0</v>
      </c>
      <c r="AF27">
        <f t="shared" si="6"/>
        <v>1</v>
      </c>
      <c r="AG27">
        <f t="shared" si="7"/>
        <v>0</v>
      </c>
      <c r="AH27">
        <f t="shared" si="8"/>
        <v>-1</v>
      </c>
      <c r="AI27">
        <f t="shared" si="9"/>
        <v>0</v>
      </c>
      <c r="AJ27">
        <f t="shared" si="10"/>
        <v>0</v>
      </c>
      <c r="AK27">
        <f t="shared" si="11"/>
        <v>-1</v>
      </c>
      <c r="AL27">
        <f t="shared" si="12"/>
        <v>-1</v>
      </c>
      <c r="AM27">
        <f t="shared" si="13"/>
        <v>-1</v>
      </c>
      <c r="AN27">
        <f t="shared" si="14"/>
        <v>-1</v>
      </c>
      <c r="AO27">
        <f t="shared" si="15"/>
        <v>1</v>
      </c>
      <c r="AP27">
        <f t="shared" si="16"/>
        <v>-1</v>
      </c>
      <c r="AQ27">
        <f t="shared" si="17"/>
        <v>0</v>
      </c>
      <c r="AR27">
        <f t="shared" si="18"/>
        <v>0</v>
      </c>
      <c r="AS27">
        <f t="shared" si="19"/>
        <v>0</v>
      </c>
      <c r="AT27">
        <f t="shared" si="20"/>
        <v>0</v>
      </c>
      <c r="AU27">
        <f t="shared" si="21"/>
        <v>0</v>
      </c>
      <c r="AV27">
        <f t="shared" si="2"/>
        <v>3</v>
      </c>
      <c r="AW27">
        <f t="shared" si="3"/>
        <v>16</v>
      </c>
    </row>
    <row r="28" spans="1:49">
      <c r="A28" s="3" t="b">
        <v>1</v>
      </c>
      <c r="B28" s="3" t="s">
        <v>42</v>
      </c>
      <c r="C28" s="3" t="s">
        <v>34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1</v>
      </c>
      <c r="L28" t="b">
        <v>1</v>
      </c>
      <c r="M28" t="b">
        <v>0</v>
      </c>
      <c r="N28" t="b">
        <v>0</v>
      </c>
      <c r="O28" t="b">
        <v>0</v>
      </c>
      <c r="P28" t="b">
        <v>1</v>
      </c>
      <c r="Q28" t="b">
        <v>1</v>
      </c>
      <c r="R28" t="b">
        <v>0</v>
      </c>
      <c r="S28" t="b">
        <v>0</v>
      </c>
      <c r="T28" t="b">
        <v>1</v>
      </c>
      <c r="U28" t="b">
        <v>0</v>
      </c>
      <c r="V28" t="b">
        <v>1</v>
      </c>
      <c r="W28" t="b">
        <v>0</v>
      </c>
      <c r="X28" t="b">
        <v>0</v>
      </c>
      <c r="Y28" t="b">
        <v>1</v>
      </c>
      <c r="Z28">
        <f t="shared" si="1"/>
        <v>0</v>
      </c>
      <c r="AA28">
        <f t="shared" si="22"/>
        <v>0</v>
      </c>
      <c r="AB28">
        <f t="shared" si="23"/>
        <v>0</v>
      </c>
      <c r="AC28">
        <f t="shared" si="24"/>
        <v>0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1</v>
      </c>
      <c r="AH28">
        <f t="shared" si="8"/>
        <v>-1</v>
      </c>
      <c r="AI28">
        <f t="shared" si="9"/>
        <v>0</v>
      </c>
      <c r="AJ28">
        <f t="shared" si="10"/>
        <v>0</v>
      </c>
      <c r="AK28">
        <f t="shared" si="11"/>
        <v>-1</v>
      </c>
      <c r="AL28">
        <f t="shared" si="12"/>
        <v>-1</v>
      </c>
      <c r="AM28">
        <f t="shared" si="13"/>
        <v>-1</v>
      </c>
      <c r="AN28">
        <f t="shared" si="14"/>
        <v>-1</v>
      </c>
      <c r="AO28">
        <f t="shared" si="15"/>
        <v>0</v>
      </c>
      <c r="AP28">
        <f t="shared" si="16"/>
        <v>-1</v>
      </c>
      <c r="AQ28">
        <f t="shared" si="17"/>
        <v>0</v>
      </c>
      <c r="AR28">
        <f t="shared" si="18"/>
        <v>1</v>
      </c>
      <c r="AS28">
        <f t="shared" si="19"/>
        <v>0</v>
      </c>
      <c r="AT28">
        <f t="shared" si="20"/>
        <v>0</v>
      </c>
      <c r="AU28">
        <f t="shared" si="21"/>
        <v>1</v>
      </c>
      <c r="AV28">
        <f t="shared" si="2"/>
        <v>3</v>
      </c>
      <c r="AW28">
        <f t="shared" si="3"/>
        <v>16</v>
      </c>
    </row>
    <row r="29" spans="1:49">
      <c r="A29" s="2" t="b">
        <v>0</v>
      </c>
      <c r="B29" s="2" t="s">
        <v>31</v>
      </c>
      <c r="C29" s="2" t="s">
        <v>34</v>
      </c>
      <c r="D29" t="b">
        <v>1</v>
      </c>
      <c r="E29" t="b">
        <v>1</v>
      </c>
      <c r="F29" t="b">
        <v>0</v>
      </c>
      <c r="G29" t="b">
        <v>0</v>
      </c>
      <c r="H29" t="b">
        <v>0</v>
      </c>
      <c r="I29" t="b">
        <v>1</v>
      </c>
      <c r="J29" t="b">
        <v>1</v>
      </c>
      <c r="K29" t="b">
        <v>0</v>
      </c>
      <c r="L29" t="b">
        <v>1</v>
      </c>
      <c r="M29" t="b">
        <v>1</v>
      </c>
      <c r="N29" t="b">
        <v>1</v>
      </c>
      <c r="O29" t="b">
        <v>0</v>
      </c>
      <c r="P29" t="b">
        <v>1</v>
      </c>
      <c r="Q29" t="b">
        <v>1</v>
      </c>
      <c r="R29" t="b">
        <v>0</v>
      </c>
      <c r="S29" t="b">
        <v>1</v>
      </c>
      <c r="T29" t="b">
        <v>1</v>
      </c>
      <c r="U29" t="b">
        <v>0</v>
      </c>
      <c r="V29" t="b">
        <v>1</v>
      </c>
      <c r="W29" t="b">
        <v>0</v>
      </c>
      <c r="X29" t="b">
        <v>0</v>
      </c>
      <c r="Y29" t="b">
        <v>1</v>
      </c>
      <c r="Z29">
        <f t="shared" si="1"/>
        <v>0</v>
      </c>
      <c r="AA29">
        <f t="shared" si="22"/>
        <v>0</v>
      </c>
      <c r="AB29">
        <f t="shared" si="23"/>
        <v>1</v>
      </c>
      <c r="AC29">
        <f t="shared" si="24"/>
        <v>1</v>
      </c>
      <c r="AD29">
        <f t="shared" si="4"/>
        <v>1</v>
      </c>
      <c r="AE29">
        <f t="shared" si="5"/>
        <v>0</v>
      </c>
      <c r="AF29">
        <f t="shared" si="6"/>
        <v>0</v>
      </c>
      <c r="AG29">
        <f t="shared" si="7"/>
        <v>1</v>
      </c>
      <c r="AH29">
        <f t="shared" si="8"/>
        <v>-1</v>
      </c>
      <c r="AI29">
        <f t="shared" si="9"/>
        <v>0</v>
      </c>
      <c r="AJ29">
        <f t="shared" si="10"/>
        <v>0</v>
      </c>
      <c r="AK29">
        <f t="shared" si="11"/>
        <v>-1</v>
      </c>
      <c r="AL29">
        <f t="shared" si="12"/>
        <v>-1</v>
      </c>
      <c r="AM29">
        <f t="shared" si="13"/>
        <v>-1</v>
      </c>
      <c r="AN29">
        <f t="shared" si="14"/>
        <v>-1</v>
      </c>
      <c r="AO29">
        <f t="shared" si="15"/>
        <v>0</v>
      </c>
      <c r="AP29">
        <f t="shared" si="16"/>
        <v>-1</v>
      </c>
      <c r="AQ29">
        <f t="shared" si="17"/>
        <v>1</v>
      </c>
      <c r="AR29">
        <f t="shared" si="18"/>
        <v>0</v>
      </c>
      <c r="AS29">
        <f t="shared" si="19"/>
        <v>1</v>
      </c>
      <c r="AT29">
        <f t="shared" si="20"/>
        <v>1</v>
      </c>
      <c r="AU29">
        <f t="shared" si="21"/>
        <v>0</v>
      </c>
      <c r="AV29">
        <f t="shared" si="2"/>
        <v>7</v>
      </c>
      <c r="AW29">
        <f t="shared" si="3"/>
        <v>16</v>
      </c>
    </row>
    <row r="30" spans="1:49">
      <c r="D30" s="1">
        <f t="shared" ref="D30" si="25">COUNTIF(D2:D29,"=TRUE")</f>
        <v>14</v>
      </c>
      <c r="E30" s="1">
        <f t="shared" ref="E30:Y30" si="26">COUNTIF(E2:E29,"=TRUE")</f>
        <v>21</v>
      </c>
      <c r="F30" s="1">
        <f t="shared" si="26"/>
        <v>9</v>
      </c>
      <c r="G30" s="1">
        <f t="shared" si="26"/>
        <v>15</v>
      </c>
      <c r="H30" s="1">
        <f t="shared" si="26"/>
        <v>14</v>
      </c>
      <c r="I30" s="1">
        <f t="shared" si="26"/>
        <v>19</v>
      </c>
      <c r="J30" s="1">
        <f t="shared" si="26"/>
        <v>18</v>
      </c>
      <c r="K30" s="1">
        <f t="shared" si="26"/>
        <v>21</v>
      </c>
      <c r="L30" s="1">
        <f t="shared" si="26"/>
        <v>27</v>
      </c>
      <c r="M30" s="1">
        <f t="shared" si="26"/>
        <v>18</v>
      </c>
      <c r="N30" s="1">
        <f t="shared" si="26"/>
        <v>19</v>
      </c>
      <c r="O30" s="1">
        <f t="shared" si="26"/>
        <v>0</v>
      </c>
      <c r="P30" s="1">
        <f t="shared" si="26"/>
        <v>27</v>
      </c>
      <c r="Q30" s="1">
        <f t="shared" si="26"/>
        <v>28</v>
      </c>
      <c r="R30" s="1">
        <f t="shared" si="26"/>
        <v>0</v>
      </c>
      <c r="S30" s="1">
        <f t="shared" si="26"/>
        <v>18</v>
      </c>
      <c r="T30" s="1">
        <f t="shared" si="26"/>
        <v>28</v>
      </c>
      <c r="U30" s="1">
        <f t="shared" si="26"/>
        <v>16</v>
      </c>
      <c r="V30" s="1">
        <f t="shared" si="26"/>
        <v>21</v>
      </c>
      <c r="W30" s="1">
        <f t="shared" si="26"/>
        <v>14</v>
      </c>
      <c r="X30" s="1">
        <f t="shared" si="26"/>
        <v>11</v>
      </c>
      <c r="Y30" s="1">
        <f t="shared" si="26"/>
        <v>23</v>
      </c>
      <c r="Z30" s="1">
        <f>SUMIF(Z2:Z29,"&gt;=0")</f>
        <v>6</v>
      </c>
      <c r="AA30" s="1">
        <f t="shared" ref="AA30:AU30" si="27">SUMIF(AA2:AA29,"&gt;=0")</f>
        <v>9</v>
      </c>
      <c r="AB30" s="1">
        <f t="shared" si="27"/>
        <v>19</v>
      </c>
      <c r="AC30" s="1">
        <f t="shared" si="27"/>
        <v>17</v>
      </c>
      <c r="AD30" s="1">
        <f t="shared" si="27"/>
        <v>10</v>
      </c>
      <c r="AE30" s="1">
        <f t="shared" si="27"/>
        <v>11</v>
      </c>
      <c r="AF30" s="1">
        <f t="shared" si="27"/>
        <v>12</v>
      </c>
      <c r="AG30" s="1">
        <f t="shared" si="27"/>
        <v>15</v>
      </c>
      <c r="AH30" s="1">
        <f t="shared" si="27"/>
        <v>0</v>
      </c>
      <c r="AI30" s="1">
        <f t="shared" si="27"/>
        <v>14</v>
      </c>
      <c r="AJ30" s="1">
        <f t="shared" si="27"/>
        <v>9</v>
      </c>
      <c r="AK30" s="1">
        <f t="shared" si="27"/>
        <v>0</v>
      </c>
      <c r="AL30" s="1">
        <f t="shared" si="27"/>
        <v>0</v>
      </c>
      <c r="AM30" s="1">
        <f t="shared" si="27"/>
        <v>0</v>
      </c>
      <c r="AN30" s="1">
        <f t="shared" si="27"/>
        <v>0</v>
      </c>
      <c r="AO30" s="1">
        <f t="shared" si="27"/>
        <v>12</v>
      </c>
      <c r="AP30" s="1">
        <f t="shared" si="27"/>
        <v>0</v>
      </c>
      <c r="AQ30" s="1">
        <f t="shared" si="27"/>
        <v>16</v>
      </c>
      <c r="AR30" s="1">
        <f t="shared" si="27"/>
        <v>17</v>
      </c>
      <c r="AS30" s="1">
        <f t="shared" si="27"/>
        <v>14</v>
      </c>
      <c r="AT30" s="1">
        <f t="shared" si="27"/>
        <v>19</v>
      </c>
      <c r="AU30" s="1">
        <f t="shared" si="27"/>
        <v>15</v>
      </c>
      <c r="AV30" s="1">
        <f>AVERAGE(AV2:AV29)/16</f>
        <v>0.4799107142857143</v>
      </c>
    </row>
    <row r="31" spans="1:49">
      <c r="D31" s="1">
        <f t="shared" ref="D31" si="28">COUNTIF(D2:D29,"=FALSE")</f>
        <v>14</v>
      </c>
      <c r="E31" s="1">
        <f t="shared" ref="E31:Y31" si="29">COUNTIF(E2:E29,"=FALSE")</f>
        <v>7</v>
      </c>
      <c r="F31" s="1">
        <f t="shared" si="29"/>
        <v>19</v>
      </c>
      <c r="G31" s="1">
        <f t="shared" si="29"/>
        <v>13</v>
      </c>
      <c r="H31" s="1">
        <f t="shared" si="29"/>
        <v>14</v>
      </c>
      <c r="I31" s="1">
        <f t="shared" si="29"/>
        <v>9</v>
      </c>
      <c r="J31" s="1">
        <f t="shared" si="29"/>
        <v>10</v>
      </c>
      <c r="K31" s="1">
        <f t="shared" si="29"/>
        <v>7</v>
      </c>
      <c r="L31" s="1">
        <f t="shared" si="29"/>
        <v>1</v>
      </c>
      <c r="M31" s="1">
        <f t="shared" si="29"/>
        <v>10</v>
      </c>
      <c r="N31" s="1">
        <f t="shared" si="29"/>
        <v>9</v>
      </c>
      <c r="O31" s="1">
        <f t="shared" si="29"/>
        <v>28</v>
      </c>
      <c r="P31" s="1">
        <f t="shared" si="29"/>
        <v>1</v>
      </c>
      <c r="Q31" s="1">
        <f t="shared" si="29"/>
        <v>0</v>
      </c>
      <c r="R31" s="1">
        <f t="shared" si="29"/>
        <v>28</v>
      </c>
      <c r="S31" s="1">
        <f t="shared" si="29"/>
        <v>10</v>
      </c>
      <c r="T31" s="1">
        <f t="shared" si="29"/>
        <v>0</v>
      </c>
      <c r="U31" s="1">
        <f t="shared" si="29"/>
        <v>12</v>
      </c>
      <c r="V31" s="1">
        <f t="shared" si="29"/>
        <v>7</v>
      </c>
      <c r="W31" s="1">
        <f t="shared" si="29"/>
        <v>14</v>
      </c>
      <c r="X31" s="1">
        <f t="shared" si="29"/>
        <v>17</v>
      </c>
      <c r="Y31" s="1">
        <f t="shared" si="29"/>
        <v>5</v>
      </c>
    </row>
    <row r="32" spans="1:49">
      <c r="C32">
        <f>COUNTIF(D30:AM31,"&lt;5")</f>
        <v>10</v>
      </c>
      <c r="Z32" s="1">
        <f>COUNTIF(Z30:AU30,"&gt;=18")</f>
        <v>2</v>
      </c>
    </row>
    <row r="33" spans="26:26">
      <c r="Z33" s="1">
        <f>COUNTIF(Z30:AU30,"&gt;=22")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HITResultsFor28UJK63ZVE3HVXVRTZ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2012-06-13T07:23:16Z</dcterms:created>
  <dcterms:modified xsi:type="dcterms:W3CDTF">2012-06-13T07:23:16Z</dcterms:modified>
</cp:coreProperties>
</file>