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mc:AlternateContent xmlns:mc="http://schemas.openxmlformats.org/markup-compatibility/2006">
    <mc:Choice Requires="x15">
      <x15ac:absPath xmlns:x15ac="http://schemas.microsoft.com/office/spreadsheetml/2010/11/ac" url="/Users/Heindriken/Desktop/Critical Zones/"/>
    </mc:Choice>
  </mc:AlternateContent>
  <xr:revisionPtr revIDLastSave="0" documentId="13_ncr:1_{5DDA968E-478A-3645-9A71-347CE2DBB11D}" xr6:coauthVersionLast="45" xr6:coauthVersionMax="45" xr10:uidLastSave="{00000000-0000-0000-0000-000000000000}"/>
  <bookViews>
    <workbookView xWindow="0" yWindow="460" windowWidth="28180" windowHeight="16520" activeTab="2" xr2:uid="{00000000-000D-0000-FFFF-FFFF00000000}"/>
  </bookViews>
  <sheets>
    <sheet name="Base" sheetId="1" r:id="rId1"/>
    <sheet name="Authors" sheetId="4" r:id="rId2"/>
    <sheet name="Sources" sheetId="5" r:id="rId3"/>
    <sheet name="Areas" sheetId="3" r:id="rId4"/>
    <sheet name="Topics" sheetId="2" r:id="rId5"/>
    <sheet name="Formats"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<sst xmlns="http://schemas.openxmlformats.org/spreadsheetml/2006/main" count="303" uniqueCount="225">
  <si>
    <t>Title</t>
  </si>
  <si>
    <t>Coutry:</t>
  </si>
  <si>
    <t>Region:</t>
  </si>
  <si>
    <t>City:</t>
  </si>
  <si>
    <t>Latitude:</t>
  </si>
  <si>
    <t>Longitude:</t>
  </si>
  <si>
    <t>Time range (years):</t>
  </si>
  <si>
    <t>to</t>
  </si>
  <si>
    <t>Main Topics</t>
  </si>
  <si>
    <t>Sub Topics</t>
  </si>
  <si>
    <t>Wasser</t>
  </si>
  <si>
    <t>Biodiversität</t>
  </si>
  <si>
    <t>Ernährung</t>
  </si>
  <si>
    <t>Klimawandel</t>
  </si>
  <si>
    <t>Rohstoffe</t>
  </si>
  <si>
    <t>Ressourcen</t>
  </si>
  <si>
    <t>Erwärmung</t>
  </si>
  <si>
    <t>Klimaextreme</t>
  </si>
  <si>
    <t>Verschmutzung</t>
  </si>
  <si>
    <t>Topic:</t>
  </si>
  <si>
    <t>Subtopic:</t>
  </si>
  <si>
    <t>(Add missing topics on corresponding tab)</t>
  </si>
  <si>
    <t>Countries</t>
  </si>
  <si>
    <t>Areas</t>
  </si>
  <si>
    <t>Cities</t>
  </si>
  <si>
    <t>Südafrika</t>
  </si>
  <si>
    <t>Kapstadt</t>
  </si>
  <si>
    <t>Continent</t>
  </si>
  <si>
    <t>Afrika</t>
  </si>
  <si>
    <t>Südamerika</t>
  </si>
  <si>
    <t>Nordamerika</t>
  </si>
  <si>
    <t>Europa</t>
  </si>
  <si>
    <t>Asien</t>
  </si>
  <si>
    <t>Ozeanien</t>
  </si>
  <si>
    <t>Antarktis</t>
  </si>
  <si>
    <t>Miami</t>
  </si>
  <si>
    <t>USA</t>
  </si>
  <si>
    <t>Chile</t>
  </si>
  <si>
    <t>Niederlande</t>
  </si>
  <si>
    <t>Continent:</t>
  </si>
  <si>
    <t>Authors:</t>
  </si>
  <si>
    <t>see seperate tab</t>
  </si>
  <si>
    <t>Nachname, Vorname</t>
  </si>
  <si>
    <t>email</t>
  </si>
  <si>
    <t>Method:</t>
  </si>
  <si>
    <t>Methods</t>
  </si>
  <si>
    <t>Risiko</t>
  </si>
  <si>
    <t>Tipping Points</t>
  </si>
  <si>
    <t>Wirkpfade</t>
  </si>
  <si>
    <t>Critical Zones</t>
  </si>
  <si>
    <t>politische Ökologie</t>
  </si>
  <si>
    <t>Netzwerkanalyse</t>
  </si>
  <si>
    <t>Küste</t>
  </si>
  <si>
    <t>Tiefland</t>
  </si>
  <si>
    <t>Mittelgebirge</t>
  </si>
  <si>
    <t>Hochgebirge</t>
  </si>
  <si>
    <t>Polarregion</t>
  </si>
  <si>
    <t>Year</t>
  </si>
  <si>
    <t>DOI</t>
  </si>
  <si>
    <t>Url</t>
  </si>
  <si>
    <t>Journal/Verlag</t>
  </si>
  <si>
    <t>Text</t>
  </si>
  <si>
    <t>UTF-8</t>
  </si>
  <si>
    <t>Word</t>
  </si>
  <si>
    <t>OpenOffice</t>
  </si>
  <si>
    <t>Images</t>
  </si>
  <si>
    <t>png</t>
  </si>
  <si>
    <t>jpeg</t>
  </si>
  <si>
    <t>svg</t>
  </si>
  <si>
    <t>GIS</t>
  </si>
  <si>
    <t>QGIS</t>
  </si>
  <si>
    <t>geoJSON</t>
  </si>
  <si>
    <t>Data</t>
  </si>
  <si>
    <t>csv</t>
  </si>
  <si>
    <t>excel (plain)</t>
  </si>
  <si>
    <t>Code</t>
  </si>
  <si>
    <t>R</t>
  </si>
  <si>
    <t>Python</t>
  </si>
  <si>
    <t>WKS84</t>
  </si>
  <si>
    <t>YYYY</t>
  </si>
  <si>
    <t>YYYY-MM-DD</t>
  </si>
  <si>
    <t>Abstract/Teaser</t>
  </si>
  <si>
    <t>Pages</t>
  </si>
  <si>
    <t>Authors</t>
  </si>
  <si>
    <t>Type</t>
  </si>
  <si>
    <t>Landscape</t>
  </si>
  <si>
    <t>Landscape:</t>
  </si>
  <si>
    <t>Altlasten</t>
  </si>
  <si>
    <t>Meere</t>
  </si>
  <si>
    <t>Stoffkreisläufe</t>
  </si>
  <si>
    <t>Landnutzung</t>
  </si>
  <si>
    <t>Desertifikation</t>
  </si>
  <si>
    <t>Sources</t>
  </si>
  <si>
    <t>Journal</t>
  </si>
  <si>
    <t>Book</t>
  </si>
  <si>
    <t>Webpage</t>
  </si>
  <si>
    <t>Online-News</t>
  </si>
  <si>
    <t>Newspaper</t>
  </si>
  <si>
    <t>dd.mm.yyyy</t>
  </si>
  <si>
    <t>Schädlinge</t>
  </si>
  <si>
    <t>Deutschland</t>
  </si>
  <si>
    <t>Norwegen</t>
  </si>
  <si>
    <t>Spanien</t>
  </si>
  <si>
    <t>Gesundheit</t>
  </si>
  <si>
    <t>Westafrika</t>
  </si>
  <si>
    <t>Vulnerabilität &amp; Resilienz</t>
  </si>
  <si>
    <t>Amazonien</t>
  </si>
  <si>
    <t>Energie</t>
  </si>
  <si>
    <t>London</t>
  </si>
  <si>
    <t>Nilregion</t>
  </si>
  <si>
    <t>Bevölkerungswachstum</t>
  </si>
  <si>
    <t>Urbanisierung</t>
  </si>
  <si>
    <t>Migration</t>
  </si>
  <si>
    <t>Landwirtschaft</t>
  </si>
  <si>
    <t>Florida</t>
  </si>
  <si>
    <t>Everglades</t>
  </si>
  <si>
    <t>Himalaya</t>
  </si>
  <si>
    <t>Kalifornien</t>
  </si>
  <si>
    <t>Bolivien</t>
  </si>
  <si>
    <t>Argentinien</t>
  </si>
  <si>
    <t>Mittelmeerraum</t>
  </si>
  <si>
    <t>Kanada</t>
  </si>
  <si>
    <t>The Nile under pressure</t>
  </si>
  <si>
    <t>Ägypten</t>
  </si>
  <si>
    <t>Dahlmann, Heindriken</t>
  </si>
  <si>
    <t>heindriken_dahlmann@hotmail.de</t>
  </si>
  <si>
    <t>Abdelkader, A.; Elshorbagy, A.; Tuninetti, M.; Laio, F.; Ridolfi, L.; Fahmy, H.; Hoekstra, A. Y.</t>
  </si>
  <si>
    <t>National water, food, and trade modeling framework: The case of Egypt</t>
  </si>
  <si>
    <t>10.1016/j.scitotenv.2018.05.197</t>
  </si>
  <si>
    <t>Science of the Total Environment, 639</t>
  </si>
  <si>
    <t>pp. 485–496</t>
  </si>
  <si>
    <t xml:space="preserve">Ahmed, A. T. and Helmy Elsanabary, M. </t>
  </si>
  <si>
    <t>Hydrological and Environmental Impacts of Grand Ethiopian Renaissance Dam on the Nile River</t>
  </si>
  <si>
    <t>International Water Technology Journal, 5</t>
  </si>
  <si>
    <t>pp. 12-14</t>
  </si>
  <si>
    <t>Allan, J. A. (Tony)</t>
  </si>
  <si>
    <t>Virtual Water - the Water, Food, and Trade Nexus. Useful Concept or Misleading Metaphor?</t>
  </si>
  <si>
    <t xml:space="preserve"> Water International, 28(1)</t>
  </si>
  <si>
    <t xml:space="preserve"> pp. 1–11</t>
  </si>
  <si>
    <t>﻿http://www.tandfonline.com/doi/abs/10.1080/02508060.2003.9724812</t>
  </si>
  <si>
    <t>Virtual water: tackling the threat to our planet’s most precious resource.</t>
  </si>
  <si>
    <t>10.1080/02508060.2011.628575</t>
  </si>
  <si>
    <t>10.1080/02508060.2003.9724812</t>
  </si>
  <si>
    <t>Water International 36(7)</t>
  </si>
  <si>
    <t>pp. 948-950</t>
  </si>
  <si>
    <t>﻿http://www.tandfonline.com/doi/abs/10.1080/02508060.2011.628575</t>
  </si>
  <si>
    <t>﻿https://linkinghub.elsevier.com/retrieve/pii/S0048969718318461</t>
  </si>
  <si>
    <t>Antonelli, M. and Tamea, S.</t>
  </si>
  <si>
    <t>Food-water security and virtual water trade in the Middle East and North Africa region</t>
  </si>
  <si>
    <t>10.1080/07900627.2015.1030496</t>
  </si>
  <si>
    <t>International Journal of Water Resources Development, 31(3)</t>
  </si>
  <si>
    <t xml:space="preserve"> pp. 326–342</t>
  </si>
  <si>
    <t>﻿https://www.tandfonline.com/doi/full/10.1080/07900627.2015.1030496</t>
  </si>
  <si>
    <t>Bargout, R. and Fraser, E.</t>
  </si>
  <si>
    <t>Addressing Water Scarcity in the Nile Delta: Virtual Water, Fresh Water, and Desalination</t>
  </si>
  <si>
    <t xml:space="preserve"> Global Societies Journal, 6(1)</t>
  </si>
  <si>
    <t>https://escholarship.org/uc/item/43q236m8</t>
  </si>
  <si>
    <t xml:space="preserve">Chapagain, A. K., Hoekstra, A. Y. and Savenije, H. H. G. </t>
  </si>
  <si>
    <t>Water saving through international trade of agricultural products’</t>
  </si>
  <si>
    <t>pp. 455–468</t>
  </si>
  <si>
    <t>﻿http://www.hydrol-earth-syst-sci.net/10/455/2006/</t>
  </si>
  <si>
    <t>El-Sadek, A.</t>
  </si>
  <si>
    <t>Virtual water trade as a solution for water scarcity in Egypt’</t>
  </si>
  <si>
    <t>10.5194/hess-10-455-2006</t>
  </si>
  <si>
    <t>Hydrology and Earth System Sciences, 10</t>
  </si>
  <si>
    <t>Water Resources Management, 24</t>
  </si>
  <si>
    <t>pp. ﻿2437–2448</t>
  </si>
  <si>
    <t>﻿http://link.springer.com/10.1007/s11269-009-9560-9</t>
  </si>
  <si>
    <t>10.1007/s11269-009-9560-9</t>
  </si>
  <si>
    <t>–</t>
  </si>
  <si>
    <t>Conference Paper</t>
  </si>
  <si>
    <t>Water desalination: An imperative measure for water security in Egypt</t>
  </si>
  <si>
    <t>10.1016/j.desal.2009.09.143</t>
  </si>
  <si>
    <t>Desalination, 250(3)</t>
  </si>
  <si>
    <t>pp. 876–884</t>
  </si>
  <si>
    <t>﻿https://linkinghub.elsevier.com/retrieve/pii/S0011916409011825</t>
  </si>
  <si>
    <t xml:space="preserve">Falkenmark, M., Lundqvist, J. and Widstrand, C. </t>
  </si>
  <si>
    <t>Macro‐scale water scarcity requires micro‐scale approaches: Aspects of vulnerability in semi‐arid development</t>
  </si>
  <si>
    <t>doi: 10.1111/j.1477-8947.1989.tb00348.x</t>
  </si>
  <si>
    <t>Natural Resources Forum, 13(4)</t>
  </si>
  <si>
    <t xml:space="preserve"> pp. 258–267</t>
  </si>
  <si>
    <t>﻿http://doi.wiley.com/10.1111/j.1477-8947.1989.tb00348.x</t>
  </si>
  <si>
    <t>Fanack Water</t>
  </si>
  <si>
    <t>Water Resources in Egypt</t>
  </si>
  <si>
    <t xml:space="preserve">https://water.fanack.com/egypt/water-resources/ </t>
  </si>
  <si>
    <t>Report</t>
  </si>
  <si>
    <t>Food and Agricutural Organization (FAO)</t>
  </si>
  <si>
    <t>Egypt. Wheat sector review.</t>
  </si>
  <si>
    <t>http://www.fao.org/3/a-i4898e.pdf</t>
  </si>
  <si>
    <t>AQUASTAT Main Database</t>
  </si>
  <si>
    <t>http://www.fao.org/nr/water/aquastat/data/query/index.html?lang=en</t>
  </si>
  <si>
    <t>Country profile – Egypt</t>
  </si>
  <si>
    <t>http://www.fao.org/3/i9729en/I9729EN.pdf</t>
  </si>
  <si>
    <t>10.1016/j.jenvman.2011.03.013</t>
  </si>
  <si>
    <t>Frija, A. Wossink, A.; Buysse, J.; Speelman, S.; Van Huylenbroeck, G.</t>
  </si>
  <si>
    <t>Irrigation pricing policies and its impact on agricultural inputs demand in Tunisia: A DEA-based methodology</t>
  </si>
  <si>
    <t>Journal of Environmental Management. Elsevier Ltd, 92(9)</t>
  </si>
  <si>
    <t>pp. 2109–2118</t>
  </si>
  <si>
    <t>﻿https://linkinghub.elsevier.com/retrieve/pii/S030147971100079X</t>
  </si>
  <si>
    <t>Gualtieri, A. G.</t>
  </si>
  <si>
    <t>Legal implications of trade in ‘real’ and ‘virtual’ water resources</t>
  </si>
  <si>
    <t>﻿http://www.ielrc.org/content/w0802.pdf</t>
  </si>
  <si>
    <t>Working Paper</t>
  </si>
  <si>
    <t xml:space="preserve">Harb, I. K. </t>
  </si>
  <si>
    <t>River of the Dammed</t>
  </si>
  <si>
    <t>Foreign Policy</t>
  </si>
  <si>
    <t>https://foreignpolicy.com/2019/11/15/river-of-the-dammed/</t>
  </si>
  <si>
    <t>Latour, B.</t>
  </si>
  <si>
    <t>Some Advantages of the Notion of “Critical Zone” for Geopolitics</t>
  </si>
  <si>
    <t>10.1016/j.proeps.2014.08.002</t>
  </si>
  <si>
    <t>Procedia Earth and Planetary Science, 10</t>
  </si>
  <si>
    <t>pp. 3–6</t>
  </si>
  <si>
    <t>﻿https://linkinghub.elsevier.com/retrieve/pii/S1878522014000642</t>
  </si>
  <si>
    <t>Ministry of Water Resources and Irrigation (MWRI)</t>
  </si>
  <si>
    <t>Water for the Future. National Water Resources Plan.</t>
  </si>
  <si>
    <t>http://extwprlegs1.fao.org/docs/pdf/egy147082.pdf</t>
  </si>
  <si>
    <t>Salini Impregilo</t>
  </si>
  <si>
    <t>Grand Ethiopian Renaissance Dam Project.</t>
  </si>
  <si>
    <t>https://www.salini-impregilo.com/en/projects/dams-hydroelectric-plants/grand-ethiopian-renaissance-dam-project</t>
  </si>
  <si>
    <t>USAID</t>
  </si>
  <si>
    <t>Climate Risk Profile. Egypt</t>
  </si>
  <si>
    <t>https://www.climatelinks.org/resources/climate-risk-profile-egypt</t>
  </si>
  <si>
    <t>Currently, water scarcity is one of the major problems in Egypt. While its population is steadily growing, socio-political factors and climate change are increasingly influencing the country's water resources. This poster wants to highlight different facettes of Egypt's water scarcity using the Critical Zone research approach. Furthermore, possible future solutions at different spacial and temporal scales are presented: Virtual water trade, water use efficiency and desalination. Also, best practice examples from other regions of the world are presented.</t>
  </si>
  <si>
    <t>All pictograms on this poster are intelectual property of freepik.com.</t>
  </si>
  <si>
    <t>Illustrations on the poster are self-created.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</si>
</sst>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3" fillId="0" borderId="0" applyNumberFormat="0" applyFill="0" applyBorder="0" applyAlignment="0" applyProtection="0"/>
  </cellStyleXfs>
  <cellXfs count="12">
    <xf numFmtId="0" fontId="0" fillId="0" borderId="0" xfId="0"/>
    <xf numFmtId="0" fontId="2" fillId="0" borderId="0" xfId="0" applyFont="1"/>
    <xf numFmtId="0" fontId="0" fillId="2" borderId="1" xfId="1" applyFont="1"/>
    <xf numFmtId="0" fontId="2" fillId="0" borderId="0" xfId="0" quotePrefix="1" applyFont="1"/>
    <xf numFmtId="0" fontId="2" fillId="0" borderId="0" xfId="0" applyFont="1" applyFill="1" applyBorder="1"/>
    <xf numFmtId="14" fontId="0" fillId="0" borderId="0" xfId="0" applyNumberFormat="1"/>
    <xf numFmtId="0" fontId="3" fillId="0" borderId="0" xfId="2"/>
    <xf numFmtId="0" fontId="0" fillId="0" borderId="0" xfId="0" applyFill="1"/>
    <xf numFmtId="0" fontId="0" fillId="2" borderId="1" xfId="1" applyFont="1"/>
    <xf numFmtId="0" fontId="0" fillId="2" borderId="1" xfId="1" applyFont="1" applyAlignment="1">
      <alignment horizontal="center"/>
    </xf>
    <xf numFmtId="0" fontId="0" fillId="2" borderId="2" xfId="1" applyFont="1" applyBorder="1" applyAlignment="1">
      <alignment horizontal="center"/>
    </xf>
    <xf numFmtId="0" fontId="0" fillId="2" borderId="3" xfId="1" applyFont="1" applyBorder="1" applyAlignment="1">
      <alignment horizontal="center"/>
    </xf>
  </cellXfs>
  <cellStyles count="3">
    <cellStyle name="Link" xfId="2" builtinId="8"/>
    <cellStyle name="Notiz" xfId="1"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eindriken_dahlmann@hotmail.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workbookViewId="0">
      <selection activeCell="P13" sqref="P13"/>
    </sheetView>
  </sheetViews>
  <sheetFormatPr baseColWidth="10" defaultColWidth="8.83203125" defaultRowHeight="15" x14ac:dyDescent="0.2"/>
  <sheetData>
    <row r="1" spans="1:9" x14ac:dyDescent="0.2">
      <c r="A1" s="1" t="s">
        <v>0</v>
      </c>
    </row>
    <row r="2" spans="1:9" x14ac:dyDescent="0.2">
      <c r="A2" s="8" t="s">
        <v>122</v>
      </c>
      <c r="B2" s="8"/>
      <c r="C2" s="8"/>
      <c r="D2" s="8"/>
      <c r="E2" s="8"/>
      <c r="F2" s="8"/>
    </row>
    <row r="3" spans="1:9" x14ac:dyDescent="0.2">
      <c r="A3" s="1" t="s">
        <v>81</v>
      </c>
    </row>
    <row r="4" spans="1:9" ht="86.5" customHeight="1" x14ac:dyDescent="0.2">
      <c r="A4" s="8" t="s">
        <v>222</v>
      </c>
      <c r="B4" s="8"/>
      <c r="C4" s="8"/>
      <c r="D4" s="8"/>
      <c r="E4" s="8"/>
      <c r="F4" s="8"/>
    </row>
    <row r="6" spans="1:9" x14ac:dyDescent="0.2">
      <c r="A6" s="1" t="s">
        <v>40</v>
      </c>
      <c r="B6" t="s">
        <v>41</v>
      </c>
    </row>
    <row r="8" spans="1:9" x14ac:dyDescent="0.2">
      <c r="A8" s="1" t="s">
        <v>39</v>
      </c>
      <c r="B8" s="10" t="s">
        <v>28</v>
      </c>
      <c r="C8" s="11"/>
      <c r="D8" s="1" t="s">
        <v>1</v>
      </c>
      <c r="E8" s="9" t="s">
        <v>123</v>
      </c>
      <c r="F8" s="9"/>
      <c r="I8" t="s">
        <v>21</v>
      </c>
    </row>
    <row r="9" spans="1:9" x14ac:dyDescent="0.2">
      <c r="A9" s="1" t="s">
        <v>2</v>
      </c>
      <c r="B9" s="10" t="s">
        <v>109</v>
      </c>
      <c r="C9" s="11"/>
      <c r="D9" s="1" t="s">
        <v>3</v>
      </c>
      <c r="E9" s="10"/>
      <c r="F9" s="11"/>
    </row>
    <row r="10" spans="1:9" x14ac:dyDescent="0.2">
      <c r="A10" s="4" t="s">
        <v>86</v>
      </c>
      <c r="B10" s="9"/>
      <c r="C10" s="9"/>
    </row>
    <row r="12" spans="1:9" x14ac:dyDescent="0.2">
      <c r="A12" s="1" t="s">
        <v>4</v>
      </c>
      <c r="B12" s="10"/>
      <c r="C12" s="11"/>
      <c r="D12" s="1" t="s">
        <v>5</v>
      </c>
      <c r="E12" s="10"/>
      <c r="F12" s="11"/>
    </row>
    <row r="14" spans="1:9" x14ac:dyDescent="0.2">
      <c r="A14" s="1" t="s">
        <v>6</v>
      </c>
      <c r="D14" s="2"/>
      <c r="E14" t="s">
        <v>7</v>
      </c>
      <c r="F14" s="2"/>
    </row>
    <row r="16" spans="1:9" x14ac:dyDescent="0.2">
      <c r="A16" s="1" t="s">
        <v>19</v>
      </c>
      <c r="B16" s="10" t="s">
        <v>15</v>
      </c>
      <c r="C16" s="11"/>
      <c r="D16" s="1" t="s">
        <v>20</v>
      </c>
      <c r="E16" s="10" t="s">
        <v>10</v>
      </c>
      <c r="F16" s="11"/>
      <c r="I16" t="s">
        <v>21</v>
      </c>
    </row>
    <row r="18" spans="1:3" x14ac:dyDescent="0.2">
      <c r="A18" s="1" t="s">
        <v>44</v>
      </c>
      <c r="B18" s="10" t="s">
        <v>49</v>
      </c>
      <c r="C18" s="11"/>
    </row>
  </sheetData>
  <mergeCells count="12">
    <mergeCell ref="B18:C18"/>
    <mergeCell ref="B10:C10"/>
    <mergeCell ref="B8:C8"/>
    <mergeCell ref="B9:C9"/>
    <mergeCell ref="E9:F9"/>
    <mergeCell ref="B12:C12"/>
    <mergeCell ref="E12:F12"/>
    <mergeCell ref="A2:F2"/>
    <mergeCell ref="A4:F4"/>
    <mergeCell ref="E8:F8"/>
    <mergeCell ref="B16:C16"/>
    <mergeCell ref="E16:F16"/>
  </mergeCells>
  <dataValidations count="3">
    <dataValidation type="decimal" allowBlank="1" showInputMessage="1" showErrorMessage="1" sqref="B12" xr:uid="{00000000-0002-0000-0000-000000000000}">
      <formula1>-90</formula1>
      <formula2>90</formula2>
    </dataValidation>
    <dataValidation type="decimal" allowBlank="1" showInputMessage="1" showErrorMessage="1" sqref="E12" xr:uid="{00000000-0002-0000-0000-000001000000}">
      <formula1>-180</formula1>
      <formula2>180</formula2>
    </dataValidation>
    <dataValidation type="whole" allowBlank="1" showInputMessage="1" showErrorMessage="1" sqref="D14 F14" xr:uid="{00000000-0002-0000-0000-000002000000}">
      <formula1>1500</formula1>
      <formula2>2500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3000000}">
          <x14:formula1>
            <xm:f>Topics!$A$2:$A$50</xm:f>
          </x14:formula1>
          <xm:sqref>B16</xm:sqref>
        </x14:dataValidation>
        <x14:dataValidation type="list" allowBlank="1" showInputMessage="1" showErrorMessage="1" xr:uid="{00000000-0002-0000-0000-000004000000}">
          <x14:formula1>
            <xm:f>Topics!$B$2:$B$50</xm:f>
          </x14:formula1>
          <xm:sqref>E16</xm:sqref>
        </x14:dataValidation>
        <x14:dataValidation type="list" allowBlank="1" showInputMessage="1" showErrorMessage="1" xr:uid="{00000000-0002-0000-0000-000005000000}">
          <x14:formula1>
            <xm:f>Areas!$A$2:$A$12</xm:f>
          </x14:formula1>
          <xm:sqref>B8:C8</xm:sqref>
        </x14:dataValidation>
        <x14:dataValidation type="list" allowBlank="1" showInputMessage="1" showErrorMessage="1" xr:uid="{00000000-0002-0000-0000-000006000000}">
          <x14:formula1>
            <xm:f>Areas!$C$2:$C$250</xm:f>
          </x14:formula1>
          <xm:sqref>E8:F8</xm:sqref>
        </x14:dataValidation>
        <x14:dataValidation type="list" allowBlank="1" showInputMessage="1" showErrorMessage="1" xr:uid="{00000000-0002-0000-0000-000007000000}">
          <x14:formula1>
            <xm:f>Areas!$E$2:$E$133</xm:f>
          </x14:formula1>
          <xm:sqref>B9:C9</xm:sqref>
        </x14:dataValidation>
        <x14:dataValidation type="list" allowBlank="1" showInputMessage="1" showErrorMessage="1" xr:uid="{00000000-0002-0000-0000-000008000000}">
          <x14:formula1>
            <xm:f>Areas!$G$2:$G$238</xm:f>
          </x14:formula1>
          <xm:sqref>E9:F9</xm:sqref>
        </x14:dataValidation>
        <x14:dataValidation type="list" allowBlank="1" showInputMessage="1" showErrorMessage="1" xr:uid="{00000000-0002-0000-0000-000009000000}">
          <x14:formula1>
            <xm:f>Topics!$D$2:$D$23</xm:f>
          </x14:formula1>
          <xm:sqref>B18</xm:sqref>
        </x14:dataValidation>
        <x14:dataValidation type="list" allowBlank="1" showInputMessage="1" showErrorMessage="1" xr:uid="{00000000-0002-0000-0000-00000A000000}">
          <x14:formula1>
            <xm:f>Areas!$I$2:$I$24</xm:f>
          </x14:formula1>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2" sqref="B2"/>
    </sheetView>
  </sheetViews>
  <sheetFormatPr baseColWidth="10" defaultColWidth="8.83203125" defaultRowHeight="15" x14ac:dyDescent="0.2"/>
  <cols>
    <col min="1" max="1" width="25.6640625" customWidth="1"/>
    <col min="2" max="2" width="34.5" customWidth="1"/>
    <col min="3" max="3" width="8.83203125" customWidth="1"/>
  </cols>
  <sheetData>
    <row r="1" spans="1:2" ht="19.25" customHeight="1" x14ac:dyDescent="0.2">
      <c r="A1" s="3" t="s">
        <v>42</v>
      </c>
      <c r="B1" s="1" t="s">
        <v>43</v>
      </c>
    </row>
    <row r="2" spans="1:2" x14ac:dyDescent="0.2">
      <c r="A2" t="s">
        <v>124</v>
      </c>
      <c r="B2" s="6" t="s">
        <v>125</v>
      </c>
    </row>
  </sheetData>
  <hyperlinks>
    <hyperlink ref="B2" r:id="rId1" xr:uid="{A4BDDB17-7373-CE42-BA9F-631BBBEA013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
  <sheetViews>
    <sheetView tabSelected="1" zoomScale="85" workbookViewId="0">
      <selection activeCell="J29" sqref="J29"/>
    </sheetView>
  </sheetViews>
  <sheetFormatPr baseColWidth="10" defaultColWidth="8.83203125" defaultRowHeight="15" x14ac:dyDescent="0.2"/>
  <cols>
    <col min="2" max="2" width="9.5" customWidth="1"/>
    <col min="3" max="3" width="8.5" customWidth="1"/>
    <col min="4" max="4" width="55.5" customWidth="1"/>
    <col min="5" max="5" width="27.1640625" customWidth="1"/>
    <col min="6" max="6" width="19.83203125" customWidth="1"/>
    <col min="7" max="7" width="12.5" customWidth="1"/>
    <col min="9" max="9" width="10.1640625" bestFit="1" customWidth="1"/>
  </cols>
  <sheetData>
    <row r="1" spans="1:9" x14ac:dyDescent="0.2">
      <c r="A1" t="s">
        <v>84</v>
      </c>
      <c r="B1" t="s">
        <v>83</v>
      </c>
      <c r="C1" t="s">
        <v>57</v>
      </c>
      <c r="D1" t="s">
        <v>0</v>
      </c>
      <c r="E1" t="s">
        <v>58</v>
      </c>
      <c r="F1" t="s">
        <v>59</v>
      </c>
      <c r="G1" t="s">
        <v>60</v>
      </c>
      <c r="H1" t="s">
        <v>82</v>
      </c>
      <c r="I1" t="s">
        <v>98</v>
      </c>
    </row>
    <row r="2" spans="1:9" x14ac:dyDescent="0.2">
      <c r="A2" t="s">
        <v>93</v>
      </c>
      <c r="B2" t="s">
        <v>126</v>
      </c>
      <c r="C2">
        <v>2018</v>
      </c>
      <c r="D2" t="s">
        <v>127</v>
      </c>
      <c r="E2" t="s">
        <v>128</v>
      </c>
      <c r="F2" t="s">
        <v>146</v>
      </c>
      <c r="G2" t="s">
        <v>129</v>
      </c>
      <c r="H2" t="s">
        <v>130</v>
      </c>
      <c r="I2" s="5" t="s">
        <v>169</v>
      </c>
    </row>
    <row r="3" spans="1:9" x14ac:dyDescent="0.2">
      <c r="A3" t="s">
        <v>170</v>
      </c>
      <c r="B3" t="s">
        <v>131</v>
      </c>
      <c r="C3">
        <v>2015</v>
      </c>
      <c r="D3" t="s">
        <v>132</v>
      </c>
      <c r="E3" t="s">
        <v>169</v>
      </c>
      <c r="F3" t="s">
        <v>169</v>
      </c>
      <c r="G3" t="s">
        <v>133</v>
      </c>
      <c r="H3" t="s">
        <v>134</v>
      </c>
      <c r="I3" s="5" t="s">
        <v>169</v>
      </c>
    </row>
    <row r="4" spans="1:9" x14ac:dyDescent="0.2">
      <c r="A4" t="s">
        <v>93</v>
      </c>
      <c r="B4" t="s">
        <v>135</v>
      </c>
      <c r="C4">
        <v>2003</v>
      </c>
      <c r="D4" t="s">
        <v>136</v>
      </c>
      <c r="E4" t="s">
        <v>142</v>
      </c>
      <c r="F4" t="s">
        <v>139</v>
      </c>
      <c r="G4" t="s">
        <v>137</v>
      </c>
      <c r="H4" t="s">
        <v>138</v>
      </c>
      <c r="I4" s="5" t="s">
        <v>169</v>
      </c>
    </row>
    <row r="5" spans="1:9" x14ac:dyDescent="0.2">
      <c r="A5" t="s">
        <v>93</v>
      </c>
      <c r="B5" t="s">
        <v>135</v>
      </c>
      <c r="C5">
        <v>2011</v>
      </c>
      <c r="D5" t="s">
        <v>140</v>
      </c>
      <c r="E5" t="s">
        <v>141</v>
      </c>
      <c r="F5" t="s">
        <v>145</v>
      </c>
      <c r="G5" t="s">
        <v>143</v>
      </c>
      <c r="H5" t="s">
        <v>144</v>
      </c>
      <c r="I5" s="5" t="s">
        <v>169</v>
      </c>
    </row>
    <row r="6" spans="1:9" x14ac:dyDescent="0.2">
      <c r="A6" t="s">
        <v>93</v>
      </c>
      <c r="B6" t="s">
        <v>147</v>
      </c>
      <c r="C6">
        <v>2015</v>
      </c>
      <c r="D6" t="s">
        <v>148</v>
      </c>
      <c r="E6" t="s">
        <v>149</v>
      </c>
      <c r="F6" t="s">
        <v>152</v>
      </c>
      <c r="G6" t="s">
        <v>150</v>
      </c>
      <c r="H6" t="s">
        <v>151</v>
      </c>
      <c r="I6" s="5" t="s">
        <v>169</v>
      </c>
    </row>
    <row r="7" spans="1:9" x14ac:dyDescent="0.2">
      <c r="A7" t="s">
        <v>93</v>
      </c>
      <c r="B7" t="s">
        <v>153</v>
      </c>
      <c r="C7">
        <v>2018</v>
      </c>
      <c r="D7" t="s">
        <v>154</v>
      </c>
      <c r="E7" t="s">
        <v>169</v>
      </c>
      <c r="F7" t="s">
        <v>156</v>
      </c>
      <c r="G7" t="s">
        <v>155</v>
      </c>
      <c r="I7" s="5" t="s">
        <v>169</v>
      </c>
    </row>
    <row r="8" spans="1:9" x14ac:dyDescent="0.2">
      <c r="A8" t="s">
        <v>93</v>
      </c>
      <c r="B8" t="s">
        <v>157</v>
      </c>
      <c r="C8">
        <v>2006</v>
      </c>
      <c r="D8" t="s">
        <v>158</v>
      </c>
      <c r="E8" t="s">
        <v>163</v>
      </c>
      <c r="F8" t="s">
        <v>160</v>
      </c>
      <c r="G8" t="s">
        <v>164</v>
      </c>
      <c r="H8" t="s">
        <v>159</v>
      </c>
      <c r="I8" s="5" t="s">
        <v>169</v>
      </c>
    </row>
    <row r="9" spans="1:9" x14ac:dyDescent="0.2">
      <c r="A9" t="s">
        <v>93</v>
      </c>
      <c r="B9" t="s">
        <v>161</v>
      </c>
      <c r="C9">
        <v>2010</v>
      </c>
      <c r="D9" t="s">
        <v>162</v>
      </c>
      <c r="E9" t="s">
        <v>168</v>
      </c>
      <c r="F9" t="s">
        <v>167</v>
      </c>
      <c r="G9" t="s">
        <v>165</v>
      </c>
      <c r="H9" t="s">
        <v>166</v>
      </c>
      <c r="I9" s="5" t="s">
        <v>169</v>
      </c>
    </row>
    <row r="10" spans="1:9" x14ac:dyDescent="0.2">
      <c r="A10" t="s">
        <v>93</v>
      </c>
      <c r="B10" t="s">
        <v>161</v>
      </c>
      <c r="C10">
        <v>2010</v>
      </c>
      <c r="D10" t="s">
        <v>171</v>
      </c>
      <c r="E10" t="s">
        <v>172</v>
      </c>
      <c r="F10" t="s">
        <v>175</v>
      </c>
      <c r="G10" t="s">
        <v>173</v>
      </c>
      <c r="H10" t="s">
        <v>174</v>
      </c>
      <c r="I10" s="5" t="s">
        <v>169</v>
      </c>
    </row>
    <row r="11" spans="1:9" x14ac:dyDescent="0.2">
      <c r="A11" t="s">
        <v>93</v>
      </c>
      <c r="B11" t="s">
        <v>176</v>
      </c>
      <c r="C11">
        <v>1989</v>
      </c>
      <c r="D11" t="s">
        <v>177</v>
      </c>
      <c r="E11" t="s">
        <v>178</v>
      </c>
      <c r="F11" t="s">
        <v>181</v>
      </c>
      <c r="G11" t="s">
        <v>179</v>
      </c>
      <c r="H11" t="s">
        <v>180</v>
      </c>
      <c r="I11" s="5" t="s">
        <v>169</v>
      </c>
    </row>
    <row r="12" spans="1:9" x14ac:dyDescent="0.2">
      <c r="A12" t="s">
        <v>95</v>
      </c>
      <c r="B12" t="s">
        <v>182</v>
      </c>
      <c r="C12">
        <v>2019</v>
      </c>
      <c r="D12" t="s">
        <v>183</v>
      </c>
      <c r="E12" t="s">
        <v>169</v>
      </c>
      <c r="F12" s="7" t="s">
        <v>184</v>
      </c>
      <c r="G12" t="s">
        <v>169</v>
      </c>
      <c r="H12" t="s">
        <v>169</v>
      </c>
      <c r="I12" s="5">
        <v>43835</v>
      </c>
    </row>
    <row r="13" spans="1:9" x14ac:dyDescent="0.2">
      <c r="A13" t="s">
        <v>185</v>
      </c>
      <c r="B13" t="s">
        <v>186</v>
      </c>
      <c r="C13">
        <v>2015</v>
      </c>
      <c r="D13" t="s">
        <v>187</v>
      </c>
      <c r="E13" t="s">
        <v>169</v>
      </c>
      <c r="F13" t="s">
        <v>188</v>
      </c>
      <c r="G13" t="s">
        <v>169</v>
      </c>
      <c r="H13" t="s">
        <v>169</v>
      </c>
      <c r="I13" s="5" t="s">
        <v>169</v>
      </c>
    </row>
    <row r="14" spans="1:9" x14ac:dyDescent="0.2">
      <c r="A14" t="s">
        <v>95</v>
      </c>
      <c r="B14" t="s">
        <v>186</v>
      </c>
      <c r="C14">
        <v>2016</v>
      </c>
      <c r="D14" t="s">
        <v>189</v>
      </c>
      <c r="E14" t="s">
        <v>169</v>
      </c>
      <c r="F14" t="s">
        <v>190</v>
      </c>
      <c r="G14" t="s">
        <v>169</v>
      </c>
      <c r="H14" t="s">
        <v>169</v>
      </c>
      <c r="I14" s="5">
        <v>43817</v>
      </c>
    </row>
    <row r="15" spans="1:9" x14ac:dyDescent="0.2">
      <c r="A15" t="s">
        <v>185</v>
      </c>
      <c r="B15" t="s">
        <v>186</v>
      </c>
      <c r="C15">
        <v>2016</v>
      </c>
      <c r="D15" t="s">
        <v>191</v>
      </c>
      <c r="E15" t="s">
        <v>169</v>
      </c>
      <c r="F15" s="7" t="s">
        <v>192</v>
      </c>
      <c r="G15" t="s">
        <v>169</v>
      </c>
      <c r="H15" t="s">
        <v>169</v>
      </c>
      <c r="I15" s="5" t="s">
        <v>169</v>
      </c>
    </row>
    <row r="16" spans="1:9" x14ac:dyDescent="0.2">
      <c r="A16" t="s">
        <v>93</v>
      </c>
      <c r="B16" t="s">
        <v>194</v>
      </c>
      <c r="C16">
        <v>2011</v>
      </c>
      <c r="D16" t="s">
        <v>195</v>
      </c>
      <c r="E16" t="s">
        <v>193</v>
      </c>
      <c r="F16" t="s">
        <v>198</v>
      </c>
      <c r="G16" t="s">
        <v>196</v>
      </c>
      <c r="H16" t="s">
        <v>197</v>
      </c>
      <c r="I16" s="5" t="s">
        <v>169</v>
      </c>
    </row>
    <row r="17" spans="1:9" x14ac:dyDescent="0.2">
      <c r="A17" t="s">
        <v>202</v>
      </c>
      <c r="B17" t="s">
        <v>199</v>
      </c>
      <c r="C17">
        <v>2008</v>
      </c>
      <c r="D17" t="s">
        <v>200</v>
      </c>
      <c r="E17" t="s">
        <v>169</v>
      </c>
      <c r="F17" t="s">
        <v>201</v>
      </c>
      <c r="G17" t="s">
        <v>169</v>
      </c>
      <c r="H17" t="s">
        <v>169</v>
      </c>
      <c r="I17" s="5" t="s">
        <v>169</v>
      </c>
    </row>
    <row r="18" spans="1:9" x14ac:dyDescent="0.2">
      <c r="A18" t="s">
        <v>97</v>
      </c>
      <c r="B18" t="s">
        <v>203</v>
      </c>
      <c r="C18">
        <v>2019</v>
      </c>
      <c r="D18" t="s">
        <v>204</v>
      </c>
      <c r="E18" t="s">
        <v>169</v>
      </c>
      <c r="F18" t="s">
        <v>206</v>
      </c>
      <c r="G18" t="s">
        <v>205</v>
      </c>
      <c r="H18" t="s">
        <v>169</v>
      </c>
      <c r="I18" s="5">
        <v>43817</v>
      </c>
    </row>
    <row r="19" spans="1:9" x14ac:dyDescent="0.2">
      <c r="A19" t="s">
        <v>93</v>
      </c>
      <c r="B19" t="s">
        <v>207</v>
      </c>
      <c r="C19">
        <v>2014</v>
      </c>
      <c r="D19" t="s">
        <v>208</v>
      </c>
      <c r="E19" t="s">
        <v>209</v>
      </c>
      <c r="F19" t="s">
        <v>212</v>
      </c>
      <c r="G19" t="s">
        <v>210</v>
      </c>
      <c r="H19" t="s">
        <v>211</v>
      </c>
      <c r="I19" s="5" t="s">
        <v>169</v>
      </c>
    </row>
    <row r="20" spans="1:9" x14ac:dyDescent="0.2">
      <c r="A20" t="s">
        <v>185</v>
      </c>
      <c r="B20" t="s">
        <v>213</v>
      </c>
      <c r="C20">
        <v>2005</v>
      </c>
      <c r="D20" t="s">
        <v>214</v>
      </c>
      <c r="E20" t="s">
        <v>169</v>
      </c>
      <c r="F20" t="s">
        <v>215</v>
      </c>
      <c r="G20" t="s">
        <v>169</v>
      </c>
      <c r="H20" t="s">
        <v>169</v>
      </c>
      <c r="I20" s="5" t="s">
        <v>169</v>
      </c>
    </row>
    <row r="21" spans="1:9" x14ac:dyDescent="0.2">
      <c r="A21" t="s">
        <v>95</v>
      </c>
      <c r="B21" t="s">
        <v>216</v>
      </c>
      <c r="C21">
        <v>2019</v>
      </c>
      <c r="D21" t="s">
        <v>217</v>
      </c>
      <c r="E21" t="s">
        <v>169</v>
      </c>
      <c r="F21" t="s">
        <v>218</v>
      </c>
      <c r="G21" t="s">
        <v>169</v>
      </c>
      <c r="H21" t="s">
        <v>169</v>
      </c>
      <c r="I21" s="5">
        <v>43837</v>
      </c>
    </row>
    <row r="22" spans="1:9" x14ac:dyDescent="0.2">
      <c r="A22" t="s">
        <v>185</v>
      </c>
      <c r="B22" t="s">
        <v>219</v>
      </c>
      <c r="C22">
        <v>2018</v>
      </c>
      <c r="D22" t="s">
        <v>220</v>
      </c>
      <c r="E22" t="s">
        <v>169</v>
      </c>
      <c r="F22" s="7" t="s">
        <v>221</v>
      </c>
      <c r="G22" s="7" t="s">
        <v>169</v>
      </c>
      <c r="H22" s="7" t="s">
        <v>169</v>
      </c>
      <c r="I22" s="5" t="s">
        <v>169</v>
      </c>
    </row>
    <row r="23" spans="1:9" x14ac:dyDescent="0.2">
      <c r="I23" s="5"/>
    </row>
    <row r="25" spans="1:9" x14ac:dyDescent="0.2">
      <c r="D25" t="s">
        <v>223</v>
      </c>
    </row>
    <row r="26" spans="1:9" x14ac:dyDescent="0.2">
      <c r="D26" t="s">
        <v>224</v>
      </c>
    </row>
  </sheetData>
  <dataValidations count="1">
    <dataValidation type="whole" allowBlank="1" showInputMessage="1" showErrorMessage="1" sqref="C2:C126" xr:uid="{00000000-0002-0000-0200-000000000000}">
      <formula1>1500</formula1>
      <formula2>2500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Formats!$N$2:$N$18</xm:f>
          </x14:formula1>
          <xm:sqref>A2:A25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
  <sheetViews>
    <sheetView workbookViewId="0">
      <selection activeCell="I7" sqref="I7"/>
    </sheetView>
  </sheetViews>
  <sheetFormatPr baseColWidth="10" defaultColWidth="8.83203125" defaultRowHeight="15" x14ac:dyDescent="0.2"/>
  <sheetData>
    <row r="1" spans="1:9" x14ac:dyDescent="0.2">
      <c r="A1" s="1" t="s">
        <v>27</v>
      </c>
      <c r="C1" s="1" t="s">
        <v>22</v>
      </c>
      <c r="E1" s="1" t="s">
        <v>23</v>
      </c>
      <c r="G1" s="1" t="s">
        <v>24</v>
      </c>
      <c r="I1" s="1" t="s">
        <v>85</v>
      </c>
    </row>
    <row r="2" spans="1:9" x14ac:dyDescent="0.2">
      <c r="A2" t="s">
        <v>28</v>
      </c>
      <c r="C2" t="s">
        <v>25</v>
      </c>
      <c r="E2" t="s">
        <v>104</v>
      </c>
      <c r="G2" t="s">
        <v>26</v>
      </c>
      <c r="I2" t="s">
        <v>52</v>
      </c>
    </row>
    <row r="3" spans="1:9" x14ac:dyDescent="0.2">
      <c r="A3" t="s">
        <v>29</v>
      </c>
      <c r="C3" t="s">
        <v>36</v>
      </c>
      <c r="E3" t="s">
        <v>106</v>
      </c>
      <c r="G3" t="s">
        <v>35</v>
      </c>
      <c r="I3" t="s">
        <v>53</v>
      </c>
    </row>
    <row r="4" spans="1:9" x14ac:dyDescent="0.2">
      <c r="A4" t="s">
        <v>30</v>
      </c>
      <c r="C4" t="s">
        <v>37</v>
      </c>
      <c r="E4" t="s">
        <v>109</v>
      </c>
      <c r="G4" t="s">
        <v>108</v>
      </c>
      <c r="I4" t="s">
        <v>54</v>
      </c>
    </row>
    <row r="5" spans="1:9" x14ac:dyDescent="0.2">
      <c r="A5" t="s">
        <v>31</v>
      </c>
      <c r="C5" t="s">
        <v>38</v>
      </c>
      <c r="E5" t="s">
        <v>114</v>
      </c>
      <c r="I5" t="s">
        <v>55</v>
      </c>
    </row>
    <row r="6" spans="1:9" x14ac:dyDescent="0.2">
      <c r="A6" t="s">
        <v>32</v>
      </c>
      <c r="C6" t="s">
        <v>100</v>
      </c>
      <c r="E6" t="s">
        <v>115</v>
      </c>
      <c r="I6" t="s">
        <v>56</v>
      </c>
    </row>
    <row r="7" spans="1:9" x14ac:dyDescent="0.2">
      <c r="A7" t="s">
        <v>33</v>
      </c>
      <c r="C7" t="s">
        <v>101</v>
      </c>
      <c r="E7" t="s">
        <v>116</v>
      </c>
    </row>
    <row r="8" spans="1:9" x14ac:dyDescent="0.2">
      <c r="A8" t="s">
        <v>34</v>
      </c>
      <c r="C8" t="s">
        <v>102</v>
      </c>
      <c r="E8" t="s">
        <v>117</v>
      </c>
    </row>
    <row r="9" spans="1:9" x14ac:dyDescent="0.2">
      <c r="C9" t="s">
        <v>118</v>
      </c>
      <c r="E9" t="s">
        <v>120</v>
      </c>
    </row>
    <row r="10" spans="1:9" x14ac:dyDescent="0.2">
      <c r="C10" t="s">
        <v>119</v>
      </c>
    </row>
    <row r="11" spans="1:9" x14ac:dyDescent="0.2">
      <c r="C11" t="s">
        <v>121</v>
      </c>
    </row>
    <row r="12" spans="1:9" x14ac:dyDescent="0.2">
      <c r="C12"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
  <sheetViews>
    <sheetView workbookViewId="0">
      <selection activeCell="B14" sqref="B14"/>
    </sheetView>
  </sheetViews>
  <sheetFormatPr baseColWidth="10" defaultColWidth="8.83203125" defaultRowHeight="15" x14ac:dyDescent="0.2"/>
  <cols>
    <col min="1" max="2" width="17.83203125" customWidth="1"/>
  </cols>
  <sheetData>
    <row r="1" spans="1:4" x14ac:dyDescent="0.2">
      <c r="A1" s="1" t="s">
        <v>8</v>
      </c>
      <c r="B1" s="1" t="s">
        <v>9</v>
      </c>
      <c r="D1" s="1" t="s">
        <v>45</v>
      </c>
    </row>
    <row r="2" spans="1:4" x14ac:dyDescent="0.2">
      <c r="A2" t="s">
        <v>11</v>
      </c>
      <c r="B2" t="s">
        <v>14</v>
      </c>
      <c r="D2" t="s">
        <v>46</v>
      </c>
    </row>
    <row r="3" spans="1:4" x14ac:dyDescent="0.2">
      <c r="A3" t="s">
        <v>12</v>
      </c>
      <c r="B3" t="s">
        <v>10</v>
      </c>
      <c r="D3" t="s">
        <v>47</v>
      </c>
    </row>
    <row r="4" spans="1:4" x14ac:dyDescent="0.2">
      <c r="A4" t="s">
        <v>13</v>
      </c>
      <c r="B4" t="s">
        <v>16</v>
      </c>
      <c r="D4" t="s">
        <v>48</v>
      </c>
    </row>
    <row r="5" spans="1:4" x14ac:dyDescent="0.2">
      <c r="A5" t="s">
        <v>15</v>
      </c>
      <c r="B5" t="s">
        <v>17</v>
      </c>
      <c r="D5" t="s">
        <v>49</v>
      </c>
    </row>
    <row r="6" spans="1:4" x14ac:dyDescent="0.2">
      <c r="A6" t="s">
        <v>18</v>
      </c>
      <c r="B6" t="s">
        <v>91</v>
      </c>
      <c r="D6" t="s">
        <v>50</v>
      </c>
    </row>
    <row r="7" spans="1:4" x14ac:dyDescent="0.2">
      <c r="A7" t="s">
        <v>87</v>
      </c>
      <c r="B7" t="s">
        <v>99</v>
      </c>
      <c r="D7" t="s">
        <v>51</v>
      </c>
    </row>
    <row r="8" spans="1:4" x14ac:dyDescent="0.2">
      <c r="A8" t="s">
        <v>88</v>
      </c>
      <c r="B8" t="s">
        <v>103</v>
      </c>
      <c r="D8" t="s">
        <v>105</v>
      </c>
    </row>
    <row r="9" spans="1:4" x14ac:dyDescent="0.2">
      <c r="A9" t="s">
        <v>89</v>
      </c>
      <c r="B9" t="s">
        <v>107</v>
      </c>
    </row>
    <row r="10" spans="1:4" x14ac:dyDescent="0.2">
      <c r="A10" t="s">
        <v>90</v>
      </c>
      <c r="B10" t="s">
        <v>110</v>
      </c>
    </row>
    <row r="11" spans="1:4" x14ac:dyDescent="0.2">
      <c r="B11" t="s">
        <v>111</v>
      </c>
    </row>
    <row r="12" spans="1:4" x14ac:dyDescent="0.2">
      <c r="B12" t="s">
        <v>112</v>
      </c>
    </row>
    <row r="13" spans="1:4" x14ac:dyDescent="0.2">
      <c r="B13" t="s">
        <v>113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9"/>
  <sheetViews>
    <sheetView workbookViewId="0">
      <selection activeCell="N29" sqref="N29"/>
    </sheetView>
  </sheetViews>
  <sheetFormatPr baseColWidth="10" defaultColWidth="8.83203125" defaultRowHeight="15" x14ac:dyDescent="0.2"/>
  <cols>
    <col min="1" max="1" width="9.33203125" customWidth="1"/>
  </cols>
  <sheetData>
    <row r="1" spans="1:14" x14ac:dyDescent="0.2">
      <c r="A1" s="1" t="s">
        <v>61</v>
      </c>
      <c r="B1" s="1" t="s">
        <v>65</v>
      </c>
      <c r="C1" s="1" t="s">
        <v>69</v>
      </c>
      <c r="D1" s="1" t="s">
        <v>72</v>
      </c>
      <c r="E1" s="1" t="s">
        <v>75</v>
      </c>
      <c r="N1" s="1" t="s">
        <v>92</v>
      </c>
    </row>
    <row r="2" spans="1:14" x14ac:dyDescent="0.2">
      <c r="A2" t="s">
        <v>62</v>
      </c>
      <c r="B2" t="s">
        <v>66</v>
      </c>
      <c r="C2" t="s">
        <v>78</v>
      </c>
      <c r="D2" t="s">
        <v>73</v>
      </c>
      <c r="E2" t="s">
        <v>76</v>
      </c>
      <c r="N2" t="s">
        <v>93</v>
      </c>
    </row>
    <row r="3" spans="1:14" x14ac:dyDescent="0.2">
      <c r="A3" t="s">
        <v>63</v>
      </c>
      <c r="B3" t="s">
        <v>67</v>
      </c>
      <c r="C3" t="s">
        <v>70</v>
      </c>
      <c r="D3" t="s">
        <v>74</v>
      </c>
      <c r="E3" t="s">
        <v>77</v>
      </c>
      <c r="N3" t="s">
        <v>94</v>
      </c>
    </row>
    <row r="4" spans="1:14" x14ac:dyDescent="0.2">
      <c r="A4" t="s">
        <v>64</v>
      </c>
      <c r="B4" t="s">
        <v>68</v>
      </c>
      <c r="C4" t="s">
        <v>71</v>
      </c>
      <c r="D4" t="s">
        <v>79</v>
      </c>
      <c r="N4" t="s">
        <v>95</v>
      </c>
    </row>
    <row r="5" spans="1:14" x14ac:dyDescent="0.2">
      <c r="D5" t="s">
        <v>80</v>
      </c>
      <c r="N5" t="s">
        <v>96</v>
      </c>
    </row>
    <row r="6" spans="1:14" x14ac:dyDescent="0.2">
      <c r="N6" t="s">
        <v>97</v>
      </c>
    </row>
    <row r="7" spans="1:14" x14ac:dyDescent="0.2">
      <c r="N7" t="s">
        <v>170</v>
      </c>
    </row>
    <row r="8" spans="1:14" x14ac:dyDescent="0.2">
      <c r="N8" t="s">
        <v>185</v>
      </c>
    </row>
    <row r="9" spans="1:14" x14ac:dyDescent="0.2">
      <c r="N9"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Base</vt:lpstr>
      <vt:lpstr>Authors</vt:lpstr>
      <vt:lpstr>Sources</vt:lpstr>
      <vt:lpstr>Areas</vt:lpstr>
      <vt:lpstr>Topics</vt:lpstr>
      <vt:lpstr>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Kahle</dc:creator>
  <cp:lastModifiedBy>Heindriken Dahlmann</cp:lastModifiedBy>
  <dcterms:created xsi:type="dcterms:W3CDTF">2019-12-11T08:52:16Z</dcterms:created>
  <dcterms:modified xsi:type="dcterms:W3CDTF">2020-02-09T15:03:12Z</dcterms:modified>
</cp:coreProperties>
</file>