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l/Downloads/DataMatrices/"/>
    </mc:Choice>
  </mc:AlternateContent>
  <xr:revisionPtr revIDLastSave="0" documentId="13_ncr:1_{52A1E55E-7DA0-0D40-8D6A-5EEDC2F2D971}" xr6:coauthVersionLast="45" xr6:coauthVersionMax="45" xr10:uidLastSave="{00000000-0000-0000-0000-000000000000}"/>
  <bookViews>
    <workbookView xWindow="11240" yWindow="460" windowWidth="47180" windowHeight="34580" xr2:uid="{7E4919FD-AA88-A642-82FE-4609E937FC0B}"/>
  </bookViews>
  <sheets>
    <sheet name="FINAL" sheetId="5" r:id="rId1"/>
    <sheet name="Explanation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6" l="1"/>
  <c r="U7" i="6" l="1"/>
  <c r="T8" i="6"/>
  <c r="U8" i="6" l="1"/>
  <c r="T9" i="6"/>
  <c r="T10" i="6" l="1"/>
  <c r="U9" i="6"/>
  <c r="U10" i="6" l="1"/>
  <c r="T11" i="6"/>
  <c r="T12" i="6" l="1"/>
  <c r="U11" i="6"/>
  <c r="U12" i="6" l="1"/>
  <c r="T13" i="6"/>
  <c r="T14" i="6" l="1"/>
  <c r="U13" i="6"/>
  <c r="U14" i="6" l="1"/>
  <c r="T15" i="6"/>
  <c r="T16" i="6" l="1"/>
  <c r="U15" i="6"/>
  <c r="U16" i="6" l="1"/>
  <c r="T17" i="6"/>
  <c r="T18" i="6" l="1"/>
  <c r="U17" i="6"/>
  <c r="U18" i="6" l="1"/>
  <c r="T19" i="6"/>
  <c r="T20" i="6" l="1"/>
  <c r="U19" i="6"/>
  <c r="U20" i="6" l="1"/>
  <c r="T21" i="6"/>
  <c r="T22" i="6" l="1"/>
  <c r="U21" i="6"/>
  <c r="U22" i="6" l="1"/>
  <c r="T23" i="6"/>
  <c r="T24" i="6" l="1"/>
  <c r="U23" i="6"/>
  <c r="U24" i="6" l="1"/>
  <c r="T25" i="6"/>
  <c r="T26" i="6" l="1"/>
  <c r="U25" i="6"/>
  <c r="U26" i="6" l="1"/>
  <c r="T27" i="6"/>
  <c r="T28" i="6" l="1"/>
  <c r="U27" i="6"/>
  <c r="U28" i="6" l="1"/>
  <c r="T29" i="6"/>
  <c r="T30" i="6" l="1"/>
  <c r="U29" i="6"/>
  <c r="U30" i="6" l="1"/>
  <c r="T31" i="6"/>
  <c r="T32" i="6" l="1"/>
  <c r="U31" i="6"/>
  <c r="U32" i="6" l="1"/>
  <c r="T33" i="6"/>
  <c r="T34" i="6" l="1"/>
  <c r="U33" i="6"/>
  <c r="U34" i="6" l="1"/>
  <c r="T35" i="6"/>
  <c r="T36" i="6" l="1"/>
  <c r="U35" i="6"/>
  <c r="U36" i="6" l="1"/>
  <c r="T37" i="6"/>
  <c r="T38" i="6" l="1"/>
  <c r="U37" i="6"/>
  <c r="U38" i="6" l="1"/>
  <c r="T39" i="6"/>
  <c r="T40" i="6" l="1"/>
  <c r="U39" i="6"/>
  <c r="U40" i="6" l="1"/>
  <c r="T41" i="6"/>
  <c r="T42" i="6" l="1"/>
  <c r="U41" i="6"/>
  <c r="U42" i="6" l="1"/>
  <c r="T43" i="6"/>
  <c r="T44" i="6" l="1"/>
  <c r="U43" i="6"/>
  <c r="U44" i="6" l="1"/>
  <c r="T45" i="6"/>
  <c r="T46" i="6" l="1"/>
  <c r="U45" i="6"/>
  <c r="U46" i="6" l="1"/>
  <c r="T47" i="6"/>
  <c r="T48" i="6" l="1"/>
  <c r="U47" i="6"/>
  <c r="U48" i="6" l="1"/>
  <c r="T49" i="6"/>
  <c r="T50" i="6" l="1"/>
  <c r="U49" i="6"/>
  <c r="U50" i="6" l="1"/>
  <c r="T51" i="6"/>
  <c r="T52" i="6" l="1"/>
  <c r="U51" i="6"/>
  <c r="U52" i="6" l="1"/>
  <c r="T53" i="6"/>
  <c r="U53" i="6" s="1"/>
</calcChain>
</file>

<file path=xl/sharedStrings.xml><?xml version="1.0" encoding="utf-8"?>
<sst xmlns="http://schemas.openxmlformats.org/spreadsheetml/2006/main" count="2223" uniqueCount="447">
  <si>
    <t>TAXA</t>
  </si>
  <si>
    <t>Onychodus_jandemarrai</t>
  </si>
  <si>
    <t>Strunius_rolandi</t>
  </si>
  <si>
    <t>Strunius_walteri</t>
  </si>
  <si>
    <t>Qingmenodus_yui</t>
  </si>
  <si>
    <t>Grossius_aragonensis</t>
  </si>
  <si>
    <t>Alcoveria_brevis</t>
  </si>
  <si>
    <t>Allenypterus_montanus</t>
  </si>
  <si>
    <t>Atacamaia_solitaria</t>
  </si>
  <si>
    <t>Axelia_robusta</t>
  </si>
  <si>
    <t xml:space="preserve"> </t>
  </si>
  <si>
    <t>Axelrodichthys_araripensis</t>
  </si>
  <si>
    <t>Axelrodichthys_lavocati</t>
  </si>
  <si>
    <t xml:space="preserve">Axelrodichthys_maiseyi </t>
  </si>
  <si>
    <t>Axelrodichthys_megadromos</t>
  </si>
  <si>
    <t>Belemnocerca_prolata</t>
  </si>
  <si>
    <t>Caridosuctor_populosum</t>
  </si>
  <si>
    <t>Changxingia_aspratilis</t>
  </si>
  <si>
    <t>Changxingia_weii</t>
  </si>
  <si>
    <t>Chaohuichthys_majiashanensis</t>
  </si>
  <si>
    <t>Chinlea_sorenseni</t>
  </si>
  <si>
    <t>Coccoderma_suevicum</t>
  </si>
  <si>
    <t>Coelacanthus_granulatus</t>
  </si>
  <si>
    <t>Diplocercides_heiligenstockiensis</t>
  </si>
  <si>
    <t>Diplocercides_kayseri</t>
  </si>
  <si>
    <t>Diplurus_newarki</t>
  </si>
  <si>
    <t>Dobrogeria_aegyssensis</t>
  </si>
  <si>
    <t>Eoactinistia_foreyi</t>
  </si>
  <si>
    <t>Euporosteus_eifeliensis</t>
  </si>
  <si>
    <t>Euporosteus_yunnanensis</t>
  </si>
  <si>
    <t xml:space="preserve">Foreyia_maxkuhni </t>
  </si>
  <si>
    <t>Garnbergia_ommata</t>
  </si>
  <si>
    <t>Gavinia_syntrips</t>
  </si>
  <si>
    <t>Gogocoelacanthus_zhumini</t>
  </si>
  <si>
    <t>Guizhoucoelacanthus_guanlingensis</t>
  </si>
  <si>
    <t>Hadronector_donbairdi</t>
  </si>
  <si>
    <t>Hainbergia_granulata_</t>
  </si>
  <si>
    <t>Heptanema_paradoxum</t>
  </si>
  <si>
    <t>Holophagus_gulo</t>
  </si>
  <si>
    <t>Holopterygius_nudus</t>
  </si>
  <si>
    <t>Indocoelacanthus_robustus</t>
  </si>
  <si>
    <t>Latimeria_chalumnae</t>
  </si>
  <si>
    <t>Latimeria_menadoensis</t>
  </si>
  <si>
    <t>Laugia_groenlandica</t>
  </si>
  <si>
    <t>Libys_polypterus</t>
  </si>
  <si>
    <t>Lochmocercus_aciculiodontus</t>
  </si>
  <si>
    <t>Lualabaea_lerichei</t>
  </si>
  <si>
    <t>Luopingcoelacanthus_eurylacrimalis</t>
  </si>
  <si>
    <t>Macropoma_lewesiensis</t>
  </si>
  <si>
    <t>Macropoma_precursor</t>
  </si>
  <si>
    <t>Macropoma_willemoesii</t>
  </si>
  <si>
    <t>Macropomoides_orientalis</t>
  </si>
  <si>
    <t>Mawsonia_brasiliensis</t>
  </si>
  <si>
    <t>Mawsonia_gigas</t>
  </si>
  <si>
    <t>Mawsonia_soba</t>
  </si>
  <si>
    <t xml:space="preserve">Mawsonia_tegamensis </t>
  </si>
  <si>
    <t>Megalocoelacanthus_dobiei</t>
  </si>
  <si>
    <t>Miguashaia_bureaui</t>
  </si>
  <si>
    <t>Miguashaia_grossi</t>
  </si>
  <si>
    <t xml:space="preserve">Moenkopia_wellesi </t>
  </si>
  <si>
    <t>Parnaibaia_maranhaoensis</t>
  </si>
  <si>
    <t>Piveteauia_madagascariensis</t>
  </si>
  <si>
    <t>Polyosteorhynchus_simplex</t>
  </si>
  <si>
    <t>Rebellatrix_divaricerca</t>
  </si>
  <si>
    <t>Reidus_hilli</t>
  </si>
  <si>
    <t>Rhaboderma_elegans</t>
  </si>
  <si>
    <t>Rhabdoderma_exiguum</t>
  </si>
  <si>
    <t>Rhabdoderma_(?)_newelli</t>
  </si>
  <si>
    <t>Sassenia_groenlandica</t>
  </si>
  <si>
    <t>Sassenia_tuberculata</t>
  </si>
  <si>
    <t>Serenichthys_kowiensis</t>
  </si>
  <si>
    <t>Shoshonia_arctopteryx</t>
  </si>
  <si>
    <t>Sinocoelacanthus_fengshanensis</t>
  </si>
  <si>
    <t>Spermatodus_pustulosus</t>
  </si>
  <si>
    <t>Styloichthys_changae</t>
  </si>
  <si>
    <t>Swenzia_latimerae</t>
  </si>
  <si>
    <t>Ticinepomis_peyeri</t>
  </si>
  <si>
    <t>Trachymetopon_liassicum</t>
  </si>
  <si>
    <t>Undina_cirinensis</t>
  </si>
  <si>
    <t>Undina_penicillata</t>
  </si>
  <si>
    <t>Whitea_durabilis</t>
  </si>
  <si>
    <t>Whitea_lepta</t>
  </si>
  <si>
    <t>Whiteia_nielseni</t>
  </si>
  <si>
    <t>Whiteia_oishoii</t>
  </si>
  <si>
    <t>Whiteia_uyenoteruya</t>
  </si>
  <si>
    <t>Whiteia_woodwardi</t>
  </si>
  <si>
    <t>Wimania_sinuosa</t>
  </si>
  <si>
    <t>Youngichthys_xinghuainsis</t>
  </si>
  <si>
    <t>Yunnancoelacanthus_acrotuberculatus</t>
  </si>
  <si>
    <t>MIN</t>
  </si>
  <si>
    <t>MAX</t>
  </si>
  <si>
    <t>0-1</t>
  </si>
  <si>
    <t>0-6</t>
  </si>
  <si>
    <t>13-14</t>
  </si>
  <si>
    <t>13-19</t>
  </si>
  <si>
    <t>14-15</t>
  </si>
  <si>
    <t>14-17</t>
  </si>
  <si>
    <t>15-16</t>
  </si>
  <si>
    <t>15-17</t>
  </si>
  <si>
    <t>15-22</t>
  </si>
  <si>
    <t>16-17</t>
  </si>
  <si>
    <t>16-18</t>
  </si>
  <si>
    <t>17-20</t>
  </si>
  <si>
    <t>18-23</t>
  </si>
  <si>
    <t>21-24</t>
  </si>
  <si>
    <t>24-26</t>
  </si>
  <si>
    <t>25-26</t>
  </si>
  <si>
    <t>1-2</t>
  </si>
  <si>
    <t>1-8</t>
  </si>
  <si>
    <t>2-4</t>
  </si>
  <si>
    <t>3-4</t>
  </si>
  <si>
    <t>3-5</t>
  </si>
  <si>
    <t>3-6</t>
  </si>
  <si>
    <t>3-8</t>
  </si>
  <si>
    <t>3-11</t>
  </si>
  <si>
    <t>4-5</t>
  </si>
  <si>
    <t>4-6</t>
  </si>
  <si>
    <t>4-9</t>
  </si>
  <si>
    <t>5-7</t>
  </si>
  <si>
    <t>5-6</t>
  </si>
  <si>
    <t>5-9</t>
  </si>
  <si>
    <t>6-7</t>
  </si>
  <si>
    <t>6-8</t>
  </si>
  <si>
    <t>6-9</t>
  </si>
  <si>
    <t>6-11</t>
  </si>
  <si>
    <t>6-12</t>
  </si>
  <si>
    <t>7-8</t>
  </si>
  <si>
    <t>7-9</t>
  </si>
  <si>
    <t>7-11</t>
  </si>
  <si>
    <t>8-9</t>
  </si>
  <si>
    <t>8-10</t>
  </si>
  <si>
    <t>8-11</t>
  </si>
  <si>
    <t>9-10</t>
  </si>
  <si>
    <t>9-11</t>
  </si>
  <si>
    <t>9-12</t>
  </si>
  <si>
    <t>9-14</t>
  </si>
  <si>
    <t>10-11</t>
  </si>
  <si>
    <t>10-12</t>
  </si>
  <si>
    <t>10-16</t>
  </si>
  <si>
    <t>11-12</t>
  </si>
  <si>
    <t>11-15</t>
  </si>
  <si>
    <t>11-16</t>
  </si>
  <si>
    <t>11-19</t>
  </si>
  <si>
    <t>12-13</t>
  </si>
  <si>
    <t>12-14</t>
  </si>
  <si>
    <t>12-18</t>
  </si>
  <si>
    <t>Z</t>
  </si>
  <si>
    <t>Y</t>
  </si>
  <si>
    <t>Y-Z</t>
  </si>
  <si>
    <t>X</t>
  </si>
  <si>
    <t>X-Z</t>
  </si>
  <si>
    <t>W</t>
  </si>
  <si>
    <t>V</t>
  </si>
  <si>
    <t>U</t>
  </si>
  <si>
    <t>U-X</t>
  </si>
  <si>
    <t>T</t>
  </si>
  <si>
    <t>S</t>
  </si>
  <si>
    <t>R</t>
  </si>
  <si>
    <t>R-W</t>
  </si>
  <si>
    <t>Q</t>
  </si>
  <si>
    <t>Q-T</t>
  </si>
  <si>
    <t>P</t>
  </si>
  <si>
    <t>P-Q</t>
  </si>
  <si>
    <t>P-R</t>
  </si>
  <si>
    <t>O</t>
  </si>
  <si>
    <t>O-P</t>
  </si>
  <si>
    <t>O-Q</t>
  </si>
  <si>
    <t>O-V</t>
  </si>
  <si>
    <t>N</t>
  </si>
  <si>
    <t>N-O</t>
  </si>
  <si>
    <t>N-Q</t>
  </si>
  <si>
    <t>M</t>
  </si>
  <si>
    <t>M-N</t>
  </si>
  <si>
    <t>M-S</t>
  </si>
  <si>
    <t>L</t>
  </si>
  <si>
    <t>L-M</t>
  </si>
  <si>
    <t>L-N</t>
  </si>
  <si>
    <t>L-R</t>
  </si>
  <si>
    <t>K</t>
  </si>
  <si>
    <t>K-L</t>
  </si>
  <si>
    <t>K-O</t>
  </si>
  <si>
    <t>K-P</t>
  </si>
  <si>
    <t>K-S</t>
  </si>
  <si>
    <t>J</t>
  </si>
  <si>
    <t>J-K</t>
  </si>
  <si>
    <t>J-L</t>
  </si>
  <si>
    <t>J-P</t>
  </si>
  <si>
    <t>I</t>
  </si>
  <si>
    <t>I-J</t>
  </si>
  <si>
    <t>I-K</t>
  </si>
  <si>
    <t>I-L</t>
  </si>
  <si>
    <t>I-N</t>
  </si>
  <si>
    <t>H</t>
  </si>
  <si>
    <t>H-I</t>
  </si>
  <si>
    <t>H-J</t>
  </si>
  <si>
    <t>H-K</t>
  </si>
  <si>
    <t>G</t>
  </si>
  <si>
    <t>G-H</t>
  </si>
  <si>
    <t>G-I</t>
  </si>
  <si>
    <t>G-K</t>
  </si>
  <si>
    <t>F</t>
  </si>
  <si>
    <t>0-F</t>
  </si>
  <si>
    <t>F-G</t>
  </si>
  <si>
    <t>F-H</t>
  </si>
  <si>
    <t>F-I</t>
  </si>
  <si>
    <t>F-K</t>
  </si>
  <si>
    <t>F-L</t>
  </si>
  <si>
    <t>E</t>
  </si>
  <si>
    <t>E-G</t>
  </si>
  <si>
    <t>E-F</t>
  </si>
  <si>
    <t>E-I</t>
  </si>
  <si>
    <t>D</t>
  </si>
  <si>
    <t>D-E</t>
  </si>
  <si>
    <t>D-F</t>
  </si>
  <si>
    <t>D-I</t>
  </si>
  <si>
    <t>C</t>
  </si>
  <si>
    <t>C-D</t>
  </si>
  <si>
    <t>C-E</t>
  </si>
  <si>
    <t>C-F</t>
  </si>
  <si>
    <t>C-H</t>
  </si>
  <si>
    <t>C-K</t>
  </si>
  <si>
    <t>B</t>
  </si>
  <si>
    <t>B-D</t>
  </si>
  <si>
    <t>0-A</t>
  </si>
  <si>
    <t>A</t>
  </si>
  <si>
    <t>A-B</t>
  </si>
  <si>
    <t>A-H</t>
  </si>
  <si>
    <t>ORIGNAL TAXA</t>
  </si>
  <si>
    <t>Axelrodichthys_maiseyi</t>
  </si>
  <si>
    <t>Foreyia_maxkuhni</t>
  </si>
  <si>
    <t>Hainbergia_granulata</t>
  </si>
  <si>
    <t>Lochmocercus_aciculodontus</t>
  </si>
  <si>
    <t>Mawsonia_tegamensis</t>
  </si>
  <si>
    <t>Moenkopia_wellesi</t>
  </si>
  <si>
    <t>Rhabdoderma_newelli</t>
  </si>
  <si>
    <t>Whiteia_durabilis</t>
  </si>
  <si>
    <t>Whiteia_lepta</t>
  </si>
  <si>
    <t>Whiteia_uyenoteruyai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</si>
  <si>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</si>
  <si>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</si>
  <si>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</si>
  <si>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</si>
  <si>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</si>
  <si>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</si>
  <si>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</si>
  <si>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</si>
  <si>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</si>
  <si>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</si>
  <si>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</si>
  <si>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</si>
  <si>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</si>
  <si>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</si>
  <si>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</si>
  <si>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</si>
  <si>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</si>
  <si>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</si>
  <si>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</si>
  <si>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</si>
  <si>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</si>
  <si>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</si>
  <si>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</si>
  <si>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</si>
  <si>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</si>
  <si>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</si>
  <si>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</si>
  <si>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</si>
  <si>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</si>
  <si>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</si>
  <si>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</si>
  <si>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</si>
  <si>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</si>
  <si>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</si>
  <si>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</si>
  <si>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</si>
  <si>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</si>
  <si>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</si>
  <si>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ξ</t>
  </si>
  <si>
    <t>π</t>
  </si>
  <si>
    <t>σ</t>
  </si>
  <si>
    <t>τ</t>
  </si>
  <si>
    <t>υ</t>
  </si>
  <si>
    <t>φ</t>
  </si>
  <si>
    <t>ψ</t>
  </si>
  <si>
    <t>ω</t>
  </si>
  <si>
    <t>Polymorphisms</t>
  </si>
  <si>
    <t>Unicode</t>
  </si>
  <si>
    <t>?</t>
  </si>
  <si>
    <t>Orignal State</t>
  </si>
  <si>
    <t>Original</t>
  </si>
  <si>
    <t>Unicode single Letter Abbreviation</t>
  </si>
  <si>
    <t>Single States</t>
  </si>
  <si>
    <t>Number of premaxillae</t>
  </si>
  <si>
    <t>Number of extrascapulars</t>
  </si>
  <si>
    <t>Number of supraorbitals</t>
  </si>
  <si>
    <t>Number of preparietals per row</t>
  </si>
  <si>
    <t>Number of anterior coronoids</t>
  </si>
  <si>
    <t>Number of neural arches</t>
  </si>
  <si>
    <t>Number of pectoral fin lepidotrichia</t>
  </si>
  <si>
    <t>Number of pelvic fin lepidotrichia</t>
  </si>
  <si>
    <t>Number of D1 fin lepidotrichia</t>
  </si>
  <si>
    <t>Number of D2 fin lepidotrichia</t>
  </si>
  <si>
    <t>Number of anal fin lepidotrichia</t>
  </si>
  <si>
    <t xml:space="preserve">Number of lepidotrichia in epichordal lobe of caudal fin </t>
  </si>
  <si>
    <t>Number of triphycercal fin rays</t>
  </si>
  <si>
    <t>Number of scale rows from D1 to lateral line</t>
  </si>
  <si>
    <t>NBR_PMX</t>
  </si>
  <si>
    <t>NBR_EXTSC</t>
  </si>
  <si>
    <t>NBR_SORB</t>
  </si>
  <si>
    <t>NBR_PRP</t>
  </si>
  <si>
    <t>NBM_COR</t>
  </si>
  <si>
    <t>NBR_NARCH</t>
  </si>
  <si>
    <t>NBR_PECT_LEP</t>
  </si>
  <si>
    <t>NBR_PELV_LEP</t>
  </si>
  <si>
    <t>NBR_D1_LEP</t>
  </si>
  <si>
    <t>NBR_D2_LEP</t>
  </si>
  <si>
    <t>NBR_ANAL_LEP</t>
  </si>
  <si>
    <t>NBR_ECAUD_LEP</t>
  </si>
  <si>
    <t>NBR_SUPPL_LEP</t>
  </si>
  <si>
    <t>NBR_SCALES</t>
  </si>
  <si>
    <t>NA</t>
  </si>
  <si>
    <t>52-54</t>
  </si>
  <si>
    <t>76-83</t>
  </si>
  <si>
    <t>17-18</t>
  </si>
  <si>
    <t>18-19</t>
  </si>
  <si>
    <t>15-18</t>
  </si>
  <si>
    <t>21-22</t>
  </si>
  <si>
    <t>&gt;29</t>
  </si>
  <si>
    <t>56-61</t>
  </si>
  <si>
    <t>13-17</t>
  </si>
  <si>
    <t>14-19</t>
  </si>
  <si>
    <t>17-19</t>
  </si>
  <si>
    <t>24-30</t>
  </si>
  <si>
    <t>20-21</t>
  </si>
  <si>
    <t>74-80</t>
  </si>
  <si>
    <t>13-16</t>
  </si>
  <si>
    <t>70-77</t>
  </si>
  <si>
    <t>16-20</t>
  </si>
  <si>
    <t>18-20</t>
  </si>
  <si>
    <t>19-20</t>
  </si>
  <si>
    <t>44-50</t>
  </si>
  <si>
    <t>13-18</t>
  </si>
  <si>
    <t>47-49</t>
  </si>
  <si>
    <t>4+</t>
  </si>
  <si>
    <t>93-94</t>
  </si>
  <si>
    <t>30-33</t>
  </si>
  <si>
    <t>29-32</t>
  </si>
  <si>
    <t>22-25</t>
  </si>
  <si>
    <t>30-32</t>
  </si>
  <si>
    <t>33-36</t>
  </si>
  <si>
    <t>25-28</t>
  </si>
  <si>
    <t>22-24</t>
  </si>
  <si>
    <t>54-60</t>
  </si>
  <si>
    <t>68-69</t>
  </si>
  <si>
    <t>16-21</t>
  </si>
  <si>
    <t>23-26</t>
  </si>
  <si>
    <t>76-81</t>
  </si>
  <si>
    <t>19-27</t>
  </si>
  <si>
    <t>20-27</t>
  </si>
  <si>
    <t>14+</t>
  </si>
  <si>
    <t>56-59</t>
  </si>
  <si>
    <t>74-75</t>
  </si>
  <si>
    <t>14-16</t>
  </si>
  <si>
    <t>52-58</t>
  </si>
  <si>
    <t xml:space="preserve">Sinocoelacanthus_fengshanensis
</t>
  </si>
  <si>
    <t>51-53</t>
  </si>
  <si>
    <t>22-23</t>
  </si>
  <si>
    <t>23-24</t>
  </si>
  <si>
    <t>70-72</t>
  </si>
  <si>
    <t>21-27</t>
  </si>
  <si>
    <t>18-21</t>
  </si>
  <si>
    <t>49-50</t>
  </si>
  <si>
    <t>20-22</t>
  </si>
  <si>
    <t>21-23</t>
  </si>
  <si>
    <t>3</t>
  </si>
  <si>
    <t>2</t>
  </si>
  <si>
    <t>4</t>
  </si>
  <si>
    <t>26</t>
  </si>
  <si>
    <t>35</t>
  </si>
  <si>
    <t>30</t>
  </si>
  <si>
    <t>57</t>
  </si>
  <si>
    <t>20</t>
  </si>
  <si>
    <t>25</t>
  </si>
  <si>
    <t>28</t>
  </si>
  <si>
    <t>45</t>
  </si>
  <si>
    <t>6</t>
  </si>
  <si>
    <t>13</t>
  </si>
  <si>
    <t>7</t>
  </si>
  <si>
    <t>1</t>
  </si>
  <si>
    <t>8</t>
  </si>
  <si>
    <t>12-15</t>
  </si>
  <si>
    <t>12-16</t>
  </si>
  <si>
    <t>64</t>
  </si>
  <si>
    <t>16</t>
  </si>
  <si>
    <t>17</t>
  </si>
  <si>
    <t>18</t>
  </si>
  <si>
    <t>21</t>
  </si>
  <si>
    <t>77</t>
  </si>
  <si>
    <t>46</t>
  </si>
  <si>
    <t>14</t>
  </si>
  <si>
    <t>12</t>
  </si>
  <si>
    <t>5</t>
  </si>
  <si>
    <t>9</t>
  </si>
  <si>
    <t>15</t>
  </si>
  <si>
    <t>19</t>
  </si>
  <si>
    <t>11</t>
  </si>
  <si>
    <t>10</t>
  </si>
  <si>
    <t>9-16</t>
  </si>
  <si>
    <t>55</t>
  </si>
  <si>
    <t>65</t>
  </si>
  <si>
    <t>23</t>
  </si>
  <si>
    <t>0</t>
  </si>
  <si>
    <t>117</t>
  </si>
  <si>
    <t>33</t>
  </si>
  <si>
    <t>31</t>
  </si>
  <si>
    <t>24</t>
  </si>
  <si>
    <t>22</t>
  </si>
  <si>
    <t>27</t>
  </si>
  <si>
    <t>50</t>
  </si>
  <si>
    <t>60</t>
  </si>
  <si>
    <t>53</t>
  </si>
  <si>
    <t>52</t>
  </si>
  <si>
    <t>7-14</t>
  </si>
  <si>
    <t>32</t>
  </si>
  <si>
    <t>12-17</t>
  </si>
  <si>
    <t>11-17</t>
  </si>
  <si>
    <t>56</t>
  </si>
  <si>
    <t>CHARACTER -&gt;</t>
  </si>
  <si>
    <t>CHAR 6</t>
  </si>
  <si>
    <t>CHAR 7</t>
  </si>
  <si>
    <t>CHAR 8</t>
  </si>
  <si>
    <t xml:space="preserve"> CHAR 10</t>
  </si>
  <si>
    <t>CHAR 11</t>
  </si>
  <si>
    <t>CHAR 12</t>
  </si>
  <si>
    <t>CHAR 13</t>
  </si>
  <si>
    <t>Rescaled</t>
  </si>
  <si>
    <t>ORIGINAL</t>
  </si>
  <si>
    <t>CHAR 1</t>
  </si>
  <si>
    <t>CHAR 2</t>
  </si>
  <si>
    <t>CHAR 3</t>
  </si>
  <si>
    <t>CHAR 4</t>
  </si>
  <si>
    <t>CHAR 5</t>
  </si>
  <si>
    <t>CHAR 9</t>
  </si>
  <si>
    <t>CHAR 10</t>
  </si>
  <si>
    <t>CHAR 14</t>
  </si>
  <si>
    <t>BEAST TAXON NAMES</t>
  </si>
  <si>
    <t>Rescaled state</t>
  </si>
  <si>
    <t>Rescaled states 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</si>
</sst>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Border="1"/>
    <xf numFmtId="0" fontId="4" fillId="0" borderId="4" xfId="0" applyFont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6" xfId="0" applyFont="1" applyBorder="1"/>
    <xf numFmtId="4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/>
    <xf numFmtId="49" fontId="3" fillId="0" borderId="0" xfId="0" applyNumberFormat="1" applyFont="1"/>
    <xf numFmtId="1" fontId="3" fillId="0" borderId="0" xfId="0" applyNumberFormat="1" applyFon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/>
    <xf numFmtId="49" fontId="2" fillId="0" borderId="0" xfId="0" applyNumberFormat="1" applyFont="1"/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8" xfId="0" applyNumberFormat="1" applyBorder="1"/>
    <xf numFmtId="0" fontId="3" fillId="0" borderId="3" xfId="0" applyFont="1" applyBorder="1"/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68BA-8E8E-184E-8B2B-6A774F1824FE}">
  <dimension ref="A1:W93"/>
  <sheetViews>
    <sheetView tabSelected="1" workbookViewId="0">
      <selection activeCell="B48" sqref="B48"/>
    </sheetView>
  </sheetViews>
  <sheetFormatPr baseColWidth="10" defaultRowHeight="16"/>
  <cols>
    <col min="2" max="2" width="34.5" customWidth="1"/>
    <col min="3" max="15" width="10.83203125" style="13"/>
  </cols>
  <sheetData>
    <row r="1" spans="1:23">
      <c r="G1" s="53" t="s">
        <v>446</v>
      </c>
    </row>
    <row r="3" spans="1:23" s="3" customFormat="1">
      <c r="A3" s="32" t="s">
        <v>227</v>
      </c>
      <c r="B3" s="7" t="s">
        <v>444</v>
      </c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34">
        <v>6</v>
      </c>
      <c r="I3" s="34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8">
        <v>14</v>
      </c>
      <c r="Q3" s="7"/>
      <c r="R3" s="33"/>
      <c r="S3" s="33"/>
      <c r="U3" s="37"/>
    </row>
    <row r="4" spans="1:23">
      <c r="A4" s="14" t="s">
        <v>5</v>
      </c>
      <c r="B4" s="23" t="s">
        <v>5</v>
      </c>
      <c r="C4" s="25" t="s">
        <v>286</v>
      </c>
      <c r="D4" s="25" t="s">
        <v>286</v>
      </c>
      <c r="E4" s="25" t="s">
        <v>286</v>
      </c>
      <c r="F4" s="25" t="s">
        <v>286</v>
      </c>
      <c r="G4" s="25" t="s">
        <v>286</v>
      </c>
      <c r="H4" s="25" t="s">
        <v>286</v>
      </c>
      <c r="I4" s="25" t="s">
        <v>286</v>
      </c>
      <c r="J4" s="25" t="s">
        <v>286</v>
      </c>
      <c r="K4" s="25" t="s">
        <v>286</v>
      </c>
      <c r="L4" s="25" t="s">
        <v>286</v>
      </c>
      <c r="M4" s="25" t="s">
        <v>286</v>
      </c>
      <c r="N4" s="25" t="s">
        <v>286</v>
      </c>
      <c r="O4" s="25" t="s">
        <v>286</v>
      </c>
      <c r="P4" s="26" t="s">
        <v>286</v>
      </c>
      <c r="R4" s="4"/>
      <c r="S4" s="4"/>
    </row>
    <row r="5" spans="1:23" ht="19">
      <c r="A5" s="15" t="s">
        <v>1</v>
      </c>
      <c r="B5" s="16" t="s">
        <v>1</v>
      </c>
      <c r="C5" s="18" t="s">
        <v>221</v>
      </c>
      <c r="D5" s="18" t="s">
        <v>215</v>
      </c>
      <c r="E5" s="18" t="s">
        <v>221</v>
      </c>
      <c r="F5" s="18" t="s">
        <v>286</v>
      </c>
      <c r="G5" s="18" t="s">
        <v>211</v>
      </c>
      <c r="H5" s="18" t="s">
        <v>286</v>
      </c>
      <c r="I5" s="18" t="s">
        <v>286</v>
      </c>
      <c r="J5" s="18" t="s">
        <v>157</v>
      </c>
      <c r="K5" s="21" t="s">
        <v>277</v>
      </c>
      <c r="L5" s="18" t="s">
        <v>146</v>
      </c>
      <c r="M5" s="18" t="s">
        <v>147</v>
      </c>
      <c r="N5" s="18" t="s">
        <v>147</v>
      </c>
      <c r="O5" s="18" t="s">
        <v>286</v>
      </c>
      <c r="P5" s="19" t="s">
        <v>286</v>
      </c>
      <c r="R5" s="4"/>
      <c r="S5" s="4"/>
    </row>
    <row r="6" spans="1:23">
      <c r="A6" s="15" t="s">
        <v>4</v>
      </c>
      <c r="B6" s="16" t="s">
        <v>4</v>
      </c>
      <c r="C6" s="18" t="s">
        <v>221</v>
      </c>
      <c r="D6" s="18" t="s">
        <v>286</v>
      </c>
      <c r="E6" s="18" t="s">
        <v>286</v>
      </c>
      <c r="F6" s="18" t="s">
        <v>286</v>
      </c>
      <c r="G6" s="18" t="s">
        <v>286</v>
      </c>
      <c r="H6" s="18" t="s">
        <v>286</v>
      </c>
      <c r="I6" s="18" t="s">
        <v>286</v>
      </c>
      <c r="J6" s="18" t="s">
        <v>286</v>
      </c>
      <c r="K6" s="18" t="s">
        <v>286</v>
      </c>
      <c r="L6" s="18" t="s">
        <v>286</v>
      </c>
      <c r="M6" s="18" t="s">
        <v>286</v>
      </c>
      <c r="N6" s="18" t="s">
        <v>286</v>
      </c>
      <c r="O6" s="18" t="s">
        <v>286</v>
      </c>
      <c r="P6" s="19" t="s">
        <v>286</v>
      </c>
    </row>
    <row r="7" spans="1:23">
      <c r="A7" s="15" t="s">
        <v>2</v>
      </c>
      <c r="B7" s="16" t="s">
        <v>2</v>
      </c>
      <c r="C7" s="18" t="s">
        <v>221</v>
      </c>
      <c r="D7" s="18" t="s">
        <v>286</v>
      </c>
      <c r="E7" s="18" t="s">
        <v>286</v>
      </c>
      <c r="F7" s="18" t="s">
        <v>286</v>
      </c>
      <c r="G7" s="18" t="s">
        <v>286</v>
      </c>
      <c r="H7" s="18" t="s">
        <v>286</v>
      </c>
      <c r="I7" s="18" t="s">
        <v>286</v>
      </c>
      <c r="J7" s="18" t="s">
        <v>286</v>
      </c>
      <c r="K7" s="18" t="s">
        <v>286</v>
      </c>
      <c r="L7" s="18" t="s">
        <v>286</v>
      </c>
      <c r="M7" s="18" t="s">
        <v>286</v>
      </c>
      <c r="N7" s="18" t="s">
        <v>286</v>
      </c>
      <c r="O7" s="18" t="s">
        <v>286</v>
      </c>
      <c r="P7" s="19" t="s">
        <v>286</v>
      </c>
    </row>
    <row r="8" spans="1:23">
      <c r="A8" s="15" t="s">
        <v>3</v>
      </c>
      <c r="B8" s="16" t="s">
        <v>3</v>
      </c>
      <c r="C8" s="18" t="s">
        <v>221</v>
      </c>
      <c r="D8" s="18" t="s">
        <v>286</v>
      </c>
      <c r="E8" s="18" t="s">
        <v>286</v>
      </c>
      <c r="F8" s="18" t="s">
        <v>286</v>
      </c>
      <c r="G8" s="18" t="s">
        <v>286</v>
      </c>
      <c r="H8" s="18" t="s">
        <v>286</v>
      </c>
      <c r="I8" s="18" t="s">
        <v>286</v>
      </c>
      <c r="J8" s="18" t="s">
        <v>286</v>
      </c>
      <c r="K8" s="18" t="s">
        <v>155</v>
      </c>
      <c r="L8" s="18" t="s">
        <v>159</v>
      </c>
      <c r="M8" s="18" t="s">
        <v>151</v>
      </c>
      <c r="N8" s="18" t="s">
        <v>156</v>
      </c>
      <c r="O8" s="18" t="s">
        <v>286</v>
      </c>
      <c r="P8" s="19" t="s">
        <v>200</v>
      </c>
    </row>
    <row r="9" spans="1:23">
      <c r="A9" s="15" t="s">
        <v>6</v>
      </c>
      <c r="B9" s="16" t="s">
        <v>6</v>
      </c>
      <c r="C9" s="18" t="s">
        <v>221</v>
      </c>
      <c r="D9" s="18" t="s">
        <v>286</v>
      </c>
      <c r="E9" s="18" t="s">
        <v>286</v>
      </c>
      <c r="F9" s="18" t="s">
        <v>286</v>
      </c>
      <c r="G9" s="18" t="s">
        <v>286</v>
      </c>
      <c r="H9" s="31" t="s">
        <v>239</v>
      </c>
      <c r="I9" s="18" t="s">
        <v>286</v>
      </c>
      <c r="J9" s="18" t="s">
        <v>207</v>
      </c>
      <c r="K9" s="20" t="s">
        <v>257</v>
      </c>
      <c r="L9" s="18" t="s">
        <v>207</v>
      </c>
      <c r="M9" s="18" t="s">
        <v>221</v>
      </c>
      <c r="N9" s="31" t="s">
        <v>239</v>
      </c>
      <c r="O9" s="18" t="s">
        <v>286</v>
      </c>
      <c r="P9" s="19" t="s">
        <v>286</v>
      </c>
    </row>
    <row r="10" spans="1:23" ht="19">
      <c r="A10" s="15" t="s">
        <v>7</v>
      </c>
      <c r="B10" s="16" t="s">
        <v>7</v>
      </c>
      <c r="C10" s="18" t="s">
        <v>221</v>
      </c>
      <c r="D10" s="18" t="s">
        <v>215</v>
      </c>
      <c r="E10" s="20" t="s">
        <v>251</v>
      </c>
      <c r="F10" s="18" t="s">
        <v>224</v>
      </c>
      <c r="G10" s="18" t="s">
        <v>286</v>
      </c>
      <c r="H10" s="20" t="s">
        <v>261</v>
      </c>
      <c r="I10" s="20">
        <v>1</v>
      </c>
      <c r="J10" s="20">
        <v>1</v>
      </c>
      <c r="K10" s="21" t="s">
        <v>275</v>
      </c>
      <c r="L10" s="18">
        <v>1</v>
      </c>
      <c r="M10" s="20">
        <v>3</v>
      </c>
      <c r="N10" s="18" t="s">
        <v>152</v>
      </c>
      <c r="O10" s="18" t="s">
        <v>286</v>
      </c>
      <c r="P10" s="19" t="s">
        <v>178</v>
      </c>
    </row>
    <row r="11" spans="1:23">
      <c r="A11" s="15" t="s">
        <v>8</v>
      </c>
      <c r="B11" s="16" t="s">
        <v>8</v>
      </c>
      <c r="C11" s="18" t="s">
        <v>286</v>
      </c>
      <c r="D11" s="18" t="s">
        <v>286</v>
      </c>
      <c r="E11" s="18" t="s">
        <v>196</v>
      </c>
      <c r="F11" s="18" t="s">
        <v>286</v>
      </c>
      <c r="G11" s="35" t="s">
        <v>286</v>
      </c>
      <c r="H11" s="18" t="s">
        <v>286</v>
      </c>
      <c r="I11" s="18" t="s">
        <v>286</v>
      </c>
      <c r="J11" s="18" t="s">
        <v>286</v>
      </c>
      <c r="K11" s="18" t="s">
        <v>286</v>
      </c>
      <c r="L11" s="18" t="s">
        <v>286</v>
      </c>
      <c r="M11" s="18" t="s">
        <v>286</v>
      </c>
      <c r="N11" s="18" t="s">
        <v>286</v>
      </c>
      <c r="O11" s="18" t="s">
        <v>286</v>
      </c>
      <c r="P11" s="19" t="s">
        <v>286</v>
      </c>
    </row>
    <row r="12" spans="1:23">
      <c r="A12" s="15" t="s">
        <v>9</v>
      </c>
      <c r="B12" s="16" t="s">
        <v>9</v>
      </c>
      <c r="C12" s="18" t="s">
        <v>286</v>
      </c>
      <c r="D12" s="18" t="s">
        <v>192</v>
      </c>
      <c r="E12" s="18" t="s">
        <v>211</v>
      </c>
      <c r="F12" s="18" t="s">
        <v>224</v>
      </c>
      <c r="G12" s="18" t="s">
        <v>286</v>
      </c>
      <c r="H12" s="18" t="s">
        <v>286</v>
      </c>
      <c r="I12" s="18" t="s">
        <v>286</v>
      </c>
      <c r="J12" s="18" t="s">
        <v>286</v>
      </c>
      <c r="K12" s="18" t="s">
        <v>286</v>
      </c>
      <c r="L12" s="18" t="s">
        <v>286</v>
      </c>
      <c r="M12" s="18" t="s">
        <v>286</v>
      </c>
      <c r="N12" s="18" t="s">
        <v>286</v>
      </c>
      <c r="O12" s="18" t="s">
        <v>286</v>
      </c>
      <c r="P12" s="19" t="s">
        <v>286</v>
      </c>
      <c r="R12" s="3" t="s">
        <v>290</v>
      </c>
      <c r="U12" s="38" t="s">
        <v>284</v>
      </c>
      <c r="V12" s="4"/>
    </row>
    <row r="13" spans="1:23" ht="19">
      <c r="A13" s="15" t="s">
        <v>11</v>
      </c>
      <c r="B13" s="16" t="s">
        <v>11</v>
      </c>
      <c r="C13" s="18" t="s">
        <v>221</v>
      </c>
      <c r="D13" s="18" t="s">
        <v>215</v>
      </c>
      <c r="E13" s="18" t="s">
        <v>207</v>
      </c>
      <c r="F13" s="18" t="s">
        <v>215</v>
      </c>
      <c r="G13" s="18" t="s">
        <v>211</v>
      </c>
      <c r="H13" s="18" t="s">
        <v>286</v>
      </c>
      <c r="I13" s="20">
        <v>6</v>
      </c>
      <c r="J13" s="31" t="s">
        <v>256</v>
      </c>
      <c r="K13" s="20" t="s">
        <v>257</v>
      </c>
      <c r="L13" s="18" t="s">
        <v>221</v>
      </c>
      <c r="M13" s="21" t="s">
        <v>270</v>
      </c>
      <c r="N13" s="31" t="s">
        <v>240</v>
      </c>
      <c r="O13" s="18" t="s">
        <v>286</v>
      </c>
      <c r="P13" s="19" t="s">
        <v>286</v>
      </c>
      <c r="R13" t="s">
        <v>287</v>
      </c>
      <c r="S13" t="s">
        <v>285</v>
      </c>
      <c r="U13" s="4" t="s">
        <v>288</v>
      </c>
      <c r="V13" s="4" t="s">
        <v>285</v>
      </c>
      <c r="W13" t="s">
        <v>289</v>
      </c>
    </row>
    <row r="14" spans="1:23" ht="19">
      <c r="A14" s="15" t="s">
        <v>12</v>
      </c>
      <c r="B14" s="16" t="s">
        <v>12</v>
      </c>
      <c r="C14" s="18" t="s">
        <v>286</v>
      </c>
      <c r="D14" s="18" t="s">
        <v>221</v>
      </c>
      <c r="E14" s="18" t="s">
        <v>215</v>
      </c>
      <c r="F14" s="20">
        <v>6</v>
      </c>
      <c r="G14" s="18" t="s">
        <v>286</v>
      </c>
      <c r="H14" s="18" t="s">
        <v>286</v>
      </c>
      <c r="I14" s="18" t="s">
        <v>286</v>
      </c>
      <c r="J14" s="18" t="s">
        <v>286</v>
      </c>
      <c r="K14" s="18" t="s">
        <v>286</v>
      </c>
      <c r="L14" s="18" t="s">
        <v>286</v>
      </c>
      <c r="M14" s="18" t="s">
        <v>286</v>
      </c>
      <c r="N14" s="18" t="s">
        <v>286</v>
      </c>
      <c r="O14" s="18" t="s">
        <v>286</v>
      </c>
      <c r="P14" s="19" t="s">
        <v>286</v>
      </c>
      <c r="R14" s="36">
        <v>0</v>
      </c>
      <c r="S14" s="40">
        <v>0</v>
      </c>
      <c r="U14" s="52" t="s">
        <v>91</v>
      </c>
      <c r="V14" s="52" t="s">
        <v>223</v>
      </c>
      <c r="W14" s="39">
        <v>1</v>
      </c>
    </row>
    <row r="15" spans="1:23" ht="19">
      <c r="A15" s="15" t="s">
        <v>13</v>
      </c>
      <c r="B15" s="16" t="s">
        <v>228</v>
      </c>
      <c r="C15" s="18" t="s">
        <v>286</v>
      </c>
      <c r="D15" s="18" t="s">
        <v>215</v>
      </c>
      <c r="E15" s="20">
        <v>9</v>
      </c>
      <c r="F15" s="18" t="s">
        <v>215</v>
      </c>
      <c r="G15" s="18" t="s">
        <v>286</v>
      </c>
      <c r="H15" s="18" t="s">
        <v>286</v>
      </c>
      <c r="I15" s="18" t="s">
        <v>286</v>
      </c>
      <c r="J15" s="18" t="s">
        <v>286</v>
      </c>
      <c r="K15" s="18" t="s">
        <v>286</v>
      </c>
      <c r="L15" s="18" t="s">
        <v>286</v>
      </c>
      <c r="M15" s="18" t="s">
        <v>286</v>
      </c>
      <c r="N15" s="18" t="s">
        <v>286</v>
      </c>
      <c r="O15" s="18" t="s">
        <v>286</v>
      </c>
      <c r="P15" s="19" t="s">
        <v>286</v>
      </c>
      <c r="R15" s="36">
        <v>1</v>
      </c>
      <c r="S15" s="40" t="s">
        <v>224</v>
      </c>
      <c r="U15" s="52" t="s">
        <v>92</v>
      </c>
      <c r="V15" s="52" t="s">
        <v>201</v>
      </c>
      <c r="W15" s="39">
        <v>2</v>
      </c>
    </row>
    <row r="16" spans="1:23" ht="19">
      <c r="A16" s="15" t="s">
        <v>14</v>
      </c>
      <c r="B16" s="16" t="s">
        <v>14</v>
      </c>
      <c r="C16" s="18" t="s">
        <v>286</v>
      </c>
      <c r="D16" s="18" t="s">
        <v>286</v>
      </c>
      <c r="E16" s="18" t="s">
        <v>286</v>
      </c>
      <c r="F16" s="18" t="s">
        <v>215</v>
      </c>
      <c r="G16" s="18" t="s">
        <v>286</v>
      </c>
      <c r="H16" s="18" t="s">
        <v>286</v>
      </c>
      <c r="I16" s="18" t="s">
        <v>286</v>
      </c>
      <c r="J16" s="18" t="s">
        <v>286</v>
      </c>
      <c r="K16" s="18" t="s">
        <v>286</v>
      </c>
      <c r="L16" s="18" t="s">
        <v>286</v>
      </c>
      <c r="M16" s="18" t="s">
        <v>286</v>
      </c>
      <c r="N16" s="18" t="s">
        <v>286</v>
      </c>
      <c r="O16" s="18" t="s">
        <v>286</v>
      </c>
      <c r="P16" s="19" t="s">
        <v>286</v>
      </c>
      <c r="R16" s="36">
        <v>2</v>
      </c>
      <c r="S16" s="40" t="s">
        <v>221</v>
      </c>
      <c r="U16" s="52" t="s">
        <v>107</v>
      </c>
      <c r="V16" s="52" t="s">
        <v>225</v>
      </c>
      <c r="W16" s="39">
        <v>3</v>
      </c>
    </row>
    <row r="17" spans="1:23" ht="19">
      <c r="A17" s="15" t="s">
        <v>15</v>
      </c>
      <c r="B17" s="16" t="s">
        <v>15</v>
      </c>
      <c r="C17" s="18" t="s">
        <v>286</v>
      </c>
      <c r="D17" s="18" t="s">
        <v>286</v>
      </c>
      <c r="E17" s="18" t="s">
        <v>286</v>
      </c>
      <c r="F17" s="18" t="s">
        <v>286</v>
      </c>
      <c r="G17" s="18" t="s">
        <v>286</v>
      </c>
      <c r="H17" s="18" t="s">
        <v>286</v>
      </c>
      <c r="I17" s="18" t="s">
        <v>286</v>
      </c>
      <c r="J17" s="18" t="s">
        <v>286</v>
      </c>
      <c r="K17" s="18" t="s">
        <v>286</v>
      </c>
      <c r="L17" s="18" t="s">
        <v>286</v>
      </c>
      <c r="M17" s="18" t="s">
        <v>171</v>
      </c>
      <c r="N17" s="31" t="s">
        <v>250</v>
      </c>
      <c r="O17" s="21" t="s">
        <v>275</v>
      </c>
      <c r="P17" s="19" t="s">
        <v>286</v>
      </c>
      <c r="R17" s="36">
        <v>3</v>
      </c>
      <c r="S17" s="40" t="s">
        <v>215</v>
      </c>
      <c r="U17" s="52" t="s">
        <v>108</v>
      </c>
      <c r="V17" s="52" t="s">
        <v>226</v>
      </c>
      <c r="W17" s="39">
        <v>4</v>
      </c>
    </row>
    <row r="18" spans="1:23" ht="19">
      <c r="A18" s="15" t="s">
        <v>16</v>
      </c>
      <c r="B18" s="16" t="s">
        <v>16</v>
      </c>
      <c r="C18" s="18" t="s">
        <v>221</v>
      </c>
      <c r="D18" s="18" t="s">
        <v>207</v>
      </c>
      <c r="E18" s="18" t="s">
        <v>174</v>
      </c>
      <c r="F18" s="18" t="s">
        <v>221</v>
      </c>
      <c r="G18" s="18" t="s">
        <v>211</v>
      </c>
      <c r="H18" s="31" t="s">
        <v>242</v>
      </c>
      <c r="I18" s="20">
        <v>8</v>
      </c>
      <c r="J18" s="31" t="s">
        <v>244</v>
      </c>
      <c r="K18" s="21" t="s">
        <v>269</v>
      </c>
      <c r="L18" s="31" t="s">
        <v>248</v>
      </c>
      <c r="M18" s="18" t="s">
        <v>252</v>
      </c>
      <c r="N18" s="31" t="s">
        <v>243</v>
      </c>
      <c r="O18" s="20" t="s">
        <v>262</v>
      </c>
      <c r="P18" s="19" t="s">
        <v>286</v>
      </c>
      <c r="R18" s="36">
        <v>4</v>
      </c>
      <c r="S18" s="40" t="s">
        <v>211</v>
      </c>
      <c r="U18" s="52" t="s">
        <v>109</v>
      </c>
      <c r="V18" s="52" t="s">
        <v>222</v>
      </c>
      <c r="W18" s="39">
        <v>5</v>
      </c>
    </row>
    <row r="19" spans="1:23" ht="19">
      <c r="A19" s="15" t="s">
        <v>17</v>
      </c>
      <c r="B19" s="16" t="s">
        <v>17</v>
      </c>
      <c r="C19" s="18" t="s">
        <v>286</v>
      </c>
      <c r="D19" s="18" t="s">
        <v>192</v>
      </c>
      <c r="E19" s="18" t="s">
        <v>286</v>
      </c>
      <c r="F19" s="18" t="s">
        <v>286</v>
      </c>
      <c r="G19" s="18" t="s">
        <v>286</v>
      </c>
      <c r="H19" s="18" t="s">
        <v>196</v>
      </c>
      <c r="I19" s="18" t="s">
        <v>286</v>
      </c>
      <c r="J19" s="18" t="s">
        <v>192</v>
      </c>
      <c r="K19" s="18" t="s">
        <v>192</v>
      </c>
      <c r="L19" s="18" t="s">
        <v>187</v>
      </c>
      <c r="M19" s="18" t="s">
        <v>171</v>
      </c>
      <c r="N19" s="18" t="s">
        <v>196</v>
      </c>
      <c r="O19" s="18" t="s">
        <v>196</v>
      </c>
      <c r="P19" s="19" t="s">
        <v>286</v>
      </c>
      <c r="R19" s="36">
        <v>5</v>
      </c>
      <c r="S19" s="40" t="s">
        <v>207</v>
      </c>
      <c r="U19" s="52" t="s">
        <v>110</v>
      </c>
      <c r="V19" s="52" t="s">
        <v>216</v>
      </c>
      <c r="W19" s="39">
        <v>6</v>
      </c>
    </row>
    <row r="20" spans="1:23" ht="19">
      <c r="A20" s="15" t="s">
        <v>18</v>
      </c>
      <c r="B20" s="16" t="s">
        <v>18</v>
      </c>
      <c r="C20" s="18" t="s">
        <v>286</v>
      </c>
      <c r="D20" s="18" t="s">
        <v>192</v>
      </c>
      <c r="E20" s="18" t="s">
        <v>286</v>
      </c>
      <c r="F20" s="18" t="s">
        <v>286</v>
      </c>
      <c r="G20" s="18" t="s">
        <v>286</v>
      </c>
      <c r="H20" s="18" t="s">
        <v>178</v>
      </c>
      <c r="I20" s="18" t="s">
        <v>286</v>
      </c>
      <c r="J20" s="18" t="s">
        <v>286</v>
      </c>
      <c r="K20" s="18" t="s">
        <v>286</v>
      </c>
      <c r="L20" s="18" t="s">
        <v>286</v>
      </c>
      <c r="M20" s="18" t="s">
        <v>286</v>
      </c>
      <c r="N20" s="18" t="s">
        <v>187</v>
      </c>
      <c r="O20" s="18" t="s">
        <v>286</v>
      </c>
      <c r="P20" s="19" t="s">
        <v>286</v>
      </c>
      <c r="R20" s="36">
        <v>6</v>
      </c>
      <c r="S20" s="40" t="s">
        <v>200</v>
      </c>
      <c r="U20" s="52" t="s">
        <v>111</v>
      </c>
      <c r="V20" s="52" t="s">
        <v>217</v>
      </c>
      <c r="W20" s="39">
        <v>7</v>
      </c>
    </row>
    <row r="21" spans="1:23" ht="19">
      <c r="A21" s="15" t="s">
        <v>19</v>
      </c>
      <c r="B21" s="16" t="s">
        <v>19</v>
      </c>
      <c r="C21" s="18" t="s">
        <v>286</v>
      </c>
      <c r="D21" s="18" t="s">
        <v>286</v>
      </c>
      <c r="E21" s="18" t="s">
        <v>286</v>
      </c>
      <c r="F21" s="18" t="s">
        <v>286</v>
      </c>
      <c r="G21" s="18" t="s">
        <v>286</v>
      </c>
      <c r="H21" s="18" t="s">
        <v>215</v>
      </c>
      <c r="I21" s="18" t="s">
        <v>286</v>
      </c>
      <c r="J21" s="18" t="s">
        <v>187</v>
      </c>
      <c r="K21" s="18" t="s">
        <v>159</v>
      </c>
      <c r="L21" s="18" t="s">
        <v>200</v>
      </c>
      <c r="M21" s="18" t="s">
        <v>192</v>
      </c>
      <c r="N21" s="18" t="s">
        <v>215</v>
      </c>
      <c r="O21" s="18" t="s">
        <v>286</v>
      </c>
      <c r="P21" s="19" t="s">
        <v>286</v>
      </c>
      <c r="R21" s="36">
        <v>7</v>
      </c>
      <c r="S21" s="40" t="s">
        <v>196</v>
      </c>
      <c r="U21" s="52" t="s">
        <v>112</v>
      </c>
      <c r="V21" s="52" t="s">
        <v>218</v>
      </c>
      <c r="W21" s="39">
        <v>8</v>
      </c>
    </row>
    <row r="22" spans="1:23" ht="19">
      <c r="A22" s="15" t="s">
        <v>20</v>
      </c>
      <c r="B22" s="16" t="s">
        <v>20</v>
      </c>
      <c r="C22" s="18" t="s">
        <v>221</v>
      </c>
      <c r="D22" s="18" t="s">
        <v>211</v>
      </c>
      <c r="E22" s="18" t="s">
        <v>207</v>
      </c>
      <c r="F22" s="18" t="s">
        <v>211</v>
      </c>
      <c r="G22" s="18" t="s">
        <v>286</v>
      </c>
      <c r="H22" s="18" t="s">
        <v>286</v>
      </c>
      <c r="I22" s="18" t="s">
        <v>286</v>
      </c>
      <c r="J22" s="18" t="s">
        <v>183</v>
      </c>
      <c r="K22" s="18" t="s">
        <v>187</v>
      </c>
      <c r="L22" s="18" t="s">
        <v>196</v>
      </c>
      <c r="M22" s="18" t="s">
        <v>183</v>
      </c>
      <c r="N22" s="18" t="s">
        <v>215</v>
      </c>
      <c r="O22" s="18" t="s">
        <v>286</v>
      </c>
      <c r="P22" s="19" t="s">
        <v>286</v>
      </c>
      <c r="R22" s="36">
        <v>8</v>
      </c>
      <c r="S22" s="40" t="s">
        <v>192</v>
      </c>
      <c r="U22" s="52" t="s">
        <v>113</v>
      </c>
      <c r="V22" s="52" t="s">
        <v>219</v>
      </c>
      <c r="W22" s="39">
        <v>9</v>
      </c>
    </row>
    <row r="23" spans="1:23" ht="19">
      <c r="A23" s="15" t="s">
        <v>21</v>
      </c>
      <c r="B23" s="16" t="s">
        <v>21</v>
      </c>
      <c r="C23" s="18" t="s">
        <v>286</v>
      </c>
      <c r="D23" s="18" t="s">
        <v>286</v>
      </c>
      <c r="E23" s="18" t="s">
        <v>286</v>
      </c>
      <c r="F23" s="18" t="s">
        <v>286</v>
      </c>
      <c r="G23" s="18" t="s">
        <v>211</v>
      </c>
      <c r="H23" s="20" t="s">
        <v>260</v>
      </c>
      <c r="I23" s="18" t="s">
        <v>200</v>
      </c>
      <c r="J23" s="18" t="s">
        <v>211</v>
      </c>
      <c r="K23" s="31" t="s">
        <v>257</v>
      </c>
      <c r="L23" s="31" t="s">
        <v>240</v>
      </c>
      <c r="M23" s="18" t="s">
        <v>255</v>
      </c>
      <c r="N23" s="18" t="s">
        <v>196</v>
      </c>
      <c r="O23" s="18" t="s">
        <v>286</v>
      </c>
      <c r="P23" s="19" t="s">
        <v>286</v>
      </c>
      <c r="R23" s="36">
        <v>9</v>
      </c>
      <c r="S23" s="40" t="s">
        <v>187</v>
      </c>
      <c r="U23" s="52" t="s">
        <v>114</v>
      </c>
      <c r="V23" s="52" t="s">
        <v>220</v>
      </c>
      <c r="W23" s="39" t="s">
        <v>238</v>
      </c>
    </row>
    <row r="24" spans="1:23" ht="19">
      <c r="A24" s="15" t="s">
        <v>22</v>
      </c>
      <c r="B24" s="16" t="s">
        <v>22</v>
      </c>
      <c r="C24" s="18" t="s">
        <v>200</v>
      </c>
      <c r="D24" s="18" t="s">
        <v>196</v>
      </c>
      <c r="E24" s="18" t="s">
        <v>211</v>
      </c>
      <c r="F24" s="18" t="s">
        <v>221</v>
      </c>
      <c r="G24" s="18" t="s">
        <v>211</v>
      </c>
      <c r="H24" s="20" t="s">
        <v>257</v>
      </c>
      <c r="I24" s="31" t="s">
        <v>242</v>
      </c>
      <c r="J24" s="18" t="s">
        <v>286</v>
      </c>
      <c r="K24" s="18" t="s">
        <v>174</v>
      </c>
      <c r="L24" s="31" t="s">
        <v>261</v>
      </c>
      <c r="M24" s="18" t="s">
        <v>286</v>
      </c>
      <c r="N24" s="31" t="s">
        <v>245</v>
      </c>
      <c r="O24" s="18" t="s">
        <v>286</v>
      </c>
      <c r="P24" s="19" t="s">
        <v>286</v>
      </c>
      <c r="R24" s="36">
        <v>10</v>
      </c>
      <c r="S24" s="40" t="s">
        <v>183</v>
      </c>
      <c r="U24" s="52" t="s">
        <v>115</v>
      </c>
      <c r="V24" s="52" t="s">
        <v>212</v>
      </c>
      <c r="W24" s="39" t="s">
        <v>239</v>
      </c>
    </row>
    <row r="25" spans="1:23" ht="19">
      <c r="A25" s="15" t="s">
        <v>23</v>
      </c>
      <c r="B25" s="16" t="s">
        <v>23</v>
      </c>
      <c r="C25" s="18" t="s">
        <v>286</v>
      </c>
      <c r="D25" s="18" t="s">
        <v>286</v>
      </c>
      <c r="E25" s="18" t="s">
        <v>286</v>
      </c>
      <c r="F25" s="18" t="s">
        <v>286</v>
      </c>
      <c r="G25" s="18" t="s">
        <v>215</v>
      </c>
      <c r="H25" s="18" t="s">
        <v>286</v>
      </c>
      <c r="I25" s="18" t="s">
        <v>286</v>
      </c>
      <c r="J25" s="18" t="s">
        <v>286</v>
      </c>
      <c r="K25" s="18" t="s">
        <v>171</v>
      </c>
      <c r="L25" s="18" t="s">
        <v>207</v>
      </c>
      <c r="M25" s="18" t="s">
        <v>187</v>
      </c>
      <c r="N25" s="18" t="s">
        <v>286</v>
      </c>
      <c r="O25" s="18" t="s">
        <v>286</v>
      </c>
      <c r="P25" s="19" t="s">
        <v>286</v>
      </c>
      <c r="R25" s="36">
        <v>11</v>
      </c>
      <c r="S25" s="40" t="s">
        <v>178</v>
      </c>
      <c r="U25" s="52" t="s">
        <v>116</v>
      </c>
      <c r="V25" s="52" t="s">
        <v>213</v>
      </c>
      <c r="W25" s="39" t="s">
        <v>240</v>
      </c>
    </row>
    <row r="26" spans="1:23" ht="19">
      <c r="A26" s="15" t="s">
        <v>24</v>
      </c>
      <c r="B26" s="16" t="s">
        <v>24</v>
      </c>
      <c r="C26" s="18" t="s">
        <v>286</v>
      </c>
      <c r="D26" s="18" t="s">
        <v>215</v>
      </c>
      <c r="E26" s="18" t="s">
        <v>286</v>
      </c>
      <c r="F26" s="18" t="s">
        <v>224</v>
      </c>
      <c r="G26" s="18" t="s">
        <v>215</v>
      </c>
      <c r="H26" s="18" t="s">
        <v>286</v>
      </c>
      <c r="I26" s="18" t="s">
        <v>286</v>
      </c>
      <c r="J26" s="18" t="s">
        <v>286</v>
      </c>
      <c r="K26" s="18" t="s">
        <v>286</v>
      </c>
      <c r="L26" s="18" t="s">
        <v>286</v>
      </c>
      <c r="M26" s="18" t="s">
        <v>286</v>
      </c>
      <c r="N26" s="18" t="s">
        <v>207</v>
      </c>
      <c r="O26" s="18" t="s">
        <v>286</v>
      </c>
      <c r="P26" s="19" t="s">
        <v>286</v>
      </c>
      <c r="R26" s="36">
        <v>12</v>
      </c>
      <c r="S26" s="40" t="s">
        <v>174</v>
      </c>
      <c r="U26" s="52" t="s">
        <v>117</v>
      </c>
      <c r="V26" s="52" t="s">
        <v>214</v>
      </c>
      <c r="W26" s="39" t="s">
        <v>241</v>
      </c>
    </row>
    <row r="27" spans="1:23" ht="19">
      <c r="A27" s="15" t="s">
        <v>25</v>
      </c>
      <c r="B27" s="16" t="s">
        <v>25</v>
      </c>
      <c r="C27" s="18" t="s">
        <v>221</v>
      </c>
      <c r="D27" s="18" t="s">
        <v>196</v>
      </c>
      <c r="E27" s="18" t="s">
        <v>207</v>
      </c>
      <c r="F27" s="18" t="s">
        <v>221</v>
      </c>
      <c r="G27" s="18" t="s">
        <v>286</v>
      </c>
      <c r="H27" s="20">
        <v>5</v>
      </c>
      <c r="I27" s="20">
        <v>8</v>
      </c>
      <c r="J27" s="21" t="s">
        <v>267</v>
      </c>
      <c r="K27" s="18" t="s">
        <v>178</v>
      </c>
      <c r="L27" s="18" t="s">
        <v>207</v>
      </c>
      <c r="M27" s="18" t="s">
        <v>164</v>
      </c>
      <c r="N27" s="18" t="s">
        <v>207</v>
      </c>
      <c r="O27" s="18" t="s">
        <v>286</v>
      </c>
      <c r="P27" s="19" t="s">
        <v>286</v>
      </c>
      <c r="R27" s="36">
        <v>13</v>
      </c>
      <c r="S27" s="40" t="s">
        <v>171</v>
      </c>
      <c r="U27" s="52" t="s">
        <v>118</v>
      </c>
      <c r="V27" s="52" t="s">
        <v>208</v>
      </c>
      <c r="W27" s="39" t="s">
        <v>242</v>
      </c>
    </row>
    <row r="28" spans="1:23" ht="19">
      <c r="A28" s="15" t="s">
        <v>26</v>
      </c>
      <c r="B28" s="16" t="s">
        <v>26</v>
      </c>
      <c r="C28" s="18" t="s">
        <v>286</v>
      </c>
      <c r="D28" s="18" t="s">
        <v>286</v>
      </c>
      <c r="E28" s="18" t="s">
        <v>286</v>
      </c>
      <c r="F28" s="18" t="s">
        <v>286</v>
      </c>
      <c r="G28" s="18" t="s">
        <v>286</v>
      </c>
      <c r="H28" s="18" t="s">
        <v>286</v>
      </c>
      <c r="I28" s="18" t="s">
        <v>286</v>
      </c>
      <c r="J28" s="18" t="s">
        <v>286</v>
      </c>
      <c r="K28" s="18" t="s">
        <v>286</v>
      </c>
      <c r="L28" s="18" t="s">
        <v>286</v>
      </c>
      <c r="M28" s="18" t="s">
        <v>286</v>
      </c>
      <c r="N28" s="18" t="s">
        <v>286</v>
      </c>
      <c r="O28" s="18" t="s">
        <v>286</v>
      </c>
      <c r="P28" s="19" t="s">
        <v>286</v>
      </c>
      <c r="R28" s="36">
        <v>14</v>
      </c>
      <c r="S28" s="40" t="s">
        <v>168</v>
      </c>
      <c r="U28" s="52" t="s">
        <v>119</v>
      </c>
      <c r="V28" s="52" t="s">
        <v>209</v>
      </c>
      <c r="W28" s="39" t="s">
        <v>243</v>
      </c>
    </row>
    <row r="29" spans="1:23" ht="19">
      <c r="A29" s="15" t="s">
        <v>27</v>
      </c>
      <c r="B29" s="16" t="s">
        <v>27</v>
      </c>
      <c r="C29" s="18" t="s">
        <v>286</v>
      </c>
      <c r="D29" s="18" t="s">
        <v>286</v>
      </c>
      <c r="E29" s="18" t="s">
        <v>286</v>
      </c>
      <c r="F29" s="18" t="s">
        <v>286</v>
      </c>
      <c r="G29" s="18" t="s">
        <v>286</v>
      </c>
      <c r="H29" s="18" t="s">
        <v>286</v>
      </c>
      <c r="I29" s="18" t="s">
        <v>286</v>
      </c>
      <c r="J29" s="18" t="s">
        <v>286</v>
      </c>
      <c r="K29" s="18" t="s">
        <v>286</v>
      </c>
      <c r="L29" s="18" t="s">
        <v>286</v>
      </c>
      <c r="M29" s="18" t="s">
        <v>286</v>
      </c>
      <c r="N29" s="18" t="s">
        <v>286</v>
      </c>
      <c r="O29" s="18" t="s">
        <v>286</v>
      </c>
      <c r="P29" s="19" t="s">
        <v>286</v>
      </c>
      <c r="R29" s="36">
        <v>15</v>
      </c>
      <c r="S29" s="40" t="s">
        <v>164</v>
      </c>
      <c r="U29" s="52" t="s">
        <v>120</v>
      </c>
      <c r="V29" s="52" t="s">
        <v>210</v>
      </c>
      <c r="W29" s="39" t="s">
        <v>244</v>
      </c>
    </row>
    <row r="30" spans="1:23" ht="19">
      <c r="A30" s="15" t="s">
        <v>28</v>
      </c>
      <c r="B30" s="16" t="s">
        <v>28</v>
      </c>
      <c r="C30" s="18" t="s">
        <v>286</v>
      </c>
      <c r="D30" s="18" t="s">
        <v>286</v>
      </c>
      <c r="E30" s="18" t="s">
        <v>286</v>
      </c>
      <c r="F30" s="18" t="s">
        <v>224</v>
      </c>
      <c r="G30" s="18" t="s">
        <v>286</v>
      </c>
      <c r="H30" s="18" t="s">
        <v>286</v>
      </c>
      <c r="I30" s="18" t="s">
        <v>286</v>
      </c>
      <c r="J30" s="18" t="s">
        <v>286</v>
      </c>
      <c r="K30" s="18" t="s">
        <v>286</v>
      </c>
      <c r="L30" s="18" t="s">
        <v>286</v>
      </c>
      <c r="M30" s="18" t="s">
        <v>286</v>
      </c>
      <c r="N30" s="18" t="s">
        <v>286</v>
      </c>
      <c r="O30" s="18" t="s">
        <v>286</v>
      </c>
      <c r="P30" s="19" t="s">
        <v>286</v>
      </c>
      <c r="R30" s="36">
        <v>16</v>
      </c>
      <c r="S30" s="40" t="s">
        <v>161</v>
      </c>
      <c r="U30" s="52" t="s">
        <v>121</v>
      </c>
      <c r="V30" s="52" t="s">
        <v>202</v>
      </c>
      <c r="W30" s="39" t="s">
        <v>245</v>
      </c>
    </row>
    <row r="31" spans="1:23" ht="19">
      <c r="A31" s="15" t="s">
        <v>29</v>
      </c>
      <c r="B31" s="16" t="s">
        <v>29</v>
      </c>
      <c r="C31" s="18" t="s">
        <v>286</v>
      </c>
      <c r="D31" s="18" t="s">
        <v>286</v>
      </c>
      <c r="E31" s="18" t="s">
        <v>286</v>
      </c>
      <c r="F31" s="18" t="s">
        <v>286</v>
      </c>
      <c r="G31" s="18" t="s">
        <v>286</v>
      </c>
      <c r="H31" s="18" t="s">
        <v>286</v>
      </c>
      <c r="I31" s="18" t="s">
        <v>286</v>
      </c>
      <c r="J31" s="18" t="s">
        <v>286</v>
      </c>
      <c r="K31" s="18" t="s">
        <v>286</v>
      </c>
      <c r="L31" s="18" t="s">
        <v>286</v>
      </c>
      <c r="M31" s="18" t="s">
        <v>286</v>
      </c>
      <c r="N31" s="18" t="s">
        <v>286</v>
      </c>
      <c r="O31" s="18" t="s">
        <v>286</v>
      </c>
      <c r="P31" s="19" t="s">
        <v>286</v>
      </c>
      <c r="R31" s="36">
        <v>17</v>
      </c>
      <c r="S31" s="40" t="s">
        <v>159</v>
      </c>
      <c r="U31" s="52" t="s">
        <v>122</v>
      </c>
      <c r="V31" s="52" t="s">
        <v>203</v>
      </c>
      <c r="W31" s="39" t="s">
        <v>246</v>
      </c>
    </row>
    <row r="32" spans="1:23" ht="19">
      <c r="A32" s="15" t="s">
        <v>30</v>
      </c>
      <c r="B32" s="16" t="s">
        <v>229</v>
      </c>
      <c r="C32" s="18" t="s">
        <v>286</v>
      </c>
      <c r="D32" s="18" t="s">
        <v>286</v>
      </c>
      <c r="E32" s="18" t="s">
        <v>221</v>
      </c>
      <c r="F32" s="18" t="s">
        <v>221</v>
      </c>
      <c r="G32" s="18" t="s">
        <v>211</v>
      </c>
      <c r="H32" s="18">
        <v>0</v>
      </c>
      <c r="I32" s="18" t="s">
        <v>221</v>
      </c>
      <c r="J32" s="18" t="s">
        <v>211</v>
      </c>
      <c r="K32" s="18" t="s">
        <v>164</v>
      </c>
      <c r="L32" s="18" t="s">
        <v>187</v>
      </c>
      <c r="M32" s="18" t="s">
        <v>183</v>
      </c>
      <c r="N32" s="18" t="s">
        <v>200</v>
      </c>
      <c r="O32" s="18">
        <v>0</v>
      </c>
      <c r="P32" s="19" t="s">
        <v>286</v>
      </c>
      <c r="R32" s="36">
        <v>18</v>
      </c>
      <c r="S32" s="40" t="s">
        <v>157</v>
      </c>
      <c r="U32" s="52" t="s">
        <v>123</v>
      </c>
      <c r="V32" s="52" t="s">
        <v>204</v>
      </c>
      <c r="W32" s="39" t="s">
        <v>247</v>
      </c>
    </row>
    <row r="33" spans="1:23" ht="19">
      <c r="A33" s="15" t="s">
        <v>31</v>
      </c>
      <c r="B33" s="16" t="s">
        <v>31</v>
      </c>
      <c r="C33" s="18" t="s">
        <v>221</v>
      </c>
      <c r="D33" s="18" t="s">
        <v>286</v>
      </c>
      <c r="E33" s="18" t="s">
        <v>286</v>
      </c>
      <c r="F33" s="18" t="s">
        <v>286</v>
      </c>
      <c r="G33" s="18" t="s">
        <v>286</v>
      </c>
      <c r="H33" s="18" t="s">
        <v>286</v>
      </c>
      <c r="I33" s="18" t="s">
        <v>200</v>
      </c>
      <c r="J33" s="18" t="s">
        <v>286</v>
      </c>
      <c r="K33" s="18" t="s">
        <v>286</v>
      </c>
      <c r="L33" s="18" t="s">
        <v>286</v>
      </c>
      <c r="M33" s="18" t="s">
        <v>286</v>
      </c>
      <c r="N33" s="18" t="s">
        <v>286</v>
      </c>
      <c r="O33" s="18" t="s">
        <v>286</v>
      </c>
      <c r="P33" s="19" t="s">
        <v>286</v>
      </c>
      <c r="R33" s="36">
        <v>19</v>
      </c>
      <c r="S33" s="40" t="s">
        <v>156</v>
      </c>
      <c r="U33" s="52" t="s">
        <v>124</v>
      </c>
      <c r="V33" s="52" t="s">
        <v>205</v>
      </c>
      <c r="W33" s="39" t="s">
        <v>248</v>
      </c>
    </row>
    <row r="34" spans="1:23" ht="19">
      <c r="A34" s="15" t="s">
        <v>32</v>
      </c>
      <c r="B34" s="16" t="s">
        <v>32</v>
      </c>
      <c r="C34" s="18" t="s">
        <v>221</v>
      </c>
      <c r="D34" s="18" t="s">
        <v>286</v>
      </c>
      <c r="E34" s="18" t="s">
        <v>286</v>
      </c>
      <c r="F34" s="18" t="s">
        <v>286</v>
      </c>
      <c r="G34" s="18" t="s">
        <v>286</v>
      </c>
      <c r="H34" s="18" t="s">
        <v>286</v>
      </c>
      <c r="I34" s="18" t="s">
        <v>286</v>
      </c>
      <c r="J34" s="18" t="s">
        <v>286</v>
      </c>
      <c r="K34" s="18" t="s">
        <v>286</v>
      </c>
      <c r="L34" s="18" t="s">
        <v>286</v>
      </c>
      <c r="M34" s="18" t="s">
        <v>286</v>
      </c>
      <c r="N34" s="18" t="s">
        <v>286</v>
      </c>
      <c r="O34" s="18" t="s">
        <v>286</v>
      </c>
      <c r="P34" s="19" t="s">
        <v>286</v>
      </c>
      <c r="R34" s="36">
        <v>20</v>
      </c>
      <c r="S34" s="40" t="s">
        <v>155</v>
      </c>
      <c r="U34" s="52" t="s">
        <v>125</v>
      </c>
      <c r="V34" s="52" t="s">
        <v>206</v>
      </c>
      <c r="W34" s="39" t="s">
        <v>249</v>
      </c>
    </row>
    <row r="35" spans="1:23" ht="19">
      <c r="A35" s="15" t="s">
        <v>33</v>
      </c>
      <c r="B35" s="16" t="s">
        <v>33</v>
      </c>
      <c r="C35" s="18" t="s">
        <v>221</v>
      </c>
      <c r="D35" s="18" t="s">
        <v>286</v>
      </c>
      <c r="E35" s="18" t="s">
        <v>286</v>
      </c>
      <c r="F35" s="18" t="s">
        <v>286</v>
      </c>
      <c r="G35" s="18" t="s">
        <v>211</v>
      </c>
      <c r="H35" s="18" t="s">
        <v>286</v>
      </c>
      <c r="I35" s="18" t="s">
        <v>286</v>
      </c>
      <c r="J35" s="18" t="s">
        <v>286</v>
      </c>
      <c r="K35" s="18" t="s">
        <v>286</v>
      </c>
      <c r="L35" s="18" t="s">
        <v>286</v>
      </c>
      <c r="M35" s="18" t="s">
        <v>286</v>
      </c>
      <c r="N35" s="18" t="s">
        <v>286</v>
      </c>
      <c r="O35" s="18" t="s">
        <v>286</v>
      </c>
      <c r="P35" s="19" t="s">
        <v>286</v>
      </c>
      <c r="R35" s="36">
        <v>21</v>
      </c>
      <c r="S35" s="40" t="s">
        <v>153</v>
      </c>
      <c r="U35" s="52" t="s">
        <v>126</v>
      </c>
      <c r="V35" s="52" t="s">
        <v>197</v>
      </c>
      <c r="W35" s="39" t="s">
        <v>250</v>
      </c>
    </row>
    <row r="36" spans="1:23" ht="19">
      <c r="A36" s="15" t="s">
        <v>34</v>
      </c>
      <c r="B36" s="16" t="s">
        <v>34</v>
      </c>
      <c r="C36" s="18" t="s">
        <v>221</v>
      </c>
      <c r="D36" s="18" t="s">
        <v>211</v>
      </c>
      <c r="E36" s="18" t="s">
        <v>211</v>
      </c>
      <c r="F36" s="18" t="s">
        <v>221</v>
      </c>
      <c r="G36" s="18" t="s">
        <v>286</v>
      </c>
      <c r="H36" s="18" t="s">
        <v>215</v>
      </c>
      <c r="I36" s="18" t="s">
        <v>200</v>
      </c>
      <c r="J36" s="18" t="s">
        <v>171</v>
      </c>
      <c r="K36" s="18" t="s">
        <v>196</v>
      </c>
      <c r="L36" s="18" t="s">
        <v>211</v>
      </c>
      <c r="M36" s="18" t="s">
        <v>183</v>
      </c>
      <c r="N36" s="18" t="s">
        <v>211</v>
      </c>
      <c r="O36" s="18" t="s">
        <v>153</v>
      </c>
      <c r="P36" s="19" t="s">
        <v>286</v>
      </c>
      <c r="R36" s="36">
        <v>22</v>
      </c>
      <c r="S36" s="40" t="s">
        <v>152</v>
      </c>
      <c r="U36" s="52" t="s">
        <v>127</v>
      </c>
      <c r="V36" s="52" t="s">
        <v>198</v>
      </c>
      <c r="W36" s="39" t="s">
        <v>251</v>
      </c>
    </row>
    <row r="37" spans="1:23" ht="19">
      <c r="A37" s="15" t="s">
        <v>35</v>
      </c>
      <c r="B37" s="16" t="s">
        <v>35</v>
      </c>
      <c r="C37" s="18" t="s">
        <v>221</v>
      </c>
      <c r="D37" s="18" t="s">
        <v>215</v>
      </c>
      <c r="E37" s="18" t="s">
        <v>200</v>
      </c>
      <c r="F37" s="18" t="s">
        <v>224</v>
      </c>
      <c r="G37" s="18" t="s">
        <v>286</v>
      </c>
      <c r="H37" s="20">
        <v>6</v>
      </c>
      <c r="I37" s="18" t="s">
        <v>221</v>
      </c>
      <c r="J37" s="20">
        <v>5</v>
      </c>
      <c r="K37" s="18" t="s">
        <v>183</v>
      </c>
      <c r="L37" s="20">
        <v>4</v>
      </c>
      <c r="M37" s="18" t="s">
        <v>207</v>
      </c>
      <c r="N37" s="18" t="s">
        <v>196</v>
      </c>
      <c r="O37" s="18" t="s">
        <v>215</v>
      </c>
      <c r="P37" s="19" t="s">
        <v>286</v>
      </c>
      <c r="R37" s="36">
        <v>23</v>
      </c>
      <c r="S37" s="40" t="s">
        <v>151</v>
      </c>
      <c r="U37" s="52" t="s">
        <v>128</v>
      </c>
      <c r="V37" s="52" t="s">
        <v>199</v>
      </c>
      <c r="W37" s="39" t="s">
        <v>252</v>
      </c>
    </row>
    <row r="38" spans="1:23" ht="19">
      <c r="A38" s="15" t="s">
        <v>36</v>
      </c>
      <c r="B38" s="16" t="s">
        <v>230</v>
      </c>
      <c r="C38" s="18" t="s">
        <v>286</v>
      </c>
      <c r="D38" s="18" t="s">
        <v>286</v>
      </c>
      <c r="E38" s="18" t="s">
        <v>286</v>
      </c>
      <c r="F38" s="18" t="s">
        <v>286</v>
      </c>
      <c r="G38" s="18" t="s">
        <v>286</v>
      </c>
      <c r="H38" s="18" t="s">
        <v>207</v>
      </c>
      <c r="I38" s="18" t="s">
        <v>286</v>
      </c>
      <c r="J38" s="18" t="s">
        <v>286</v>
      </c>
      <c r="K38" s="18" t="s">
        <v>196</v>
      </c>
      <c r="L38" s="18" t="s">
        <v>211</v>
      </c>
      <c r="M38" s="18" t="s">
        <v>200</v>
      </c>
      <c r="N38" s="18" t="s">
        <v>211</v>
      </c>
      <c r="O38" s="18" t="s">
        <v>286</v>
      </c>
      <c r="P38" s="19" t="s">
        <v>286</v>
      </c>
      <c r="R38" s="36">
        <v>24</v>
      </c>
      <c r="S38" s="40" t="s">
        <v>149</v>
      </c>
      <c r="U38" s="52" t="s">
        <v>129</v>
      </c>
      <c r="V38" s="52" t="s">
        <v>193</v>
      </c>
      <c r="W38" s="39" t="s">
        <v>253</v>
      </c>
    </row>
    <row r="39" spans="1:23" ht="19">
      <c r="A39" s="15" t="s">
        <v>37</v>
      </c>
      <c r="B39" s="16" t="s">
        <v>37</v>
      </c>
      <c r="C39" s="18" t="s">
        <v>221</v>
      </c>
      <c r="D39" s="18" t="s">
        <v>286</v>
      </c>
      <c r="E39" s="18" t="s">
        <v>196</v>
      </c>
      <c r="F39" s="18" t="s">
        <v>224</v>
      </c>
      <c r="G39" s="18" t="s">
        <v>286</v>
      </c>
      <c r="H39" s="18" t="s">
        <v>286</v>
      </c>
      <c r="I39" s="18" t="s">
        <v>286</v>
      </c>
      <c r="J39" s="18" t="s">
        <v>211</v>
      </c>
      <c r="K39" s="18" t="s">
        <v>171</v>
      </c>
      <c r="L39" s="18" t="s">
        <v>221</v>
      </c>
      <c r="M39" s="18" t="s">
        <v>286</v>
      </c>
      <c r="N39" s="18" t="s">
        <v>215</v>
      </c>
      <c r="O39" s="18" t="s">
        <v>168</v>
      </c>
      <c r="P39" s="19" t="s">
        <v>286</v>
      </c>
      <c r="R39" s="36">
        <v>25</v>
      </c>
      <c r="S39" s="40" t="s">
        <v>147</v>
      </c>
      <c r="U39" s="52" t="s">
        <v>130</v>
      </c>
      <c r="V39" s="52" t="s">
        <v>194</v>
      </c>
      <c r="W39" s="39" t="s">
        <v>254</v>
      </c>
    </row>
    <row r="40" spans="1:23" ht="19">
      <c r="A40" s="15" t="s">
        <v>38</v>
      </c>
      <c r="B40" s="16" t="s">
        <v>38</v>
      </c>
      <c r="C40" s="18" t="s">
        <v>221</v>
      </c>
      <c r="D40" s="18" t="s">
        <v>207</v>
      </c>
      <c r="E40" s="18" t="s">
        <v>200</v>
      </c>
      <c r="F40" s="18" t="s">
        <v>286</v>
      </c>
      <c r="G40" s="18" t="s">
        <v>286</v>
      </c>
      <c r="H40" s="18" t="s">
        <v>192</v>
      </c>
      <c r="I40" s="18" t="s">
        <v>192</v>
      </c>
      <c r="J40" s="18" t="s">
        <v>183</v>
      </c>
      <c r="K40" s="31" t="s">
        <v>260</v>
      </c>
      <c r="L40" s="31" t="s">
        <v>261</v>
      </c>
      <c r="M40" s="18" t="s">
        <v>174</v>
      </c>
      <c r="N40" s="18" t="s">
        <v>200</v>
      </c>
      <c r="O40" s="18" t="s">
        <v>286</v>
      </c>
      <c r="P40" s="19" t="s">
        <v>286</v>
      </c>
      <c r="R40" s="36">
        <v>26</v>
      </c>
      <c r="S40" s="40" t="s">
        <v>146</v>
      </c>
      <c r="U40" s="52" t="s">
        <v>131</v>
      </c>
      <c r="V40" s="52" t="s">
        <v>195</v>
      </c>
      <c r="W40" s="39" t="s">
        <v>255</v>
      </c>
    </row>
    <row r="41" spans="1:23" ht="19">
      <c r="A41" s="15" t="s">
        <v>39</v>
      </c>
      <c r="B41" s="16" t="s">
        <v>39</v>
      </c>
      <c r="C41" s="18" t="s">
        <v>221</v>
      </c>
      <c r="D41" s="18" t="s">
        <v>286</v>
      </c>
      <c r="E41" s="18" t="s">
        <v>286</v>
      </c>
      <c r="F41" s="18" t="s">
        <v>286</v>
      </c>
      <c r="G41" s="18">
        <v>0</v>
      </c>
      <c r="H41" s="18" t="s">
        <v>153</v>
      </c>
      <c r="I41" s="18" t="s">
        <v>286</v>
      </c>
      <c r="J41" s="18" t="s">
        <v>286</v>
      </c>
      <c r="K41" s="18" t="s">
        <v>286</v>
      </c>
      <c r="L41" s="18" t="s">
        <v>286</v>
      </c>
      <c r="M41" s="18" t="s">
        <v>286</v>
      </c>
      <c r="N41" s="18" t="s">
        <v>286</v>
      </c>
      <c r="O41" s="18" t="s">
        <v>286</v>
      </c>
      <c r="P41" s="19" t="s">
        <v>286</v>
      </c>
      <c r="U41" s="52" t="s">
        <v>132</v>
      </c>
      <c r="V41" s="52" t="s">
        <v>188</v>
      </c>
      <c r="W41" s="39" t="s">
        <v>256</v>
      </c>
    </row>
    <row r="42" spans="1:23" ht="19">
      <c r="A42" s="15" t="s">
        <v>40</v>
      </c>
      <c r="B42" s="16" t="s">
        <v>40</v>
      </c>
      <c r="C42" s="18" t="s">
        <v>286</v>
      </c>
      <c r="D42" s="18" t="s">
        <v>286</v>
      </c>
      <c r="E42" s="20" t="s">
        <v>240</v>
      </c>
      <c r="F42" s="18" t="s">
        <v>286</v>
      </c>
      <c r="G42" s="18" t="s">
        <v>286</v>
      </c>
      <c r="H42" s="18" t="s">
        <v>286</v>
      </c>
      <c r="I42" s="18" t="s">
        <v>286</v>
      </c>
      <c r="J42" s="18" t="s">
        <v>286</v>
      </c>
      <c r="K42" s="18" t="s">
        <v>286</v>
      </c>
      <c r="L42" s="18" t="s">
        <v>286</v>
      </c>
      <c r="M42" s="18" t="s">
        <v>286</v>
      </c>
      <c r="N42" s="18">
        <v>0</v>
      </c>
      <c r="O42" s="18" t="s">
        <v>286</v>
      </c>
      <c r="P42" s="19" t="s">
        <v>286</v>
      </c>
      <c r="U42" s="52" t="s">
        <v>133</v>
      </c>
      <c r="V42" s="52" t="s">
        <v>189</v>
      </c>
      <c r="W42" s="39" t="s">
        <v>257</v>
      </c>
    </row>
    <row r="43" spans="1:23" ht="19">
      <c r="A43" s="15" t="s">
        <v>41</v>
      </c>
      <c r="B43" s="16" t="s">
        <v>41</v>
      </c>
      <c r="C43" s="18" t="s">
        <v>211</v>
      </c>
      <c r="D43" s="20" t="s">
        <v>242</v>
      </c>
      <c r="E43" s="18" t="s">
        <v>200</v>
      </c>
      <c r="F43" s="18" t="s">
        <v>224</v>
      </c>
      <c r="G43" s="18" t="s">
        <v>211</v>
      </c>
      <c r="H43" s="18" t="s">
        <v>164</v>
      </c>
      <c r="I43" s="21" t="s">
        <v>267</v>
      </c>
      <c r="J43" s="18" t="s">
        <v>147</v>
      </c>
      <c r="K43" s="18" t="s">
        <v>192</v>
      </c>
      <c r="L43" s="21" t="s">
        <v>281</v>
      </c>
      <c r="M43" s="21" t="s">
        <v>282</v>
      </c>
      <c r="N43" s="31" t="s">
        <v>253</v>
      </c>
      <c r="O43" s="18" t="s">
        <v>286</v>
      </c>
      <c r="P43" s="19" t="s">
        <v>286</v>
      </c>
      <c r="U43" s="52" t="s">
        <v>134</v>
      </c>
      <c r="V43" s="52" t="s">
        <v>190</v>
      </c>
      <c r="W43" s="39" t="s">
        <v>258</v>
      </c>
    </row>
    <row r="44" spans="1:23" ht="19">
      <c r="A44" s="15" t="s">
        <v>42</v>
      </c>
      <c r="B44" s="16" t="s">
        <v>42</v>
      </c>
      <c r="C44" s="18" t="s">
        <v>286</v>
      </c>
      <c r="D44" s="18" t="s">
        <v>286</v>
      </c>
      <c r="E44" s="18" t="s">
        <v>286</v>
      </c>
      <c r="F44" s="18" t="s">
        <v>286</v>
      </c>
      <c r="G44" s="18" t="s">
        <v>286</v>
      </c>
      <c r="H44" s="18" t="s">
        <v>286</v>
      </c>
      <c r="I44" s="21" t="s">
        <v>267</v>
      </c>
      <c r="J44" s="21" t="s">
        <v>283</v>
      </c>
      <c r="K44" s="18" t="s">
        <v>192</v>
      </c>
      <c r="L44" s="21" t="s">
        <v>279</v>
      </c>
      <c r="M44" s="18" t="s">
        <v>146</v>
      </c>
      <c r="N44" s="20" t="s">
        <v>253</v>
      </c>
      <c r="O44" s="18" t="s">
        <v>161</v>
      </c>
      <c r="P44" s="19" t="s">
        <v>200</v>
      </c>
      <c r="U44" s="52" t="s">
        <v>135</v>
      </c>
      <c r="V44" s="52" t="s">
        <v>191</v>
      </c>
      <c r="W44" s="39" t="s">
        <v>259</v>
      </c>
    </row>
    <row r="45" spans="1:23" ht="19">
      <c r="A45" s="15" t="s">
        <v>43</v>
      </c>
      <c r="B45" s="16" t="s">
        <v>43</v>
      </c>
      <c r="C45" s="18" t="s">
        <v>224</v>
      </c>
      <c r="D45" s="18" t="s">
        <v>215</v>
      </c>
      <c r="E45" s="18" t="s">
        <v>196</v>
      </c>
      <c r="F45" s="18" t="s">
        <v>286</v>
      </c>
      <c r="G45" s="18" t="s">
        <v>211</v>
      </c>
      <c r="H45" s="18" t="s">
        <v>207</v>
      </c>
      <c r="I45" s="18" t="s">
        <v>207</v>
      </c>
      <c r="J45" s="18" t="s">
        <v>196</v>
      </c>
      <c r="K45" s="18" t="s">
        <v>187</v>
      </c>
      <c r="L45" s="18" t="s">
        <v>192</v>
      </c>
      <c r="M45" s="18" t="s">
        <v>174</v>
      </c>
      <c r="N45" s="18" t="s">
        <v>207</v>
      </c>
      <c r="O45" s="18" t="s">
        <v>183</v>
      </c>
      <c r="P45" s="19" t="s">
        <v>286</v>
      </c>
      <c r="U45" s="52" t="s">
        <v>136</v>
      </c>
      <c r="V45" s="52" t="s">
        <v>184</v>
      </c>
      <c r="W45" s="39" t="s">
        <v>260</v>
      </c>
    </row>
    <row r="46" spans="1:23" ht="19">
      <c r="A46" s="15" t="s">
        <v>44</v>
      </c>
      <c r="B46" s="16" t="s">
        <v>44</v>
      </c>
      <c r="C46" s="18" t="s">
        <v>286</v>
      </c>
      <c r="D46" s="18" t="s">
        <v>286</v>
      </c>
      <c r="E46" s="18" t="s">
        <v>286</v>
      </c>
      <c r="F46" s="18" t="s">
        <v>224</v>
      </c>
      <c r="G46" s="18" t="s">
        <v>211</v>
      </c>
      <c r="H46" s="31" t="s">
        <v>253</v>
      </c>
      <c r="I46" s="18" t="s">
        <v>207</v>
      </c>
      <c r="J46" s="31" t="s">
        <v>261</v>
      </c>
      <c r="K46" s="31" t="s">
        <v>263</v>
      </c>
      <c r="L46" s="21" t="s">
        <v>273</v>
      </c>
      <c r="M46" s="21" t="s">
        <v>265</v>
      </c>
      <c r="N46" s="18" t="s">
        <v>192</v>
      </c>
      <c r="O46" s="31" t="s">
        <v>258</v>
      </c>
      <c r="P46" s="19" t="s">
        <v>286</v>
      </c>
      <c r="U46" s="52" t="s">
        <v>137</v>
      </c>
      <c r="V46" s="52" t="s">
        <v>185</v>
      </c>
      <c r="W46" s="39" t="s">
        <v>261</v>
      </c>
    </row>
    <row r="47" spans="1:23" ht="19">
      <c r="A47" s="15" t="s">
        <v>45</v>
      </c>
      <c r="B47" s="16" t="s">
        <v>231</v>
      </c>
      <c r="C47" s="18" t="s">
        <v>221</v>
      </c>
      <c r="D47" s="18" t="s">
        <v>286</v>
      </c>
      <c r="E47" s="18" t="s">
        <v>286</v>
      </c>
      <c r="F47" s="18" t="s">
        <v>286</v>
      </c>
      <c r="G47" s="18" t="s">
        <v>286</v>
      </c>
      <c r="H47" s="18" t="s">
        <v>286</v>
      </c>
      <c r="I47" s="18" t="s">
        <v>215</v>
      </c>
      <c r="J47" s="18">
        <v>0</v>
      </c>
      <c r="K47" s="18" t="s">
        <v>196</v>
      </c>
      <c r="L47" s="18" t="s">
        <v>215</v>
      </c>
      <c r="M47" s="18" t="s">
        <v>211</v>
      </c>
      <c r="N47" s="18" t="s">
        <v>183</v>
      </c>
      <c r="O47" s="18" t="s">
        <v>224</v>
      </c>
      <c r="P47" s="19" t="s">
        <v>286</v>
      </c>
      <c r="U47" s="52" t="s">
        <v>138</v>
      </c>
      <c r="V47" s="52" t="s">
        <v>186</v>
      </c>
      <c r="W47" s="39" t="s">
        <v>262</v>
      </c>
    </row>
    <row r="48" spans="1:23" ht="19">
      <c r="A48" s="15" t="s">
        <v>46</v>
      </c>
      <c r="B48" s="16" t="s">
        <v>46</v>
      </c>
      <c r="C48" s="18" t="s">
        <v>286</v>
      </c>
      <c r="D48" s="18" t="s">
        <v>215</v>
      </c>
      <c r="E48" s="18" t="s">
        <v>286</v>
      </c>
      <c r="F48" s="18" t="s">
        <v>286</v>
      </c>
      <c r="G48" s="18" t="s">
        <v>286</v>
      </c>
      <c r="H48" s="18" t="s">
        <v>286</v>
      </c>
      <c r="I48" s="18" t="s">
        <v>286</v>
      </c>
      <c r="J48" s="18" t="s">
        <v>286</v>
      </c>
      <c r="K48" s="18" t="s">
        <v>286</v>
      </c>
      <c r="L48" s="18" t="s">
        <v>286</v>
      </c>
      <c r="M48" s="18" t="s">
        <v>286</v>
      </c>
      <c r="N48" s="18" t="s">
        <v>286</v>
      </c>
      <c r="O48" s="18" t="s">
        <v>286</v>
      </c>
      <c r="P48" s="19" t="s">
        <v>286</v>
      </c>
      <c r="U48" s="52" t="s">
        <v>139</v>
      </c>
      <c r="V48" s="52" t="s">
        <v>179</v>
      </c>
      <c r="W48" s="39" t="s">
        <v>263</v>
      </c>
    </row>
    <row r="49" spans="1:23" ht="19">
      <c r="A49" s="15" t="s">
        <v>47</v>
      </c>
      <c r="B49" s="16" t="s">
        <v>47</v>
      </c>
      <c r="C49" s="18" t="s">
        <v>221</v>
      </c>
      <c r="D49" s="18" t="s">
        <v>286</v>
      </c>
      <c r="E49" s="18" t="s">
        <v>200</v>
      </c>
      <c r="F49" s="18" t="s">
        <v>286</v>
      </c>
      <c r="G49" s="18" t="s">
        <v>286</v>
      </c>
      <c r="H49" s="18" t="s">
        <v>211</v>
      </c>
      <c r="I49" s="31" t="s">
        <v>245</v>
      </c>
      <c r="J49" s="18" t="s">
        <v>286</v>
      </c>
      <c r="K49" s="18" t="s">
        <v>174</v>
      </c>
      <c r="L49" s="18" t="s">
        <v>174</v>
      </c>
      <c r="M49" s="18" t="s">
        <v>171</v>
      </c>
      <c r="N49" s="31" t="s">
        <v>239</v>
      </c>
      <c r="O49" s="18" t="s">
        <v>168</v>
      </c>
      <c r="P49" s="19" t="s">
        <v>286</v>
      </c>
      <c r="U49" s="52" t="s">
        <v>140</v>
      </c>
      <c r="V49" s="52" t="s">
        <v>180</v>
      </c>
      <c r="W49" s="39" t="s">
        <v>264</v>
      </c>
    </row>
    <row r="50" spans="1:23" ht="19">
      <c r="A50" s="15" t="s">
        <v>48</v>
      </c>
      <c r="B50" s="16" t="s">
        <v>48</v>
      </c>
      <c r="C50" s="18" t="s">
        <v>224</v>
      </c>
      <c r="D50" s="18" t="s">
        <v>196</v>
      </c>
      <c r="E50" s="18" t="s">
        <v>183</v>
      </c>
      <c r="F50" s="18" t="s">
        <v>211</v>
      </c>
      <c r="G50" s="18" t="s">
        <v>211</v>
      </c>
      <c r="H50" s="18" t="s">
        <v>200</v>
      </c>
      <c r="I50" s="18" t="s">
        <v>207</v>
      </c>
      <c r="J50" s="18" t="s">
        <v>183</v>
      </c>
      <c r="K50" s="18" t="s">
        <v>196</v>
      </c>
      <c r="L50" s="18" t="s">
        <v>187</v>
      </c>
      <c r="M50" s="18" t="s">
        <v>178</v>
      </c>
      <c r="N50" s="31" t="s">
        <v>245</v>
      </c>
      <c r="O50" s="31" t="s">
        <v>245</v>
      </c>
      <c r="P50" s="19" t="s">
        <v>286</v>
      </c>
      <c r="U50" s="52" t="s">
        <v>141</v>
      </c>
      <c r="V50" s="52" t="s">
        <v>181</v>
      </c>
      <c r="W50" s="39" t="s">
        <v>265</v>
      </c>
    </row>
    <row r="51" spans="1:23" ht="19">
      <c r="A51" s="15" t="s">
        <v>49</v>
      </c>
      <c r="B51" s="16" t="s">
        <v>49</v>
      </c>
      <c r="C51" s="18" t="s">
        <v>286</v>
      </c>
      <c r="D51" s="18" t="s">
        <v>192</v>
      </c>
      <c r="E51" s="18" t="s">
        <v>192</v>
      </c>
      <c r="F51" s="18" t="s">
        <v>211</v>
      </c>
      <c r="G51" s="18" t="s">
        <v>211</v>
      </c>
      <c r="H51" s="18" t="s">
        <v>286</v>
      </c>
      <c r="I51" s="18" t="s">
        <v>286</v>
      </c>
      <c r="J51" s="18" t="s">
        <v>286</v>
      </c>
      <c r="K51" s="18" t="s">
        <v>286</v>
      </c>
      <c r="L51" s="18" t="s">
        <v>286</v>
      </c>
      <c r="M51" s="18" t="s">
        <v>286</v>
      </c>
      <c r="N51" s="18" t="s">
        <v>286</v>
      </c>
      <c r="O51" s="18" t="s">
        <v>286</v>
      </c>
      <c r="P51" s="19" t="s">
        <v>286</v>
      </c>
      <c r="U51" s="52" t="s">
        <v>142</v>
      </c>
      <c r="V51" s="52" t="s">
        <v>182</v>
      </c>
      <c r="W51" s="39" t="s">
        <v>266</v>
      </c>
    </row>
    <row r="52" spans="1:23" ht="19">
      <c r="A52" s="15" t="s">
        <v>50</v>
      </c>
      <c r="B52" s="16" t="s">
        <v>50</v>
      </c>
      <c r="C52" s="18" t="s">
        <v>286</v>
      </c>
      <c r="D52" s="18" t="s">
        <v>286</v>
      </c>
      <c r="E52" s="18" t="s">
        <v>286</v>
      </c>
      <c r="F52" s="18" t="s">
        <v>286</v>
      </c>
      <c r="G52" s="18" t="s">
        <v>286</v>
      </c>
      <c r="H52" s="18" t="s">
        <v>286</v>
      </c>
      <c r="I52" s="18" t="s">
        <v>200</v>
      </c>
      <c r="J52" s="18" t="s">
        <v>196</v>
      </c>
      <c r="K52" s="18" t="s">
        <v>192</v>
      </c>
      <c r="L52" s="18" t="s">
        <v>171</v>
      </c>
      <c r="M52" s="21" t="s">
        <v>264</v>
      </c>
      <c r="N52" s="18" t="s">
        <v>196</v>
      </c>
      <c r="O52" s="18" t="s">
        <v>196</v>
      </c>
      <c r="P52" s="19" t="s">
        <v>286</v>
      </c>
      <c r="U52" s="52" t="s">
        <v>143</v>
      </c>
      <c r="V52" s="52" t="s">
        <v>175</v>
      </c>
      <c r="W52" s="39" t="s">
        <v>267</v>
      </c>
    </row>
    <row r="53" spans="1:23" ht="19">
      <c r="A53" s="15" t="s">
        <v>51</v>
      </c>
      <c r="B53" s="16" t="s">
        <v>51</v>
      </c>
      <c r="C53" s="18" t="s">
        <v>221</v>
      </c>
      <c r="D53" s="18" t="s">
        <v>286</v>
      </c>
      <c r="E53" s="18" t="s">
        <v>286</v>
      </c>
      <c r="F53" s="18" t="s">
        <v>286</v>
      </c>
      <c r="G53" s="18" t="s">
        <v>286</v>
      </c>
      <c r="H53" s="31" t="s">
        <v>261</v>
      </c>
      <c r="I53" s="18" t="s">
        <v>183</v>
      </c>
      <c r="J53" s="18" t="s">
        <v>187</v>
      </c>
      <c r="K53" s="31" t="s">
        <v>254</v>
      </c>
      <c r="L53" s="31" t="s">
        <v>247</v>
      </c>
      <c r="M53" s="18" t="s">
        <v>174</v>
      </c>
      <c r="N53" s="18" t="s">
        <v>192</v>
      </c>
      <c r="O53" s="18" t="s">
        <v>192</v>
      </c>
      <c r="P53" s="19" t="s">
        <v>286</v>
      </c>
      <c r="U53" s="52" t="s">
        <v>144</v>
      </c>
      <c r="V53" s="52" t="s">
        <v>176</v>
      </c>
      <c r="W53" s="39" t="s">
        <v>268</v>
      </c>
    </row>
    <row r="54" spans="1:23" ht="19">
      <c r="A54" s="15" t="s">
        <v>52</v>
      </c>
      <c r="B54" s="16" t="s">
        <v>52</v>
      </c>
      <c r="C54" s="18" t="s">
        <v>286</v>
      </c>
      <c r="D54" s="18" t="s">
        <v>221</v>
      </c>
      <c r="E54" s="18" t="s">
        <v>207</v>
      </c>
      <c r="F54" s="18" t="s">
        <v>221</v>
      </c>
      <c r="G54" s="18" t="s">
        <v>286</v>
      </c>
      <c r="H54" s="18" t="s">
        <v>207</v>
      </c>
      <c r="I54" s="18" t="s">
        <v>187</v>
      </c>
      <c r="J54" s="18" t="s">
        <v>168</v>
      </c>
      <c r="K54" s="18" t="s">
        <v>183</v>
      </c>
      <c r="L54" s="18" t="s">
        <v>159</v>
      </c>
      <c r="M54" s="18" t="s">
        <v>286</v>
      </c>
      <c r="N54" s="18" t="s">
        <v>192</v>
      </c>
      <c r="O54" s="18" t="s">
        <v>192</v>
      </c>
      <c r="P54" s="19" t="s">
        <v>286</v>
      </c>
      <c r="U54" s="52" t="s">
        <v>145</v>
      </c>
      <c r="V54" s="52" t="s">
        <v>177</v>
      </c>
      <c r="W54" s="39" t="s">
        <v>269</v>
      </c>
    </row>
    <row r="55" spans="1:23" ht="19">
      <c r="A55" s="15" t="s">
        <v>53</v>
      </c>
      <c r="B55" s="16" t="s">
        <v>53</v>
      </c>
      <c r="C55" s="18" t="s">
        <v>286</v>
      </c>
      <c r="D55" s="18" t="s">
        <v>221</v>
      </c>
      <c r="E55" s="18" t="s">
        <v>200</v>
      </c>
      <c r="F55" s="18" t="s">
        <v>215</v>
      </c>
      <c r="G55" s="18" t="s">
        <v>286</v>
      </c>
      <c r="H55" s="18" t="s">
        <v>286</v>
      </c>
      <c r="I55" s="18" t="s">
        <v>286</v>
      </c>
      <c r="J55" s="18" t="s">
        <v>286</v>
      </c>
      <c r="K55" s="18" t="s">
        <v>192</v>
      </c>
      <c r="L55" s="18" t="s">
        <v>286</v>
      </c>
      <c r="M55" s="18" t="s">
        <v>286</v>
      </c>
      <c r="N55" s="18" t="s">
        <v>196</v>
      </c>
      <c r="O55" s="18" t="s">
        <v>196</v>
      </c>
      <c r="P55" s="19" t="s">
        <v>286</v>
      </c>
      <c r="U55" s="52" t="s">
        <v>93</v>
      </c>
      <c r="V55" s="52" t="s">
        <v>172</v>
      </c>
      <c r="W55" s="39" t="s">
        <v>270</v>
      </c>
    </row>
    <row r="56" spans="1:23" ht="19">
      <c r="A56" s="15" t="s">
        <v>54</v>
      </c>
      <c r="B56" s="16" t="s">
        <v>54</v>
      </c>
      <c r="C56" s="18" t="s">
        <v>286</v>
      </c>
      <c r="D56" s="18" t="s">
        <v>286</v>
      </c>
      <c r="E56" s="18" t="s">
        <v>286</v>
      </c>
      <c r="F56" s="18" t="s">
        <v>286</v>
      </c>
      <c r="G56" s="18" t="s">
        <v>286</v>
      </c>
      <c r="H56" s="18" t="s">
        <v>286</v>
      </c>
      <c r="I56" s="18" t="s">
        <v>286</v>
      </c>
      <c r="J56" s="18" t="s">
        <v>286</v>
      </c>
      <c r="K56" s="18" t="s">
        <v>286</v>
      </c>
      <c r="L56" s="18" t="s">
        <v>286</v>
      </c>
      <c r="M56" s="18" t="s">
        <v>286</v>
      </c>
      <c r="N56" s="18" t="s">
        <v>286</v>
      </c>
      <c r="O56" s="18" t="s">
        <v>286</v>
      </c>
      <c r="P56" s="19" t="s">
        <v>286</v>
      </c>
      <c r="U56" s="52" t="s">
        <v>94</v>
      </c>
      <c r="V56" s="52" t="s">
        <v>173</v>
      </c>
      <c r="W56" s="39" t="s">
        <v>271</v>
      </c>
    </row>
    <row r="57" spans="1:23" ht="19">
      <c r="A57" s="15" t="s">
        <v>55</v>
      </c>
      <c r="B57" s="16" t="s">
        <v>232</v>
      </c>
      <c r="C57" s="18" t="s">
        <v>221</v>
      </c>
      <c r="D57" s="18" t="s">
        <v>221</v>
      </c>
      <c r="E57" s="18" t="s">
        <v>207</v>
      </c>
      <c r="F57" s="18" t="s">
        <v>221</v>
      </c>
      <c r="G57" s="18" t="s">
        <v>286</v>
      </c>
      <c r="H57" s="18" t="s">
        <v>286</v>
      </c>
      <c r="I57" s="18" t="s">
        <v>286</v>
      </c>
      <c r="J57" s="18" t="s">
        <v>286</v>
      </c>
      <c r="K57" s="18" t="s">
        <v>286</v>
      </c>
      <c r="L57" s="18" t="s">
        <v>286</v>
      </c>
      <c r="M57" s="18" t="s">
        <v>286</v>
      </c>
      <c r="N57" s="18" t="s">
        <v>286</v>
      </c>
      <c r="O57" s="18" t="s">
        <v>286</v>
      </c>
      <c r="P57" s="19" t="s">
        <v>286</v>
      </c>
      <c r="U57" s="52" t="s">
        <v>95</v>
      </c>
      <c r="V57" s="52" t="s">
        <v>169</v>
      </c>
      <c r="W57" s="39" t="s">
        <v>272</v>
      </c>
    </row>
    <row r="58" spans="1:23" ht="19">
      <c r="A58" s="15" t="s">
        <v>56</v>
      </c>
      <c r="B58" s="16" t="s">
        <v>56</v>
      </c>
      <c r="C58" s="18" t="s">
        <v>221</v>
      </c>
      <c r="D58" s="18" t="s">
        <v>286</v>
      </c>
      <c r="E58" s="18" t="s">
        <v>286</v>
      </c>
      <c r="F58" s="18" t="s">
        <v>286</v>
      </c>
      <c r="G58" s="18" t="s">
        <v>286</v>
      </c>
      <c r="H58" s="18" t="s">
        <v>286</v>
      </c>
      <c r="I58" s="18" t="s">
        <v>286</v>
      </c>
      <c r="J58" s="18" t="s">
        <v>286</v>
      </c>
      <c r="K58" s="18" t="s">
        <v>286</v>
      </c>
      <c r="L58" s="18" t="s">
        <v>286</v>
      </c>
      <c r="M58" s="18" t="s">
        <v>286</v>
      </c>
      <c r="N58" s="18" t="s">
        <v>286</v>
      </c>
      <c r="O58" s="18" t="s">
        <v>286</v>
      </c>
      <c r="P58" s="19" t="s">
        <v>286</v>
      </c>
      <c r="U58" s="52" t="s">
        <v>96</v>
      </c>
      <c r="V58" s="52" t="s">
        <v>170</v>
      </c>
      <c r="W58" s="39" t="s">
        <v>273</v>
      </c>
    </row>
    <row r="59" spans="1:23" ht="19">
      <c r="A59" s="15" t="s">
        <v>57</v>
      </c>
      <c r="B59" s="16" t="s">
        <v>57</v>
      </c>
      <c r="C59" s="18" t="s">
        <v>221</v>
      </c>
      <c r="D59" s="18" t="s">
        <v>215</v>
      </c>
      <c r="E59" s="18" t="s">
        <v>207</v>
      </c>
      <c r="F59" s="18">
        <v>0</v>
      </c>
      <c r="G59" s="18" t="s">
        <v>286</v>
      </c>
      <c r="H59" s="18" t="s">
        <v>286</v>
      </c>
      <c r="I59" s="18" t="s">
        <v>151</v>
      </c>
      <c r="J59" s="18" t="s">
        <v>147</v>
      </c>
      <c r="K59" s="21" t="s">
        <v>280</v>
      </c>
      <c r="L59" s="21" t="s">
        <v>266</v>
      </c>
      <c r="M59" s="21" t="s">
        <v>276</v>
      </c>
      <c r="N59" s="18" t="s">
        <v>174</v>
      </c>
      <c r="O59" s="18" t="s">
        <v>174</v>
      </c>
      <c r="P59" s="19" t="s">
        <v>196</v>
      </c>
      <c r="U59" s="52" t="s">
        <v>97</v>
      </c>
      <c r="V59" s="52" t="s">
        <v>165</v>
      </c>
      <c r="W59" s="39" t="s">
        <v>274</v>
      </c>
    </row>
    <row r="60" spans="1:23" ht="19">
      <c r="A60" s="15" t="s">
        <v>58</v>
      </c>
      <c r="B60" s="16" t="s">
        <v>58</v>
      </c>
      <c r="C60" s="18" t="s">
        <v>286</v>
      </c>
      <c r="D60" s="18" t="s">
        <v>286</v>
      </c>
      <c r="E60" s="18" t="s">
        <v>286</v>
      </c>
      <c r="F60" s="18" t="s">
        <v>286</v>
      </c>
      <c r="G60" s="18" t="s">
        <v>286</v>
      </c>
      <c r="H60" s="18" t="s">
        <v>286</v>
      </c>
      <c r="I60" s="18" t="s">
        <v>286</v>
      </c>
      <c r="J60" s="18" t="s">
        <v>286</v>
      </c>
      <c r="K60" s="18" t="s">
        <v>286</v>
      </c>
      <c r="L60" s="18" t="s">
        <v>286</v>
      </c>
      <c r="M60" s="18" t="s">
        <v>286</v>
      </c>
      <c r="N60" s="18" t="s">
        <v>286</v>
      </c>
      <c r="O60" s="18" t="s">
        <v>286</v>
      </c>
      <c r="P60" s="19" t="s">
        <v>286</v>
      </c>
      <c r="U60" s="52" t="s">
        <v>98</v>
      </c>
      <c r="V60" s="52" t="s">
        <v>166</v>
      </c>
      <c r="W60" s="39" t="s">
        <v>275</v>
      </c>
    </row>
    <row r="61" spans="1:23" ht="19">
      <c r="A61" s="15" t="s">
        <v>59</v>
      </c>
      <c r="B61" s="16" t="s">
        <v>233</v>
      </c>
      <c r="C61" s="18" t="s">
        <v>286</v>
      </c>
      <c r="D61" s="18" t="s">
        <v>286</v>
      </c>
      <c r="E61" s="18" t="s">
        <v>286</v>
      </c>
      <c r="F61" s="18" t="s">
        <v>286</v>
      </c>
      <c r="G61" s="18" t="s">
        <v>286</v>
      </c>
      <c r="H61" s="18" t="s">
        <v>286</v>
      </c>
      <c r="I61" s="18" t="s">
        <v>286</v>
      </c>
      <c r="J61" s="18" t="s">
        <v>286</v>
      </c>
      <c r="K61" s="18" t="s">
        <v>286</v>
      </c>
      <c r="L61" s="18" t="s">
        <v>286</v>
      </c>
      <c r="M61" s="18" t="s">
        <v>286</v>
      </c>
      <c r="N61" s="18" t="s">
        <v>286</v>
      </c>
      <c r="O61" s="18" t="s">
        <v>286</v>
      </c>
      <c r="P61" s="19" t="s">
        <v>286</v>
      </c>
      <c r="U61" s="52" t="s">
        <v>99</v>
      </c>
      <c r="V61" s="52" t="s">
        <v>167</v>
      </c>
      <c r="W61" s="39" t="s">
        <v>276</v>
      </c>
    </row>
    <row r="62" spans="1:23" ht="19">
      <c r="A62" s="15" t="s">
        <v>60</v>
      </c>
      <c r="B62" s="16" t="s">
        <v>60</v>
      </c>
      <c r="C62" s="18" t="s">
        <v>211</v>
      </c>
      <c r="D62" s="18" t="s">
        <v>207</v>
      </c>
      <c r="E62" s="18" t="s">
        <v>200</v>
      </c>
      <c r="F62" s="18" t="s">
        <v>224</v>
      </c>
      <c r="G62" s="18" t="s">
        <v>215</v>
      </c>
      <c r="H62" s="18" t="s">
        <v>286</v>
      </c>
      <c r="I62" s="18" t="s">
        <v>200</v>
      </c>
      <c r="J62" s="18" t="s">
        <v>207</v>
      </c>
      <c r="K62" s="18" t="s">
        <v>183</v>
      </c>
      <c r="L62" s="18" t="s">
        <v>178</v>
      </c>
      <c r="M62" s="18" t="s">
        <v>171</v>
      </c>
      <c r="N62" s="18" t="s">
        <v>200</v>
      </c>
      <c r="O62" s="18" t="s">
        <v>153</v>
      </c>
      <c r="P62" s="19" t="s">
        <v>286</v>
      </c>
      <c r="U62" s="52" t="s">
        <v>100</v>
      </c>
      <c r="V62" s="52" t="s">
        <v>162</v>
      </c>
      <c r="W62" s="39" t="s">
        <v>277</v>
      </c>
    </row>
    <row r="63" spans="1:23" ht="19">
      <c r="A63" s="15" t="s">
        <v>61</v>
      </c>
      <c r="B63" s="16" t="s">
        <v>61</v>
      </c>
      <c r="C63" s="18" t="s">
        <v>286</v>
      </c>
      <c r="D63" s="18" t="s">
        <v>286</v>
      </c>
      <c r="E63" s="18" t="s">
        <v>286</v>
      </c>
      <c r="F63" s="18" t="s">
        <v>286</v>
      </c>
      <c r="G63" s="18" t="s">
        <v>286</v>
      </c>
      <c r="H63" s="18" t="s">
        <v>211</v>
      </c>
      <c r="I63" s="18" t="s">
        <v>211</v>
      </c>
      <c r="J63" s="31" t="s">
        <v>246</v>
      </c>
      <c r="K63" s="31" t="s">
        <v>246</v>
      </c>
      <c r="L63" s="18" t="s">
        <v>211</v>
      </c>
      <c r="M63" s="18" t="s">
        <v>207</v>
      </c>
      <c r="N63" s="18" t="s">
        <v>211</v>
      </c>
      <c r="O63" s="18" t="s">
        <v>286</v>
      </c>
      <c r="P63" s="19" t="s">
        <v>286</v>
      </c>
      <c r="U63" s="52" t="s">
        <v>101</v>
      </c>
      <c r="V63" s="52" t="s">
        <v>163</v>
      </c>
      <c r="W63" s="39" t="s">
        <v>278</v>
      </c>
    </row>
    <row r="64" spans="1:23" ht="19">
      <c r="A64" s="15" t="s">
        <v>62</v>
      </c>
      <c r="B64" s="16" t="s">
        <v>62</v>
      </c>
      <c r="C64" s="18" t="s">
        <v>221</v>
      </c>
      <c r="D64" s="18" t="s">
        <v>215</v>
      </c>
      <c r="E64" s="18" t="s">
        <v>200</v>
      </c>
      <c r="F64" s="18" t="s">
        <v>207</v>
      </c>
      <c r="G64" s="18" t="s">
        <v>286</v>
      </c>
      <c r="H64" s="20" t="s">
        <v>243</v>
      </c>
      <c r="I64" s="18" t="s">
        <v>224</v>
      </c>
      <c r="J64" s="18" t="s">
        <v>211</v>
      </c>
      <c r="K64" s="18" t="s">
        <v>196</v>
      </c>
      <c r="L64" s="18">
        <v>2</v>
      </c>
      <c r="M64" s="20" t="s">
        <v>252</v>
      </c>
      <c r="N64" s="31" t="s">
        <v>243</v>
      </c>
      <c r="O64" s="18" t="s">
        <v>221</v>
      </c>
      <c r="P64" s="19" t="s">
        <v>286</v>
      </c>
      <c r="U64" s="52" t="s">
        <v>102</v>
      </c>
      <c r="V64" s="52" t="s">
        <v>160</v>
      </c>
      <c r="W64" s="39" t="s">
        <v>279</v>
      </c>
    </row>
    <row r="65" spans="1:23" ht="19">
      <c r="A65" s="15" t="s">
        <v>63</v>
      </c>
      <c r="B65" s="16" t="s">
        <v>63</v>
      </c>
      <c r="C65" s="18" t="s">
        <v>286</v>
      </c>
      <c r="D65" s="18" t="s">
        <v>286</v>
      </c>
      <c r="E65" s="18" t="s">
        <v>286</v>
      </c>
      <c r="F65" s="18" t="s">
        <v>286</v>
      </c>
      <c r="G65" s="18" t="s">
        <v>286</v>
      </c>
      <c r="H65" s="18" t="s">
        <v>183</v>
      </c>
      <c r="I65" s="18" t="s">
        <v>286</v>
      </c>
      <c r="J65" s="18" t="s">
        <v>168</v>
      </c>
      <c r="K65" s="21" t="s">
        <v>267</v>
      </c>
      <c r="L65" s="18" t="s">
        <v>159</v>
      </c>
      <c r="M65" s="18" t="s">
        <v>146</v>
      </c>
      <c r="N65" s="18" t="s">
        <v>192</v>
      </c>
      <c r="O65" s="18" t="s">
        <v>156</v>
      </c>
      <c r="P65" s="19" t="s">
        <v>286</v>
      </c>
      <c r="U65" s="52" t="s">
        <v>103</v>
      </c>
      <c r="V65" s="52" t="s">
        <v>158</v>
      </c>
      <c r="W65" s="39" t="s">
        <v>280</v>
      </c>
    </row>
    <row r="66" spans="1:23" ht="19">
      <c r="A66" s="15" t="s">
        <v>64</v>
      </c>
      <c r="B66" s="16" t="s">
        <v>64</v>
      </c>
      <c r="C66" s="18" t="s">
        <v>286</v>
      </c>
      <c r="D66" s="18" t="s">
        <v>286</v>
      </c>
      <c r="E66" s="18" t="s">
        <v>286</v>
      </c>
      <c r="F66" s="18" t="s">
        <v>286</v>
      </c>
      <c r="G66" s="18" t="s">
        <v>211</v>
      </c>
      <c r="H66" s="18" t="s">
        <v>286</v>
      </c>
      <c r="I66" s="18" t="s">
        <v>286</v>
      </c>
      <c r="J66" s="18" t="s">
        <v>286</v>
      </c>
      <c r="K66" s="18" t="s">
        <v>286</v>
      </c>
      <c r="L66" s="18" t="s">
        <v>286</v>
      </c>
      <c r="M66" s="18" t="s">
        <v>286</v>
      </c>
      <c r="N66" s="18" t="s">
        <v>286</v>
      </c>
      <c r="O66" s="18" t="s">
        <v>286</v>
      </c>
      <c r="P66" s="19" t="s">
        <v>286</v>
      </c>
      <c r="U66" s="52" t="s">
        <v>104</v>
      </c>
      <c r="V66" s="52" t="s">
        <v>154</v>
      </c>
      <c r="W66" s="39" t="s">
        <v>281</v>
      </c>
    </row>
    <row r="67" spans="1:23" ht="19">
      <c r="A67" s="15" t="s">
        <v>65</v>
      </c>
      <c r="B67" s="16" t="s">
        <v>65</v>
      </c>
      <c r="C67" s="18" t="s">
        <v>221</v>
      </c>
      <c r="D67" s="18" t="s">
        <v>207</v>
      </c>
      <c r="E67" s="31" t="s">
        <v>239</v>
      </c>
      <c r="F67" s="18" t="s">
        <v>215</v>
      </c>
      <c r="G67" s="18" t="s">
        <v>211</v>
      </c>
      <c r="H67" s="18" t="s">
        <v>215</v>
      </c>
      <c r="I67" s="18" t="s">
        <v>221</v>
      </c>
      <c r="J67" s="31" t="s">
        <v>246</v>
      </c>
      <c r="K67" s="18" t="s">
        <v>183</v>
      </c>
      <c r="L67" s="31" t="s">
        <v>245</v>
      </c>
      <c r="M67" s="18" t="s">
        <v>192</v>
      </c>
      <c r="N67" s="18" t="s">
        <v>215</v>
      </c>
      <c r="O67" s="18" t="s">
        <v>168</v>
      </c>
      <c r="P67" s="19" t="s">
        <v>286</v>
      </c>
      <c r="U67" s="52" t="s">
        <v>105</v>
      </c>
      <c r="V67" s="52" t="s">
        <v>150</v>
      </c>
      <c r="W67" s="39" t="s">
        <v>282</v>
      </c>
    </row>
    <row r="68" spans="1:23" ht="19">
      <c r="A68" s="15" t="s">
        <v>66</v>
      </c>
      <c r="B68" s="16" t="s">
        <v>66</v>
      </c>
      <c r="C68" s="18" t="s">
        <v>221</v>
      </c>
      <c r="D68" s="18" t="s">
        <v>286</v>
      </c>
      <c r="E68" s="18" t="s">
        <v>286</v>
      </c>
      <c r="F68" s="18" t="s">
        <v>286</v>
      </c>
      <c r="G68" s="18" t="s">
        <v>286</v>
      </c>
      <c r="H68" s="20" t="s">
        <v>240</v>
      </c>
      <c r="I68" s="20">
        <v>7</v>
      </c>
      <c r="J68" s="31" t="s">
        <v>241</v>
      </c>
      <c r="K68" s="31" t="s">
        <v>259</v>
      </c>
      <c r="L68" s="31" t="s">
        <v>238</v>
      </c>
      <c r="M68" s="20" t="s">
        <v>249</v>
      </c>
      <c r="N68" s="18">
        <v>7</v>
      </c>
      <c r="O68" s="18" t="s">
        <v>286</v>
      </c>
      <c r="P68" s="19" t="s">
        <v>286</v>
      </c>
      <c r="U68" s="52" t="s">
        <v>106</v>
      </c>
      <c r="V68" s="52" t="s">
        <v>148</v>
      </c>
      <c r="W68" s="39" t="s">
        <v>283</v>
      </c>
    </row>
    <row r="69" spans="1:23">
      <c r="A69" s="15" t="s">
        <v>67</v>
      </c>
      <c r="B69" s="16" t="s">
        <v>234</v>
      </c>
      <c r="C69" s="18" t="s">
        <v>286</v>
      </c>
      <c r="D69" s="18" t="s">
        <v>286</v>
      </c>
      <c r="E69" s="18" t="s">
        <v>286</v>
      </c>
      <c r="F69" s="18" t="s">
        <v>286</v>
      </c>
      <c r="G69" s="18" t="s">
        <v>286</v>
      </c>
      <c r="H69" s="18" t="s">
        <v>286</v>
      </c>
      <c r="I69" s="18" t="s">
        <v>286</v>
      </c>
      <c r="J69" s="18" t="s">
        <v>286</v>
      </c>
      <c r="K69" s="18" t="s">
        <v>286</v>
      </c>
      <c r="L69" s="18" t="s">
        <v>286</v>
      </c>
      <c r="M69" s="18" t="s">
        <v>286</v>
      </c>
      <c r="N69" s="18" t="s">
        <v>286</v>
      </c>
      <c r="O69" s="18" t="s">
        <v>286</v>
      </c>
      <c r="P69" s="19" t="s">
        <v>286</v>
      </c>
    </row>
    <row r="70" spans="1:23">
      <c r="A70" s="15" t="s">
        <v>68</v>
      </c>
      <c r="B70" s="16" t="s">
        <v>68</v>
      </c>
      <c r="C70" s="18" t="s">
        <v>286</v>
      </c>
      <c r="D70" s="18" t="s">
        <v>286</v>
      </c>
      <c r="E70" s="31" t="s">
        <v>239</v>
      </c>
      <c r="F70" s="18" t="s">
        <v>286</v>
      </c>
      <c r="G70" s="18" t="s">
        <v>286</v>
      </c>
      <c r="H70" s="18" t="s">
        <v>286</v>
      </c>
      <c r="I70" s="18" t="s">
        <v>286</v>
      </c>
      <c r="J70" s="18" t="s">
        <v>286</v>
      </c>
      <c r="K70" s="18" t="s">
        <v>286</v>
      </c>
      <c r="L70" s="18" t="s">
        <v>286</v>
      </c>
      <c r="M70" s="18" t="s">
        <v>286</v>
      </c>
      <c r="N70" s="18" t="s">
        <v>286</v>
      </c>
      <c r="O70" s="18" t="s">
        <v>286</v>
      </c>
      <c r="P70" s="19" t="s">
        <v>286</v>
      </c>
      <c r="R70" s="4"/>
      <c r="S70" s="4"/>
    </row>
    <row r="71" spans="1:23">
      <c r="A71" s="15" t="s">
        <v>69</v>
      </c>
      <c r="B71" s="16" t="s">
        <v>69</v>
      </c>
      <c r="C71" s="18" t="s">
        <v>286</v>
      </c>
      <c r="D71" s="18" t="s">
        <v>286</v>
      </c>
      <c r="E71" s="18" t="s">
        <v>286</v>
      </c>
      <c r="F71" s="18" t="s">
        <v>286</v>
      </c>
      <c r="G71" s="18" t="s">
        <v>286</v>
      </c>
      <c r="H71" s="18" t="s">
        <v>286</v>
      </c>
      <c r="I71" s="18" t="s">
        <v>286</v>
      </c>
      <c r="J71" s="18" t="s">
        <v>286</v>
      </c>
      <c r="K71" s="18" t="s">
        <v>286</v>
      </c>
      <c r="L71" s="18" t="s">
        <v>286</v>
      </c>
      <c r="M71" s="18" t="s">
        <v>286</v>
      </c>
      <c r="N71" s="18" t="s">
        <v>192</v>
      </c>
      <c r="O71" s="18" t="s">
        <v>286</v>
      </c>
      <c r="P71" s="19" t="s">
        <v>286</v>
      </c>
      <c r="R71" s="4"/>
      <c r="S71" s="4"/>
    </row>
    <row r="72" spans="1:23">
      <c r="A72" s="15" t="s">
        <v>70</v>
      </c>
      <c r="B72" s="16" t="s">
        <v>70</v>
      </c>
      <c r="C72" s="18" t="s">
        <v>221</v>
      </c>
      <c r="D72" s="18" t="s">
        <v>207</v>
      </c>
      <c r="E72" s="18" t="s">
        <v>211</v>
      </c>
      <c r="F72" s="18" t="s">
        <v>224</v>
      </c>
      <c r="G72" s="18" t="s">
        <v>286</v>
      </c>
      <c r="H72" s="18" t="s">
        <v>286</v>
      </c>
      <c r="I72" s="18" t="s">
        <v>286</v>
      </c>
      <c r="J72" s="18" t="s">
        <v>286</v>
      </c>
      <c r="K72" s="18" t="s">
        <v>187</v>
      </c>
      <c r="L72" s="18">
        <v>0</v>
      </c>
      <c r="M72" s="18" t="s">
        <v>200</v>
      </c>
      <c r="N72" s="18" t="s">
        <v>215</v>
      </c>
      <c r="O72" s="18" t="s">
        <v>286</v>
      </c>
      <c r="P72" s="19" t="s">
        <v>286</v>
      </c>
      <c r="R72" s="4"/>
      <c r="S72" s="4"/>
    </row>
    <row r="73" spans="1:23">
      <c r="A73" s="15" t="s">
        <v>71</v>
      </c>
      <c r="B73" s="16" t="s">
        <v>71</v>
      </c>
      <c r="C73" s="18" t="s">
        <v>286</v>
      </c>
      <c r="D73" s="18" t="s">
        <v>286</v>
      </c>
      <c r="E73" s="18" t="s">
        <v>286</v>
      </c>
      <c r="F73" s="18" t="s">
        <v>286</v>
      </c>
      <c r="G73" s="18" t="s">
        <v>286</v>
      </c>
      <c r="H73" s="18" t="s">
        <v>286</v>
      </c>
      <c r="I73" s="18" t="s">
        <v>286</v>
      </c>
      <c r="J73" s="18" t="s">
        <v>286</v>
      </c>
      <c r="K73" s="18" t="s">
        <v>286</v>
      </c>
      <c r="L73" s="18" t="s">
        <v>286</v>
      </c>
      <c r="M73" s="18" t="s">
        <v>286</v>
      </c>
      <c r="N73" s="18" t="s">
        <v>286</v>
      </c>
      <c r="O73" s="18" t="s">
        <v>286</v>
      </c>
      <c r="P73" s="19" t="s">
        <v>286</v>
      </c>
      <c r="R73" s="4"/>
      <c r="S73" s="4"/>
    </row>
    <row r="74" spans="1:23">
      <c r="A74" s="15" t="s">
        <v>72</v>
      </c>
      <c r="B74" s="16" t="s">
        <v>72</v>
      </c>
      <c r="C74" s="18" t="s">
        <v>286</v>
      </c>
      <c r="D74" s="18" t="s">
        <v>286</v>
      </c>
      <c r="E74" s="18" t="s">
        <v>286</v>
      </c>
      <c r="F74" s="18" t="s">
        <v>286</v>
      </c>
      <c r="G74" s="18" t="s">
        <v>286</v>
      </c>
      <c r="H74" s="18" t="s">
        <v>286</v>
      </c>
      <c r="I74" s="18" t="s">
        <v>286</v>
      </c>
      <c r="J74" s="18" t="s">
        <v>286</v>
      </c>
      <c r="K74" s="18" t="s">
        <v>286</v>
      </c>
      <c r="L74" s="18" t="s">
        <v>286</v>
      </c>
      <c r="M74" s="18" t="s">
        <v>286</v>
      </c>
      <c r="N74" s="18" t="s">
        <v>183</v>
      </c>
      <c r="O74" s="18" t="s">
        <v>286</v>
      </c>
      <c r="P74" s="19" t="s">
        <v>286</v>
      </c>
      <c r="R74" s="4"/>
      <c r="S74" s="4"/>
    </row>
    <row r="75" spans="1:23">
      <c r="A75" s="15" t="s">
        <v>73</v>
      </c>
      <c r="B75" s="16" t="s">
        <v>73</v>
      </c>
      <c r="C75" s="18" t="s">
        <v>221</v>
      </c>
      <c r="D75" s="18" t="s">
        <v>286</v>
      </c>
      <c r="E75" s="18" t="s">
        <v>221</v>
      </c>
      <c r="F75" s="18" t="s">
        <v>211</v>
      </c>
      <c r="G75" s="18" t="s">
        <v>211</v>
      </c>
      <c r="H75" s="18" t="s">
        <v>286</v>
      </c>
      <c r="I75" s="18" t="s">
        <v>286</v>
      </c>
      <c r="J75" s="18" t="s">
        <v>286</v>
      </c>
      <c r="K75" s="18" t="s">
        <v>286</v>
      </c>
      <c r="L75" s="18" t="s">
        <v>286</v>
      </c>
      <c r="M75" s="18" t="s">
        <v>286</v>
      </c>
      <c r="N75" s="18" t="s">
        <v>286</v>
      </c>
      <c r="O75" s="18" t="s">
        <v>286</v>
      </c>
      <c r="P75" s="19" t="s">
        <v>286</v>
      </c>
      <c r="R75" s="4"/>
      <c r="S75" s="4"/>
    </row>
    <row r="76" spans="1:23">
      <c r="A76" s="15" t="s">
        <v>74</v>
      </c>
      <c r="B76" s="16" t="s">
        <v>74</v>
      </c>
      <c r="C76" s="18" t="s">
        <v>221</v>
      </c>
      <c r="D76" s="18" t="s">
        <v>286</v>
      </c>
      <c r="E76" s="18" t="s">
        <v>286</v>
      </c>
      <c r="F76" s="18">
        <v>0</v>
      </c>
      <c r="G76" s="18" t="s">
        <v>286</v>
      </c>
      <c r="H76" s="18" t="s">
        <v>286</v>
      </c>
      <c r="I76" s="18" t="s">
        <v>286</v>
      </c>
      <c r="J76" s="18" t="s">
        <v>286</v>
      </c>
      <c r="K76" s="18" t="s">
        <v>286</v>
      </c>
      <c r="L76" s="18" t="s">
        <v>286</v>
      </c>
      <c r="M76" s="18" t="s">
        <v>286</v>
      </c>
      <c r="N76" s="18" t="s">
        <v>286</v>
      </c>
      <c r="O76" s="18" t="s">
        <v>286</v>
      </c>
      <c r="P76" s="19" t="s">
        <v>286</v>
      </c>
      <c r="R76" s="4"/>
      <c r="S76" s="4"/>
    </row>
    <row r="77" spans="1:23">
      <c r="A77" s="15" t="s">
        <v>75</v>
      </c>
      <c r="B77" s="16" t="s">
        <v>75</v>
      </c>
      <c r="C77" s="18" t="s">
        <v>221</v>
      </c>
      <c r="D77" s="18" t="s">
        <v>286</v>
      </c>
      <c r="E77" s="18" t="s">
        <v>196</v>
      </c>
      <c r="F77" s="18" t="s">
        <v>224</v>
      </c>
      <c r="G77" s="18" t="s">
        <v>286</v>
      </c>
      <c r="H77" s="18" t="s">
        <v>207</v>
      </c>
      <c r="I77" s="18" t="s">
        <v>286</v>
      </c>
      <c r="J77" s="18" t="s">
        <v>286</v>
      </c>
      <c r="K77" s="18" t="s">
        <v>286</v>
      </c>
      <c r="L77" s="18" t="s">
        <v>286</v>
      </c>
      <c r="M77" s="18" t="s">
        <v>286</v>
      </c>
      <c r="N77" s="18" t="s">
        <v>286</v>
      </c>
      <c r="O77" s="18" t="s">
        <v>286</v>
      </c>
      <c r="P77" s="19" t="s">
        <v>286</v>
      </c>
      <c r="R77" s="4"/>
      <c r="S77" s="4"/>
    </row>
    <row r="78" spans="1:23" ht="19">
      <c r="A78" s="15" t="s">
        <v>76</v>
      </c>
      <c r="B78" s="16" t="s">
        <v>76</v>
      </c>
      <c r="C78" s="18" t="s">
        <v>221</v>
      </c>
      <c r="D78" s="18" t="s">
        <v>286</v>
      </c>
      <c r="E78" s="18" t="s">
        <v>207</v>
      </c>
      <c r="F78" s="18" t="s">
        <v>286</v>
      </c>
      <c r="G78" s="18" t="s">
        <v>215</v>
      </c>
      <c r="H78" s="31" t="s">
        <v>239</v>
      </c>
      <c r="I78" s="18" t="s">
        <v>207</v>
      </c>
      <c r="J78" s="18" t="s">
        <v>207</v>
      </c>
      <c r="K78" s="18" t="s">
        <v>192</v>
      </c>
      <c r="L78" s="21" t="s">
        <v>272</v>
      </c>
      <c r="M78" s="18" t="s">
        <v>159</v>
      </c>
      <c r="N78" s="18" t="s">
        <v>200</v>
      </c>
      <c r="O78" s="18" t="s">
        <v>286</v>
      </c>
      <c r="P78" s="19" t="s">
        <v>286</v>
      </c>
      <c r="R78" s="4"/>
      <c r="S78" s="4"/>
    </row>
    <row r="79" spans="1:23">
      <c r="A79" s="15" t="s">
        <v>77</v>
      </c>
      <c r="B79" s="16" t="s">
        <v>77</v>
      </c>
      <c r="C79" s="18" t="s">
        <v>286</v>
      </c>
      <c r="D79" s="18" t="s">
        <v>286</v>
      </c>
      <c r="E79" s="18" t="s">
        <v>286</v>
      </c>
      <c r="F79" s="18" t="s">
        <v>286</v>
      </c>
      <c r="G79" s="18" t="s">
        <v>286</v>
      </c>
      <c r="H79" s="18" t="s">
        <v>286</v>
      </c>
      <c r="I79" s="18" t="s">
        <v>159</v>
      </c>
      <c r="J79" s="18" t="s">
        <v>146</v>
      </c>
      <c r="K79" s="18" t="s">
        <v>155</v>
      </c>
      <c r="L79" s="18" t="s">
        <v>286</v>
      </c>
      <c r="M79" s="18" t="s">
        <v>196</v>
      </c>
      <c r="N79" s="18" t="s">
        <v>196</v>
      </c>
      <c r="O79" s="18" t="s">
        <v>286</v>
      </c>
      <c r="P79" s="19" t="s">
        <v>286</v>
      </c>
      <c r="R79" s="4"/>
      <c r="S79" s="4"/>
    </row>
    <row r="80" spans="1:23">
      <c r="A80" s="15" t="s">
        <v>78</v>
      </c>
      <c r="B80" s="16" t="s">
        <v>78</v>
      </c>
      <c r="C80" s="18" t="s">
        <v>221</v>
      </c>
      <c r="D80" s="18" t="s">
        <v>207</v>
      </c>
      <c r="E80" s="18" t="s">
        <v>192</v>
      </c>
      <c r="F80" s="18" t="s">
        <v>224</v>
      </c>
      <c r="G80" s="18" t="s">
        <v>286</v>
      </c>
      <c r="H80" s="18" t="s">
        <v>200</v>
      </c>
      <c r="I80" s="31" t="s">
        <v>253</v>
      </c>
      <c r="J80" s="18" t="s">
        <v>286</v>
      </c>
      <c r="K80" s="18" t="s">
        <v>187</v>
      </c>
      <c r="L80" s="18" t="s">
        <v>196</v>
      </c>
      <c r="M80" s="18" t="s">
        <v>178</v>
      </c>
      <c r="N80" s="18" t="s">
        <v>207</v>
      </c>
      <c r="O80" s="18" t="s">
        <v>286</v>
      </c>
      <c r="P80" s="19" t="s">
        <v>286</v>
      </c>
      <c r="R80" s="4"/>
      <c r="S80" s="4"/>
    </row>
    <row r="81" spans="1:19" ht="19">
      <c r="A81" s="15" t="s">
        <v>79</v>
      </c>
      <c r="B81" s="16" t="s">
        <v>79</v>
      </c>
      <c r="C81" s="18" t="s">
        <v>286</v>
      </c>
      <c r="D81" s="18" t="s">
        <v>286</v>
      </c>
      <c r="E81" s="18" t="s">
        <v>286</v>
      </c>
      <c r="F81" s="18" t="s">
        <v>286</v>
      </c>
      <c r="G81" s="18" t="s">
        <v>286</v>
      </c>
      <c r="H81" s="18" t="s">
        <v>187</v>
      </c>
      <c r="I81" s="31" t="s">
        <v>243</v>
      </c>
      <c r="J81" s="21" t="s">
        <v>271</v>
      </c>
      <c r="K81" s="31" t="s">
        <v>253</v>
      </c>
      <c r="L81" s="20" t="s">
        <v>251</v>
      </c>
      <c r="M81" s="31" t="s">
        <v>258</v>
      </c>
      <c r="N81" s="31" t="s">
        <v>245</v>
      </c>
      <c r="O81" s="18" t="s">
        <v>153</v>
      </c>
      <c r="P81" s="19" t="s">
        <v>286</v>
      </c>
      <c r="R81" s="4"/>
      <c r="S81" s="4"/>
    </row>
    <row r="82" spans="1:19">
      <c r="A82" s="15" t="s">
        <v>80</v>
      </c>
      <c r="B82" s="16" t="s">
        <v>235</v>
      </c>
      <c r="C82" s="18" t="s">
        <v>286</v>
      </c>
      <c r="D82" s="18" t="s">
        <v>286</v>
      </c>
      <c r="E82" s="18" t="s">
        <v>207</v>
      </c>
      <c r="F82" s="18" t="s">
        <v>224</v>
      </c>
      <c r="G82" s="18" t="s">
        <v>286</v>
      </c>
      <c r="H82" s="18" t="s">
        <v>286</v>
      </c>
      <c r="I82" s="18" t="s">
        <v>286</v>
      </c>
      <c r="J82" s="18" t="s">
        <v>286</v>
      </c>
      <c r="K82" s="18" t="s">
        <v>286</v>
      </c>
      <c r="L82" s="18" t="s">
        <v>286</v>
      </c>
      <c r="M82" s="18" t="s">
        <v>286</v>
      </c>
      <c r="N82" s="18" t="s">
        <v>286</v>
      </c>
      <c r="O82" s="18" t="s">
        <v>286</v>
      </c>
      <c r="P82" s="19" t="s">
        <v>286</v>
      </c>
      <c r="R82" s="4"/>
      <c r="S82" s="4"/>
    </row>
    <row r="83" spans="1:19" ht="19">
      <c r="A83" s="15" t="s">
        <v>81</v>
      </c>
      <c r="B83" s="16" t="s">
        <v>236</v>
      </c>
      <c r="C83" s="18" t="s">
        <v>221</v>
      </c>
      <c r="D83" s="18" t="s">
        <v>286</v>
      </c>
      <c r="E83" s="18" t="s">
        <v>207</v>
      </c>
      <c r="F83" s="18" t="s">
        <v>221</v>
      </c>
      <c r="G83" s="18" t="s">
        <v>286</v>
      </c>
      <c r="H83" s="18" t="s">
        <v>211</v>
      </c>
      <c r="I83" s="31" t="s">
        <v>250</v>
      </c>
      <c r="J83" s="21" t="s">
        <v>274</v>
      </c>
      <c r="K83" s="31" t="s">
        <v>250</v>
      </c>
      <c r="L83" s="21" t="s">
        <v>268</v>
      </c>
      <c r="M83" s="21" t="s">
        <v>278</v>
      </c>
      <c r="N83" s="18" t="s">
        <v>211</v>
      </c>
      <c r="O83" s="18" t="s">
        <v>174</v>
      </c>
      <c r="P83" s="19" t="s">
        <v>286</v>
      </c>
      <c r="R83" s="4"/>
      <c r="S83" s="4"/>
    </row>
    <row r="84" spans="1:19">
      <c r="A84" s="15" t="s">
        <v>82</v>
      </c>
      <c r="B84" s="16" t="s">
        <v>82</v>
      </c>
      <c r="C84" s="18" t="s">
        <v>221</v>
      </c>
      <c r="D84" s="18" t="s">
        <v>286</v>
      </c>
      <c r="E84" s="18" t="s">
        <v>211</v>
      </c>
      <c r="F84" s="18" t="s">
        <v>221</v>
      </c>
      <c r="G84" s="18" t="s">
        <v>286</v>
      </c>
      <c r="H84" s="18" t="s">
        <v>286</v>
      </c>
      <c r="I84" s="18" t="s">
        <v>286</v>
      </c>
      <c r="J84" s="18" t="s">
        <v>286</v>
      </c>
      <c r="K84" s="18" t="s">
        <v>187</v>
      </c>
      <c r="L84" s="18" t="s">
        <v>286</v>
      </c>
      <c r="M84" s="18" t="s">
        <v>286</v>
      </c>
      <c r="N84" s="18" t="s">
        <v>286</v>
      </c>
      <c r="O84" s="18" t="s">
        <v>286</v>
      </c>
      <c r="P84" s="19" t="s">
        <v>286</v>
      </c>
      <c r="R84" s="4"/>
      <c r="S84" s="4"/>
    </row>
    <row r="85" spans="1:19">
      <c r="A85" s="15" t="s">
        <v>83</v>
      </c>
      <c r="B85" s="16" t="s">
        <v>83</v>
      </c>
      <c r="C85" s="18" t="s">
        <v>286</v>
      </c>
      <c r="D85" s="18" t="s">
        <v>286</v>
      </c>
      <c r="E85" s="18" t="s">
        <v>215</v>
      </c>
      <c r="F85" s="18" t="s">
        <v>224</v>
      </c>
      <c r="G85" s="18" t="s">
        <v>286</v>
      </c>
      <c r="H85" s="18" t="s">
        <v>215</v>
      </c>
      <c r="I85" s="18" t="s">
        <v>286</v>
      </c>
      <c r="J85" s="18" t="s">
        <v>200</v>
      </c>
      <c r="K85" s="18" t="s">
        <v>187</v>
      </c>
      <c r="L85" s="18" t="s">
        <v>187</v>
      </c>
      <c r="M85" s="18" t="s">
        <v>183</v>
      </c>
      <c r="N85" s="18" t="s">
        <v>211</v>
      </c>
      <c r="O85" s="18" t="s">
        <v>286</v>
      </c>
      <c r="P85" s="19" t="s">
        <v>286</v>
      </c>
      <c r="R85" s="4"/>
      <c r="S85" s="4"/>
    </row>
    <row r="86" spans="1:19">
      <c r="A86" s="15" t="s">
        <v>84</v>
      </c>
      <c r="B86" s="16" t="s">
        <v>237</v>
      </c>
      <c r="C86" s="18" t="s">
        <v>286</v>
      </c>
      <c r="D86" s="18" t="s">
        <v>215</v>
      </c>
      <c r="E86" s="18" t="s">
        <v>286</v>
      </c>
      <c r="F86" s="18" t="s">
        <v>286</v>
      </c>
      <c r="G86" s="18" t="s">
        <v>286</v>
      </c>
      <c r="H86" s="18" t="s">
        <v>286</v>
      </c>
      <c r="I86" s="31" t="s">
        <v>250</v>
      </c>
      <c r="J86" s="18" t="s">
        <v>183</v>
      </c>
      <c r="K86" s="18" t="s">
        <v>192</v>
      </c>
      <c r="L86" s="18" t="s">
        <v>196</v>
      </c>
      <c r="M86" s="18" t="s">
        <v>286</v>
      </c>
      <c r="N86" s="18" t="s">
        <v>207</v>
      </c>
      <c r="O86" s="18" t="s">
        <v>286</v>
      </c>
      <c r="P86" s="19" t="s">
        <v>286</v>
      </c>
      <c r="R86" s="4"/>
      <c r="S86" s="4"/>
    </row>
    <row r="87" spans="1:19">
      <c r="A87" s="15" t="s">
        <v>85</v>
      </c>
      <c r="B87" s="16" t="s">
        <v>85</v>
      </c>
      <c r="C87" s="18" t="s">
        <v>221</v>
      </c>
      <c r="D87" s="18" t="s">
        <v>207</v>
      </c>
      <c r="E87" s="18">
        <v>6</v>
      </c>
      <c r="F87" s="18" t="s">
        <v>224</v>
      </c>
      <c r="G87" s="18" t="s">
        <v>211</v>
      </c>
      <c r="H87" s="18" t="s">
        <v>286</v>
      </c>
      <c r="I87" s="18" t="s">
        <v>207</v>
      </c>
      <c r="J87" s="18" t="s">
        <v>183</v>
      </c>
      <c r="K87" s="31" t="s">
        <v>250</v>
      </c>
      <c r="L87" s="18" t="s">
        <v>196</v>
      </c>
      <c r="M87" s="18" t="s">
        <v>192</v>
      </c>
      <c r="N87" s="18" t="s">
        <v>211</v>
      </c>
      <c r="O87" s="18" t="s">
        <v>286</v>
      </c>
      <c r="P87" s="19" t="s">
        <v>196</v>
      </c>
      <c r="R87" s="4"/>
      <c r="S87" s="4"/>
    </row>
    <row r="88" spans="1:19">
      <c r="A88" s="15" t="s">
        <v>86</v>
      </c>
      <c r="B88" s="16" t="s">
        <v>86</v>
      </c>
      <c r="C88" s="18" t="s">
        <v>286</v>
      </c>
      <c r="D88" s="18" t="s">
        <v>207</v>
      </c>
      <c r="E88" s="18" t="s">
        <v>286</v>
      </c>
      <c r="F88" s="18" t="s">
        <v>286</v>
      </c>
      <c r="G88" s="18" t="s">
        <v>286</v>
      </c>
      <c r="H88" s="18" t="s">
        <v>286</v>
      </c>
      <c r="I88" s="18" t="s">
        <v>286</v>
      </c>
      <c r="J88" s="18" t="s">
        <v>286</v>
      </c>
      <c r="K88" s="18" t="s">
        <v>286</v>
      </c>
      <c r="L88" s="18" t="s">
        <v>286</v>
      </c>
      <c r="M88" s="18" t="s">
        <v>286</v>
      </c>
      <c r="N88" s="18" t="s">
        <v>286</v>
      </c>
      <c r="O88" s="18" t="s">
        <v>286</v>
      </c>
      <c r="P88" s="19" t="s">
        <v>286</v>
      </c>
      <c r="R88" s="4"/>
      <c r="S88" s="4"/>
    </row>
    <row r="89" spans="1:19">
      <c r="A89" s="15" t="s">
        <v>87</v>
      </c>
      <c r="B89" s="16" t="s">
        <v>87</v>
      </c>
      <c r="C89" s="18" t="s">
        <v>286</v>
      </c>
      <c r="D89" s="18" t="s">
        <v>286</v>
      </c>
      <c r="E89" s="31" t="s">
        <v>239</v>
      </c>
      <c r="F89" s="18" t="s">
        <v>286</v>
      </c>
      <c r="G89" s="18" t="s">
        <v>286</v>
      </c>
      <c r="H89" s="18" t="s">
        <v>211</v>
      </c>
      <c r="I89" s="18" t="s">
        <v>286</v>
      </c>
      <c r="J89" s="18" t="s">
        <v>286</v>
      </c>
      <c r="K89" s="18" t="s">
        <v>286</v>
      </c>
      <c r="L89" s="18" t="s">
        <v>286</v>
      </c>
      <c r="M89" s="18" t="s">
        <v>286</v>
      </c>
      <c r="N89" s="18" t="s">
        <v>211</v>
      </c>
      <c r="O89" s="18" t="s">
        <v>286</v>
      </c>
      <c r="P89" s="19" t="s">
        <v>286</v>
      </c>
      <c r="R89" s="4"/>
      <c r="S89" s="4"/>
    </row>
    <row r="90" spans="1:19">
      <c r="A90" s="22" t="s">
        <v>88</v>
      </c>
      <c r="B90" s="27" t="s">
        <v>88</v>
      </c>
      <c r="C90" s="29" t="s">
        <v>221</v>
      </c>
      <c r="D90" s="29" t="s">
        <v>207</v>
      </c>
      <c r="E90" s="29">
        <v>3</v>
      </c>
      <c r="F90" s="29" t="s">
        <v>224</v>
      </c>
      <c r="G90" s="29" t="s">
        <v>286</v>
      </c>
      <c r="H90" s="29" t="s">
        <v>286</v>
      </c>
      <c r="I90" s="29" t="s">
        <v>192</v>
      </c>
      <c r="J90" s="29" t="s">
        <v>174</v>
      </c>
      <c r="K90" s="29" t="s">
        <v>192</v>
      </c>
      <c r="L90" s="29" t="s">
        <v>183</v>
      </c>
      <c r="M90" s="29">
        <v>0</v>
      </c>
      <c r="N90" s="29" t="s">
        <v>207</v>
      </c>
      <c r="O90" s="29" t="s">
        <v>174</v>
      </c>
      <c r="P90" s="30" t="s">
        <v>286</v>
      </c>
      <c r="R90" s="4"/>
      <c r="S90" s="4"/>
    </row>
    <row r="91" spans="1:19">
      <c r="A91" s="9" t="s">
        <v>10</v>
      </c>
      <c r="C91" s="11" t="s">
        <v>10</v>
      </c>
      <c r="D91" s="11"/>
      <c r="E91" s="11" t="s">
        <v>10</v>
      </c>
      <c r="F91" s="11"/>
      <c r="G91" s="11" t="s">
        <v>10</v>
      </c>
      <c r="H91" s="11"/>
      <c r="I91" s="11" t="s">
        <v>10</v>
      </c>
      <c r="J91" s="11"/>
      <c r="K91" s="11" t="s">
        <v>10</v>
      </c>
      <c r="L91" s="11"/>
      <c r="M91" s="11" t="s">
        <v>10</v>
      </c>
      <c r="N91" s="11"/>
      <c r="O91" s="11" t="s">
        <v>10</v>
      </c>
      <c r="P91" s="5"/>
      <c r="R91" s="4"/>
      <c r="S91" s="4"/>
    </row>
    <row r="92" spans="1:19">
      <c r="A92" s="1" t="s">
        <v>89</v>
      </c>
      <c r="B92" s="1"/>
      <c r="C92" s="12" t="s">
        <v>224</v>
      </c>
      <c r="D92" s="12" t="s">
        <v>221</v>
      </c>
      <c r="E92" s="12" t="s">
        <v>224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 t="s">
        <v>200</v>
      </c>
      <c r="L92" s="12">
        <v>0</v>
      </c>
      <c r="M92" s="12">
        <v>0</v>
      </c>
      <c r="N92" s="12">
        <v>0</v>
      </c>
      <c r="O92" s="12">
        <v>0</v>
      </c>
      <c r="P92" s="6" t="s">
        <v>200</v>
      </c>
      <c r="R92" s="4"/>
      <c r="S92" s="4"/>
    </row>
    <row r="93" spans="1:19">
      <c r="A93" s="1" t="s">
        <v>90</v>
      </c>
      <c r="B93" s="1"/>
      <c r="C93" s="12" t="s">
        <v>200</v>
      </c>
      <c r="D93" s="12" t="s">
        <v>192</v>
      </c>
      <c r="E93" s="12" t="s">
        <v>174</v>
      </c>
      <c r="F93" s="12" t="s">
        <v>207</v>
      </c>
      <c r="G93" s="12" t="s">
        <v>211</v>
      </c>
      <c r="H93" s="12" t="s">
        <v>153</v>
      </c>
      <c r="I93" s="12" t="s">
        <v>151</v>
      </c>
      <c r="J93" s="12" t="s">
        <v>146</v>
      </c>
      <c r="K93" s="12" t="s">
        <v>151</v>
      </c>
      <c r="L93" s="12" t="s">
        <v>146</v>
      </c>
      <c r="M93" s="12" t="s">
        <v>146</v>
      </c>
      <c r="N93" s="12" t="s">
        <v>147</v>
      </c>
      <c r="O93" s="12" t="s">
        <v>153</v>
      </c>
      <c r="P93" s="6" t="s">
        <v>178</v>
      </c>
      <c r="R93" s="4"/>
      <c r="S9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1808-9708-4745-BB5A-4963C7A1859C}">
  <dimension ref="A1:AK92"/>
  <sheetViews>
    <sheetView workbookViewId="0">
      <selection activeCell="B7" sqref="B7"/>
    </sheetView>
  </sheetViews>
  <sheetFormatPr baseColWidth="10" defaultRowHeight="16"/>
  <cols>
    <col min="1" max="1" width="31" customWidth="1"/>
  </cols>
  <sheetData>
    <row r="1" spans="1:37">
      <c r="A1" s="48" t="s">
        <v>426</v>
      </c>
      <c r="B1" s="7" t="s">
        <v>436</v>
      </c>
      <c r="C1" s="7" t="s">
        <v>437</v>
      </c>
      <c r="D1" s="7" t="s">
        <v>438</v>
      </c>
      <c r="E1" s="7" t="s">
        <v>439</v>
      </c>
      <c r="F1" s="7" t="s">
        <v>440</v>
      </c>
      <c r="G1" s="7" t="s">
        <v>427</v>
      </c>
      <c r="H1" s="7" t="s">
        <v>428</v>
      </c>
      <c r="I1" s="7" t="s">
        <v>429</v>
      </c>
      <c r="J1" s="7" t="s">
        <v>441</v>
      </c>
      <c r="K1" s="7" t="s">
        <v>442</v>
      </c>
      <c r="L1" s="7" t="s">
        <v>431</v>
      </c>
      <c r="M1" s="7" t="s">
        <v>432</v>
      </c>
      <c r="N1" s="7" t="s">
        <v>433</v>
      </c>
      <c r="O1" s="7" t="s">
        <v>443</v>
      </c>
    </row>
    <row r="2" spans="1:37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297</v>
      </c>
      <c r="I2" t="s">
        <v>298</v>
      </c>
      <c r="J2" t="s">
        <v>299</v>
      </c>
      <c r="K2" t="s">
        <v>300</v>
      </c>
      <c r="L2" t="s">
        <v>301</v>
      </c>
      <c r="M2" t="s">
        <v>302</v>
      </c>
      <c r="N2" t="s">
        <v>303</v>
      </c>
      <c r="O2" t="s">
        <v>304</v>
      </c>
    </row>
    <row r="3" spans="1:37">
      <c r="A3" s="3" t="s">
        <v>0</v>
      </c>
      <c r="B3" t="s">
        <v>305</v>
      </c>
      <c r="C3" t="s">
        <v>306</v>
      </c>
      <c r="D3" t="s">
        <v>307</v>
      </c>
      <c r="E3" t="s">
        <v>308</v>
      </c>
      <c r="F3" t="s">
        <v>309</v>
      </c>
      <c r="G3" t="s">
        <v>310</v>
      </c>
      <c r="H3" t="s">
        <v>311</v>
      </c>
      <c r="I3" t="s">
        <v>312</v>
      </c>
      <c r="J3" t="s">
        <v>313</v>
      </c>
      <c r="K3" t="s">
        <v>314</v>
      </c>
      <c r="L3" t="s">
        <v>315</v>
      </c>
      <c r="M3" t="s">
        <v>316</v>
      </c>
      <c r="N3" t="s">
        <v>317</v>
      </c>
      <c r="O3" t="s">
        <v>318</v>
      </c>
    </row>
    <row r="4" spans="1:37">
      <c r="A4" s="13" t="s">
        <v>5</v>
      </c>
      <c r="B4" s="49"/>
      <c r="C4" s="24"/>
      <c r="D4" s="24"/>
      <c r="E4" s="24" t="s">
        <v>319</v>
      </c>
      <c r="F4" s="24"/>
      <c r="G4" s="24"/>
      <c r="H4" s="24"/>
      <c r="I4" s="24"/>
      <c r="J4" s="24"/>
      <c r="K4" s="24"/>
      <c r="L4" s="24"/>
      <c r="M4" s="24"/>
      <c r="N4" s="24" t="s">
        <v>319</v>
      </c>
      <c r="O4" s="26"/>
      <c r="Q4" s="7" t="s">
        <v>427</v>
      </c>
      <c r="R4" s="7"/>
      <c r="S4" s="7"/>
      <c r="T4" s="7" t="s">
        <v>428</v>
      </c>
      <c r="U4" s="7"/>
      <c r="V4" s="7"/>
      <c r="W4" s="7" t="s">
        <v>429</v>
      </c>
      <c r="X4" s="47"/>
      <c r="Y4" s="7"/>
      <c r="Z4" s="7" t="s">
        <v>430</v>
      </c>
      <c r="AA4" s="47"/>
      <c r="AB4" s="7"/>
      <c r="AC4" s="7" t="s">
        <v>431</v>
      </c>
      <c r="AD4" s="7"/>
      <c r="AE4" s="7"/>
      <c r="AF4" s="7" t="s">
        <v>432</v>
      </c>
      <c r="AG4" s="3"/>
      <c r="AH4" s="3"/>
      <c r="AI4" s="3" t="s">
        <v>433</v>
      </c>
    </row>
    <row r="5" spans="1:37">
      <c r="A5" s="13" t="s">
        <v>1</v>
      </c>
      <c r="B5" s="50">
        <v>2</v>
      </c>
      <c r="C5" s="17" t="s">
        <v>373</v>
      </c>
      <c r="D5" s="17" t="s">
        <v>374</v>
      </c>
      <c r="E5" s="17" t="s">
        <v>319</v>
      </c>
      <c r="F5" s="17" t="s">
        <v>375</v>
      </c>
      <c r="G5" s="17"/>
      <c r="H5" s="17"/>
      <c r="I5" s="17" t="s">
        <v>376</v>
      </c>
      <c r="J5" s="17" t="s">
        <v>100</v>
      </c>
      <c r="K5" s="17" t="s">
        <v>377</v>
      </c>
      <c r="L5" s="17" t="s">
        <v>378</v>
      </c>
      <c r="M5" s="17" t="s">
        <v>379</v>
      </c>
      <c r="N5" s="17" t="s">
        <v>319</v>
      </c>
      <c r="O5" s="19"/>
      <c r="Q5" s="41" t="s">
        <v>288</v>
      </c>
      <c r="R5" s="42" t="s">
        <v>445</v>
      </c>
      <c r="S5" s="2"/>
      <c r="T5" s="41" t="s">
        <v>288</v>
      </c>
      <c r="U5" s="42" t="s">
        <v>445</v>
      </c>
      <c r="V5" s="2"/>
      <c r="W5" s="41" t="s">
        <v>288</v>
      </c>
      <c r="X5" s="42" t="s">
        <v>445</v>
      </c>
      <c r="Y5" s="2"/>
      <c r="Z5" s="41" t="s">
        <v>435</v>
      </c>
      <c r="AA5" s="42" t="s">
        <v>445</v>
      </c>
      <c r="AB5" s="2"/>
      <c r="AC5" s="41" t="s">
        <v>288</v>
      </c>
      <c r="AD5" s="42" t="s">
        <v>445</v>
      </c>
      <c r="AE5" s="2"/>
      <c r="AF5" s="41" t="s">
        <v>288</v>
      </c>
      <c r="AG5" s="42" t="s">
        <v>445</v>
      </c>
      <c r="AH5" s="2"/>
      <c r="AI5" s="41" t="s">
        <v>288</v>
      </c>
      <c r="AJ5" s="42" t="s">
        <v>434</v>
      </c>
      <c r="AK5" s="2"/>
    </row>
    <row r="6" spans="1:37">
      <c r="A6" s="13" t="s">
        <v>4</v>
      </c>
      <c r="B6" s="50" t="s">
        <v>374</v>
      </c>
      <c r="C6" s="17"/>
      <c r="D6" s="17"/>
      <c r="E6" s="17" t="s">
        <v>319</v>
      </c>
      <c r="F6" s="17"/>
      <c r="G6" s="17"/>
      <c r="H6" s="17"/>
      <c r="I6" s="17"/>
      <c r="J6" s="17"/>
      <c r="K6" s="17"/>
      <c r="L6" s="17"/>
      <c r="M6" s="17"/>
      <c r="N6" s="17" t="s">
        <v>319</v>
      </c>
      <c r="O6" s="19"/>
      <c r="Q6" s="43"/>
      <c r="R6" s="44"/>
      <c r="S6" s="2"/>
      <c r="T6" s="43">
        <v>6</v>
      </c>
      <c r="U6" s="44">
        <v>0</v>
      </c>
      <c r="V6" s="2"/>
      <c r="W6" s="43"/>
      <c r="X6" s="44"/>
      <c r="Y6" s="2"/>
      <c r="Z6" s="43">
        <v>6</v>
      </c>
      <c r="AA6" s="44">
        <v>0</v>
      </c>
      <c r="AB6" s="2"/>
      <c r="AC6" s="43">
        <v>5</v>
      </c>
      <c r="AD6" s="44">
        <v>0</v>
      </c>
      <c r="AE6" s="2"/>
      <c r="AF6" s="43">
        <v>6</v>
      </c>
      <c r="AG6" s="44">
        <v>0</v>
      </c>
      <c r="AH6" s="2"/>
      <c r="AI6" s="43">
        <v>14</v>
      </c>
      <c r="AJ6" s="44">
        <v>0</v>
      </c>
      <c r="AK6" s="2"/>
    </row>
    <row r="7" spans="1:37">
      <c r="A7" s="13" t="s">
        <v>2</v>
      </c>
      <c r="B7" s="50" t="s">
        <v>374</v>
      </c>
      <c r="C7" s="17"/>
      <c r="D7" s="17"/>
      <c r="E7" s="17" t="s">
        <v>319</v>
      </c>
      <c r="F7" s="17"/>
      <c r="G7" s="17"/>
      <c r="H7" s="17"/>
      <c r="I7" s="17"/>
      <c r="J7" s="17"/>
      <c r="K7" s="17"/>
      <c r="L7" s="17"/>
      <c r="M7" s="17"/>
      <c r="N7" s="17" t="s">
        <v>319</v>
      </c>
      <c r="O7" s="19"/>
      <c r="Q7" s="43">
        <v>35</v>
      </c>
      <c r="R7" s="44">
        <v>0</v>
      </c>
      <c r="S7" s="2"/>
      <c r="T7" s="43">
        <f>T6+1</f>
        <v>7</v>
      </c>
      <c r="U7" s="44">
        <f t="shared" ref="U7:U53" si="0">(T7-7)/2</f>
        <v>0</v>
      </c>
      <c r="V7" s="2"/>
      <c r="W7" s="43">
        <v>5</v>
      </c>
      <c r="X7" s="44">
        <v>0</v>
      </c>
      <c r="Y7" s="2"/>
      <c r="Z7" s="43">
        <v>7</v>
      </c>
      <c r="AA7" s="44">
        <v>0</v>
      </c>
      <c r="AB7" s="2"/>
      <c r="AC7" s="43">
        <v>6</v>
      </c>
      <c r="AD7" s="44">
        <v>1</v>
      </c>
      <c r="AE7" s="2"/>
      <c r="AF7" s="43">
        <v>7</v>
      </c>
      <c r="AG7" s="44">
        <v>0</v>
      </c>
      <c r="AH7" s="2"/>
      <c r="AI7" s="43">
        <v>15</v>
      </c>
      <c r="AJ7" s="44">
        <v>1</v>
      </c>
      <c r="AK7" s="2"/>
    </row>
    <row r="8" spans="1:37">
      <c r="A8" s="13" t="s">
        <v>3</v>
      </c>
      <c r="B8" s="50" t="s">
        <v>374</v>
      </c>
      <c r="C8" s="17"/>
      <c r="D8" s="17"/>
      <c r="E8" s="17" t="s">
        <v>319</v>
      </c>
      <c r="F8" s="17"/>
      <c r="G8" s="17"/>
      <c r="H8" s="17"/>
      <c r="I8" s="17"/>
      <c r="J8" s="17" t="s">
        <v>380</v>
      </c>
      <c r="K8" s="17" t="s">
        <v>381</v>
      </c>
      <c r="L8" s="17" t="s">
        <v>382</v>
      </c>
      <c r="M8" s="17" t="s">
        <v>383</v>
      </c>
      <c r="N8" s="17" t="s">
        <v>319</v>
      </c>
      <c r="O8" s="19" t="s">
        <v>384</v>
      </c>
      <c r="Q8" s="43">
        <v>36</v>
      </c>
      <c r="R8" s="44">
        <v>0.25</v>
      </c>
      <c r="S8" s="2"/>
      <c r="T8" s="43">
        <f t="shared" ref="T8:T53" si="1">T7+1</f>
        <v>8</v>
      </c>
      <c r="U8" s="44">
        <f t="shared" si="0"/>
        <v>0.5</v>
      </c>
      <c r="V8" s="2"/>
      <c r="W8" s="43">
        <v>6</v>
      </c>
      <c r="X8" s="44">
        <v>0</v>
      </c>
      <c r="Y8" s="2"/>
      <c r="Z8" s="43">
        <v>8</v>
      </c>
      <c r="AA8" s="44">
        <v>0</v>
      </c>
      <c r="AB8" s="2"/>
      <c r="AC8" s="43">
        <v>7</v>
      </c>
      <c r="AD8" s="44">
        <v>2</v>
      </c>
      <c r="AE8" s="2"/>
      <c r="AF8" s="43">
        <v>8</v>
      </c>
      <c r="AG8" s="44">
        <v>0.5</v>
      </c>
      <c r="AH8" s="2"/>
      <c r="AI8" s="43">
        <v>16</v>
      </c>
      <c r="AJ8" s="44">
        <v>2</v>
      </c>
      <c r="AK8" s="2"/>
    </row>
    <row r="9" spans="1:37">
      <c r="A9" t="s">
        <v>6</v>
      </c>
      <c r="B9" s="50" t="s">
        <v>374</v>
      </c>
      <c r="C9" s="17"/>
      <c r="D9" s="17"/>
      <c r="E9" s="17"/>
      <c r="F9" s="17"/>
      <c r="G9" s="17" t="s">
        <v>320</v>
      </c>
      <c r="H9" s="17"/>
      <c r="I9" s="17" t="s">
        <v>385</v>
      </c>
      <c r="J9" s="17" t="s">
        <v>133</v>
      </c>
      <c r="K9" s="17" t="s">
        <v>385</v>
      </c>
      <c r="L9" s="17" t="s">
        <v>386</v>
      </c>
      <c r="M9" s="17" t="s">
        <v>96</v>
      </c>
      <c r="N9" s="17"/>
      <c r="O9" s="19"/>
      <c r="Q9" s="43">
        <v>37</v>
      </c>
      <c r="R9" s="44">
        <v>0.5</v>
      </c>
      <c r="S9" s="2"/>
      <c r="T9" s="43">
        <f t="shared" si="1"/>
        <v>9</v>
      </c>
      <c r="U9" s="44">
        <f t="shared" si="0"/>
        <v>1</v>
      </c>
      <c r="V9" s="2"/>
      <c r="W9" s="43">
        <v>7</v>
      </c>
      <c r="X9" s="44">
        <v>0</v>
      </c>
      <c r="Y9" s="2"/>
      <c r="Z9" s="43">
        <v>9</v>
      </c>
      <c r="AA9" s="44">
        <v>1</v>
      </c>
      <c r="AB9" s="2"/>
      <c r="AC9" s="43">
        <v>8</v>
      </c>
      <c r="AD9" s="44">
        <v>3</v>
      </c>
      <c r="AE9" s="2"/>
      <c r="AF9" s="43">
        <v>9</v>
      </c>
      <c r="AG9" s="44">
        <v>1</v>
      </c>
      <c r="AH9" s="2"/>
      <c r="AI9" s="43">
        <v>17</v>
      </c>
      <c r="AJ9" s="44">
        <v>3</v>
      </c>
      <c r="AK9" s="2"/>
    </row>
    <row r="10" spans="1:37">
      <c r="A10" t="s">
        <v>7</v>
      </c>
      <c r="B10" s="50">
        <v>2</v>
      </c>
      <c r="C10" s="17">
        <v>3</v>
      </c>
      <c r="D10" s="17" t="s">
        <v>127</v>
      </c>
      <c r="E10" s="17" t="s">
        <v>387</v>
      </c>
      <c r="F10" s="17"/>
      <c r="G10" s="17" t="s">
        <v>321</v>
      </c>
      <c r="H10" s="17" t="s">
        <v>126</v>
      </c>
      <c r="I10" s="17" t="s">
        <v>120</v>
      </c>
      <c r="J10" s="17" t="s">
        <v>98</v>
      </c>
      <c r="K10" s="17" t="s">
        <v>123</v>
      </c>
      <c r="L10" s="17" t="s">
        <v>121</v>
      </c>
      <c r="M10" s="17">
        <v>50</v>
      </c>
      <c r="N10" s="17"/>
      <c r="O10" s="19">
        <v>11</v>
      </c>
      <c r="Q10" s="43">
        <v>38</v>
      </c>
      <c r="R10" s="44">
        <v>0.75</v>
      </c>
      <c r="S10" s="2"/>
      <c r="T10" s="43">
        <f t="shared" si="1"/>
        <v>10</v>
      </c>
      <c r="U10" s="44">
        <f t="shared" si="0"/>
        <v>1.5</v>
      </c>
      <c r="V10" s="2"/>
      <c r="W10" s="43">
        <v>8</v>
      </c>
      <c r="X10" s="44">
        <v>0</v>
      </c>
      <c r="Y10" s="2"/>
      <c r="Z10" s="43">
        <v>10</v>
      </c>
      <c r="AA10" s="44">
        <v>2</v>
      </c>
      <c r="AB10" s="2"/>
      <c r="AC10" s="43">
        <v>9</v>
      </c>
      <c r="AD10" s="44">
        <v>4</v>
      </c>
      <c r="AE10" s="2"/>
      <c r="AF10" s="43">
        <v>10</v>
      </c>
      <c r="AG10" s="44">
        <v>1.5</v>
      </c>
      <c r="AH10" s="2"/>
      <c r="AI10" s="43">
        <v>18</v>
      </c>
      <c r="AJ10" s="44">
        <v>4</v>
      </c>
      <c r="AK10" s="2"/>
    </row>
    <row r="11" spans="1:37">
      <c r="A11" t="s">
        <v>8</v>
      </c>
      <c r="B11" s="50"/>
      <c r="C11" s="17"/>
      <c r="D11" s="17">
        <v>7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9"/>
      <c r="Q11" s="43">
        <v>39</v>
      </c>
      <c r="R11" s="44">
        <v>1</v>
      </c>
      <c r="S11" s="2"/>
      <c r="T11" s="43">
        <f t="shared" si="1"/>
        <v>11</v>
      </c>
      <c r="U11" s="44">
        <f t="shared" si="0"/>
        <v>2</v>
      </c>
      <c r="V11" s="2"/>
      <c r="W11" s="43">
        <v>9</v>
      </c>
      <c r="X11" s="44">
        <v>1</v>
      </c>
      <c r="Y11" s="2"/>
      <c r="Z11" s="43">
        <v>11</v>
      </c>
      <c r="AA11" s="44">
        <v>3</v>
      </c>
      <c r="AB11" s="2"/>
      <c r="AC11" s="43">
        <v>10</v>
      </c>
      <c r="AD11" s="44">
        <v>5</v>
      </c>
      <c r="AE11" s="2"/>
      <c r="AF11" s="43">
        <v>11</v>
      </c>
      <c r="AG11" s="44">
        <v>2</v>
      </c>
      <c r="AH11" s="2"/>
      <c r="AI11" s="43">
        <v>19</v>
      </c>
      <c r="AJ11" s="44">
        <v>5</v>
      </c>
      <c r="AK11" s="2"/>
    </row>
    <row r="12" spans="1:37">
      <c r="A12" t="s">
        <v>9</v>
      </c>
      <c r="B12" s="50"/>
      <c r="C12" s="17" t="s">
        <v>388</v>
      </c>
      <c r="D12" s="17" t="s">
        <v>375</v>
      </c>
      <c r="E12" s="17" t="s">
        <v>387</v>
      </c>
      <c r="F12" s="17"/>
      <c r="G12" s="17"/>
      <c r="H12" s="17"/>
      <c r="I12" s="17"/>
      <c r="J12" s="17"/>
      <c r="K12" s="17"/>
      <c r="L12" s="17"/>
      <c r="M12" s="17"/>
      <c r="N12" s="17"/>
      <c r="O12" s="19"/>
      <c r="Q12" s="43">
        <v>40</v>
      </c>
      <c r="R12" s="44">
        <v>1.25</v>
      </c>
      <c r="S12" s="2"/>
      <c r="T12" s="43">
        <f t="shared" si="1"/>
        <v>12</v>
      </c>
      <c r="U12" s="44">
        <f t="shared" si="0"/>
        <v>2.5</v>
      </c>
      <c r="V12" s="2"/>
      <c r="W12" s="43">
        <v>10</v>
      </c>
      <c r="X12" s="44">
        <v>2</v>
      </c>
      <c r="Y12" s="2"/>
      <c r="Z12" s="43">
        <v>12</v>
      </c>
      <c r="AA12" s="44">
        <v>4</v>
      </c>
      <c r="AB12" s="2"/>
      <c r="AC12" s="43">
        <v>11</v>
      </c>
      <c r="AD12" s="44">
        <v>6</v>
      </c>
      <c r="AE12" s="2"/>
      <c r="AF12" s="43">
        <v>12</v>
      </c>
      <c r="AG12" s="44">
        <v>2.5</v>
      </c>
      <c r="AH12" s="2"/>
      <c r="AI12" s="43">
        <v>20</v>
      </c>
      <c r="AJ12" s="44">
        <v>6</v>
      </c>
      <c r="AK12" s="2"/>
    </row>
    <row r="13" spans="1:37">
      <c r="A13" t="s">
        <v>11</v>
      </c>
      <c r="B13" s="50">
        <v>2</v>
      </c>
      <c r="C13" s="17">
        <v>3</v>
      </c>
      <c r="D13" s="17">
        <v>5</v>
      </c>
      <c r="E13" s="17" t="s">
        <v>373</v>
      </c>
      <c r="F13" s="17" t="s">
        <v>375</v>
      </c>
      <c r="G13" s="17"/>
      <c r="H13" s="17" t="s">
        <v>389</v>
      </c>
      <c r="I13" s="17" t="s">
        <v>322</v>
      </c>
      <c r="J13" s="17" t="s">
        <v>133</v>
      </c>
      <c r="K13" s="17">
        <v>10</v>
      </c>
      <c r="L13" s="17" t="s">
        <v>323</v>
      </c>
      <c r="M13" s="17" t="s">
        <v>324</v>
      </c>
      <c r="N13" s="17"/>
      <c r="O13" s="19"/>
      <c r="Q13" s="43">
        <v>41</v>
      </c>
      <c r="R13" s="44">
        <v>1.5</v>
      </c>
      <c r="S13" s="2"/>
      <c r="T13" s="43">
        <f t="shared" si="1"/>
        <v>13</v>
      </c>
      <c r="U13" s="44">
        <f t="shared" si="0"/>
        <v>3</v>
      </c>
      <c r="V13" s="2"/>
      <c r="W13" s="43">
        <v>11</v>
      </c>
      <c r="X13" s="44">
        <v>3</v>
      </c>
      <c r="Y13" s="2"/>
      <c r="Z13" s="43">
        <v>13</v>
      </c>
      <c r="AA13" s="44">
        <v>5</v>
      </c>
      <c r="AB13" s="2"/>
      <c r="AC13" s="43">
        <v>12</v>
      </c>
      <c r="AD13" s="44">
        <v>7</v>
      </c>
      <c r="AE13" s="2"/>
      <c r="AF13" s="43">
        <v>13</v>
      </c>
      <c r="AG13" s="44">
        <v>3</v>
      </c>
      <c r="AH13" s="2"/>
      <c r="AI13" s="43">
        <v>21</v>
      </c>
      <c r="AJ13" s="44">
        <v>7</v>
      </c>
      <c r="AK13" s="2"/>
    </row>
    <row r="14" spans="1:37">
      <c r="A14" t="s">
        <v>12</v>
      </c>
      <c r="B14" s="50"/>
      <c r="C14" s="17" t="s">
        <v>374</v>
      </c>
      <c r="D14" s="17" t="s">
        <v>373</v>
      </c>
      <c r="E14" s="17" t="s">
        <v>110</v>
      </c>
      <c r="F14" s="17"/>
      <c r="G14" s="17"/>
      <c r="H14" s="17"/>
      <c r="I14" s="17"/>
      <c r="J14" s="17"/>
      <c r="K14" s="17"/>
      <c r="L14" s="17"/>
      <c r="M14" s="17"/>
      <c r="N14" s="17"/>
      <c r="O14" s="19"/>
      <c r="Q14" s="43">
        <v>42</v>
      </c>
      <c r="R14" s="44">
        <v>1.75</v>
      </c>
      <c r="S14" s="2"/>
      <c r="T14" s="43">
        <f t="shared" si="1"/>
        <v>14</v>
      </c>
      <c r="U14" s="44">
        <f t="shared" si="0"/>
        <v>3.5</v>
      </c>
      <c r="V14" s="2"/>
      <c r="W14" s="43">
        <v>12</v>
      </c>
      <c r="X14" s="44">
        <v>4</v>
      </c>
      <c r="Y14" s="2"/>
      <c r="Z14" s="43">
        <v>14</v>
      </c>
      <c r="AA14" s="44">
        <v>6</v>
      </c>
      <c r="AB14" s="2"/>
      <c r="AC14" s="43">
        <v>13</v>
      </c>
      <c r="AD14" s="44">
        <v>8</v>
      </c>
      <c r="AE14" s="2"/>
      <c r="AF14" s="43">
        <v>14</v>
      </c>
      <c r="AG14" s="44">
        <v>3.5</v>
      </c>
      <c r="AH14" s="2"/>
      <c r="AI14" s="43">
        <v>22</v>
      </c>
      <c r="AJ14" s="44">
        <v>8</v>
      </c>
      <c r="AK14" s="2"/>
    </row>
    <row r="15" spans="1:37">
      <c r="A15" t="s">
        <v>13</v>
      </c>
      <c r="B15" s="50"/>
      <c r="C15" s="17" t="s">
        <v>373</v>
      </c>
      <c r="D15" s="17" t="s">
        <v>113</v>
      </c>
      <c r="E15" s="17" t="s">
        <v>373</v>
      </c>
      <c r="F15" s="17"/>
      <c r="G15" s="17"/>
      <c r="H15" s="17"/>
      <c r="I15" s="17"/>
      <c r="J15" s="17"/>
      <c r="K15" s="17"/>
      <c r="L15" s="17"/>
      <c r="M15" s="17"/>
      <c r="N15" s="17"/>
      <c r="O15" s="19"/>
      <c r="Q15" s="43">
        <v>43</v>
      </c>
      <c r="R15" s="44">
        <v>2</v>
      </c>
      <c r="S15" s="2"/>
      <c r="T15" s="43">
        <f t="shared" si="1"/>
        <v>15</v>
      </c>
      <c r="U15" s="44">
        <f t="shared" si="0"/>
        <v>4</v>
      </c>
      <c r="V15" s="2"/>
      <c r="W15" s="43">
        <v>13</v>
      </c>
      <c r="X15" s="44">
        <v>5</v>
      </c>
      <c r="Y15" s="2"/>
      <c r="Z15" s="43">
        <v>15</v>
      </c>
      <c r="AA15" s="44">
        <v>7</v>
      </c>
      <c r="AB15" s="2"/>
      <c r="AC15" s="43">
        <v>14</v>
      </c>
      <c r="AD15" s="44">
        <v>9</v>
      </c>
      <c r="AE15" s="2"/>
      <c r="AF15" s="43">
        <v>15</v>
      </c>
      <c r="AG15" s="44">
        <v>4</v>
      </c>
      <c r="AH15" s="2"/>
      <c r="AI15" s="43">
        <v>23</v>
      </c>
      <c r="AJ15" s="44">
        <v>9</v>
      </c>
      <c r="AK15" s="2"/>
    </row>
    <row r="16" spans="1:37">
      <c r="A16" t="s">
        <v>14</v>
      </c>
      <c r="B16" s="50"/>
      <c r="C16" s="17"/>
      <c r="D16" s="17"/>
      <c r="E16" s="17" t="s">
        <v>373</v>
      </c>
      <c r="F16" s="17"/>
      <c r="G16" s="17"/>
      <c r="H16" s="17"/>
      <c r="I16" s="17"/>
      <c r="J16" s="17"/>
      <c r="K16" s="17"/>
      <c r="L16" s="17"/>
      <c r="M16" s="17"/>
      <c r="N16" s="17"/>
      <c r="O16" s="19"/>
      <c r="Q16" s="43">
        <v>44</v>
      </c>
      <c r="R16" s="44">
        <v>2.25</v>
      </c>
      <c r="S16" s="2"/>
      <c r="T16" s="43">
        <f t="shared" si="1"/>
        <v>16</v>
      </c>
      <c r="U16" s="44">
        <f t="shared" si="0"/>
        <v>4.5</v>
      </c>
      <c r="V16" s="2"/>
      <c r="W16" s="43">
        <v>14</v>
      </c>
      <c r="X16" s="44">
        <v>6</v>
      </c>
      <c r="Y16" s="2"/>
      <c r="Z16" s="43">
        <v>16</v>
      </c>
      <c r="AA16" s="44">
        <v>8</v>
      </c>
      <c r="AB16" s="2"/>
      <c r="AC16" s="43">
        <v>15</v>
      </c>
      <c r="AD16" s="44">
        <v>10</v>
      </c>
      <c r="AE16" s="2"/>
      <c r="AF16" s="43">
        <v>16</v>
      </c>
      <c r="AG16" s="44">
        <v>4.5</v>
      </c>
      <c r="AH16" s="2"/>
      <c r="AI16" s="43">
        <v>24</v>
      </c>
      <c r="AJ16" s="44">
        <v>10</v>
      </c>
      <c r="AK16" s="2"/>
    </row>
    <row r="17" spans="1:37">
      <c r="A17" t="s">
        <v>15</v>
      </c>
      <c r="B17" s="50"/>
      <c r="C17" s="17"/>
      <c r="D17" s="17"/>
      <c r="E17" s="17"/>
      <c r="F17" s="17"/>
      <c r="G17" s="17"/>
      <c r="H17" s="17"/>
      <c r="I17" s="17"/>
      <c r="J17" s="17"/>
      <c r="K17" s="17"/>
      <c r="L17" s="17">
        <v>18</v>
      </c>
      <c r="M17" s="17" t="s">
        <v>325</v>
      </c>
      <c r="N17" s="17" t="s">
        <v>326</v>
      </c>
      <c r="O17" s="19"/>
      <c r="Q17" s="43">
        <v>45</v>
      </c>
      <c r="R17" s="44">
        <v>2.5</v>
      </c>
      <c r="S17" s="2"/>
      <c r="T17" s="43">
        <f t="shared" si="1"/>
        <v>17</v>
      </c>
      <c r="U17" s="44">
        <f t="shared" si="0"/>
        <v>5</v>
      </c>
      <c r="V17" s="2"/>
      <c r="W17" s="43">
        <v>15</v>
      </c>
      <c r="X17" s="44">
        <v>7</v>
      </c>
      <c r="Y17" s="2"/>
      <c r="Z17" s="43">
        <v>17</v>
      </c>
      <c r="AA17" s="44">
        <v>9</v>
      </c>
      <c r="AB17" s="2"/>
      <c r="AC17" s="43">
        <v>16</v>
      </c>
      <c r="AD17" s="44">
        <v>11</v>
      </c>
      <c r="AE17" s="2"/>
      <c r="AF17" s="43">
        <v>17</v>
      </c>
      <c r="AG17" s="44">
        <v>5</v>
      </c>
      <c r="AH17" s="2"/>
      <c r="AI17" s="43">
        <v>25</v>
      </c>
      <c r="AJ17" s="44">
        <v>11</v>
      </c>
      <c r="AK17" s="2"/>
    </row>
    <row r="18" spans="1:37">
      <c r="A18" t="s">
        <v>16</v>
      </c>
      <c r="B18" s="50">
        <v>2</v>
      </c>
      <c r="C18" s="17">
        <v>5</v>
      </c>
      <c r="D18" s="17">
        <v>12</v>
      </c>
      <c r="E18" s="17">
        <v>2</v>
      </c>
      <c r="F18" s="17" t="s">
        <v>375</v>
      </c>
      <c r="G18" s="17" t="s">
        <v>327</v>
      </c>
      <c r="H18" s="17" t="s">
        <v>94</v>
      </c>
      <c r="I18" s="17" t="s">
        <v>328</v>
      </c>
      <c r="J18" s="17" t="s">
        <v>145</v>
      </c>
      <c r="K18" s="17" t="s">
        <v>329</v>
      </c>
      <c r="L18" s="17" t="s">
        <v>390</v>
      </c>
      <c r="M18" s="17" t="s">
        <v>330</v>
      </c>
      <c r="N18" s="17" t="s">
        <v>331</v>
      </c>
      <c r="O18" s="19"/>
      <c r="Q18" s="43">
        <v>46</v>
      </c>
      <c r="R18" s="44">
        <v>2.75</v>
      </c>
      <c r="S18" s="2"/>
      <c r="T18" s="43">
        <f t="shared" si="1"/>
        <v>18</v>
      </c>
      <c r="U18" s="44">
        <f t="shared" si="0"/>
        <v>5.5</v>
      </c>
      <c r="V18" s="2"/>
      <c r="W18" s="43">
        <v>16</v>
      </c>
      <c r="X18" s="44">
        <v>8</v>
      </c>
      <c r="Y18" s="2"/>
      <c r="Z18" s="43">
        <v>18</v>
      </c>
      <c r="AA18" s="44">
        <v>10</v>
      </c>
      <c r="AB18" s="2"/>
      <c r="AC18" s="43">
        <v>17</v>
      </c>
      <c r="AD18" s="44">
        <v>12</v>
      </c>
      <c r="AE18" s="2"/>
      <c r="AF18" s="43">
        <v>18</v>
      </c>
      <c r="AG18" s="44">
        <v>5.5</v>
      </c>
      <c r="AH18" s="2"/>
      <c r="AI18" s="43">
        <v>26</v>
      </c>
      <c r="AJ18" s="44">
        <v>12</v>
      </c>
      <c r="AK18" s="2"/>
    </row>
    <row r="19" spans="1:37">
      <c r="A19" t="s">
        <v>17</v>
      </c>
      <c r="B19" s="50"/>
      <c r="C19" s="17" t="s">
        <v>388</v>
      </c>
      <c r="D19" s="17"/>
      <c r="E19" s="17"/>
      <c r="F19" s="17"/>
      <c r="G19" s="17" t="s">
        <v>391</v>
      </c>
      <c r="H19" s="17"/>
      <c r="I19" s="17" t="s">
        <v>392</v>
      </c>
      <c r="J19" s="17" t="s">
        <v>388</v>
      </c>
      <c r="K19" s="17" t="s">
        <v>393</v>
      </c>
      <c r="L19" s="17" t="s">
        <v>394</v>
      </c>
      <c r="M19" s="17" t="s">
        <v>332</v>
      </c>
      <c r="N19" s="17" t="s">
        <v>395</v>
      </c>
      <c r="O19" s="19"/>
      <c r="Q19" s="43">
        <v>47</v>
      </c>
      <c r="R19" s="44">
        <v>3</v>
      </c>
      <c r="S19" s="2"/>
      <c r="T19" s="43">
        <f t="shared" si="1"/>
        <v>19</v>
      </c>
      <c r="U19" s="44">
        <f t="shared" si="0"/>
        <v>6</v>
      </c>
      <c r="V19" s="2"/>
      <c r="W19" s="43">
        <v>17</v>
      </c>
      <c r="X19" s="44">
        <v>9</v>
      </c>
      <c r="Y19" s="2"/>
      <c r="Z19" s="43">
        <v>19</v>
      </c>
      <c r="AA19" s="44">
        <v>11</v>
      </c>
      <c r="AB19" s="2"/>
      <c r="AC19" s="43">
        <v>18</v>
      </c>
      <c r="AD19" s="44">
        <v>13</v>
      </c>
      <c r="AE19" s="2"/>
      <c r="AF19" s="43">
        <v>19</v>
      </c>
      <c r="AG19" s="44">
        <v>6</v>
      </c>
      <c r="AH19" s="2"/>
      <c r="AI19" s="43">
        <v>27</v>
      </c>
      <c r="AJ19" s="44">
        <v>13</v>
      </c>
      <c r="AK19" s="2"/>
    </row>
    <row r="20" spans="1:37">
      <c r="A20" t="s">
        <v>18</v>
      </c>
      <c r="B20" s="50"/>
      <c r="C20" s="17" t="s">
        <v>388</v>
      </c>
      <c r="D20" s="17"/>
      <c r="E20" s="17"/>
      <c r="F20" s="17"/>
      <c r="G20" s="17" t="s">
        <v>396</v>
      </c>
      <c r="H20" s="17"/>
      <c r="I20" s="17"/>
      <c r="J20" s="17"/>
      <c r="K20" s="17"/>
      <c r="L20" s="17"/>
      <c r="M20" s="17" t="s">
        <v>381</v>
      </c>
      <c r="N20" s="17"/>
      <c r="O20" s="19"/>
      <c r="Q20" s="43">
        <v>48</v>
      </c>
      <c r="R20" s="44">
        <v>3.25</v>
      </c>
      <c r="S20" s="2"/>
      <c r="T20" s="43">
        <f t="shared" si="1"/>
        <v>20</v>
      </c>
      <c r="U20" s="44">
        <f t="shared" si="0"/>
        <v>6.5</v>
      </c>
      <c r="V20" s="2"/>
      <c r="W20" s="43">
        <v>18</v>
      </c>
      <c r="X20" s="44">
        <v>10</v>
      </c>
      <c r="Y20" s="2"/>
      <c r="Z20" s="43">
        <v>20</v>
      </c>
      <c r="AA20" s="44">
        <v>12</v>
      </c>
      <c r="AB20" s="2"/>
      <c r="AC20" s="43">
        <v>19</v>
      </c>
      <c r="AD20" s="44">
        <v>14</v>
      </c>
      <c r="AE20" s="2"/>
      <c r="AF20" s="43">
        <v>20</v>
      </c>
      <c r="AG20" s="44">
        <v>6.5</v>
      </c>
      <c r="AH20" s="2"/>
      <c r="AI20" s="43">
        <v>28</v>
      </c>
      <c r="AJ20" s="44">
        <v>14</v>
      </c>
      <c r="AK20" s="2"/>
    </row>
    <row r="21" spans="1:37">
      <c r="A21" t="s">
        <v>19</v>
      </c>
      <c r="B21" s="50"/>
      <c r="C21" s="17"/>
      <c r="D21" s="17"/>
      <c r="E21" s="17"/>
      <c r="F21" s="17"/>
      <c r="G21" s="17" t="s">
        <v>397</v>
      </c>
      <c r="H21" s="17"/>
      <c r="I21" s="17" t="s">
        <v>393</v>
      </c>
      <c r="J21" s="17" t="s">
        <v>393</v>
      </c>
      <c r="K21" s="17" t="s">
        <v>398</v>
      </c>
      <c r="L21" s="17" t="s">
        <v>385</v>
      </c>
      <c r="M21" s="17" t="s">
        <v>399</v>
      </c>
      <c r="N21" s="17"/>
      <c r="O21" s="19"/>
      <c r="Q21" s="43">
        <v>49</v>
      </c>
      <c r="R21" s="44">
        <v>3.5</v>
      </c>
      <c r="S21" s="2"/>
      <c r="T21" s="43">
        <f t="shared" si="1"/>
        <v>21</v>
      </c>
      <c r="U21" s="44">
        <f t="shared" si="0"/>
        <v>7</v>
      </c>
      <c r="V21" s="2"/>
      <c r="W21" s="43">
        <v>19</v>
      </c>
      <c r="X21" s="44">
        <v>11</v>
      </c>
      <c r="Y21" s="2"/>
      <c r="Z21" s="43">
        <v>21</v>
      </c>
      <c r="AA21" s="44">
        <v>13</v>
      </c>
      <c r="AB21" s="2"/>
      <c r="AC21" s="43">
        <v>20</v>
      </c>
      <c r="AD21" s="44">
        <v>15</v>
      </c>
      <c r="AE21" s="2"/>
      <c r="AF21" s="43">
        <v>21</v>
      </c>
      <c r="AG21" s="44">
        <v>7</v>
      </c>
      <c r="AH21" s="2"/>
      <c r="AI21" s="43">
        <v>29</v>
      </c>
      <c r="AJ21" s="44">
        <v>15</v>
      </c>
      <c r="AK21" s="2"/>
    </row>
    <row r="22" spans="1:37">
      <c r="A22" t="s">
        <v>20</v>
      </c>
      <c r="B22" s="50" t="s">
        <v>374</v>
      </c>
      <c r="C22" s="17" t="s">
        <v>375</v>
      </c>
      <c r="D22" s="17" t="s">
        <v>400</v>
      </c>
      <c r="E22" s="17" t="s">
        <v>375</v>
      </c>
      <c r="F22" s="17"/>
      <c r="G22" s="17"/>
      <c r="H22" s="17"/>
      <c r="I22" s="17" t="s">
        <v>394</v>
      </c>
      <c r="J22" s="17" t="s">
        <v>401</v>
      </c>
      <c r="K22" s="17" t="s">
        <v>402</v>
      </c>
      <c r="L22" s="17" t="s">
        <v>402</v>
      </c>
      <c r="M22" s="17" t="s">
        <v>385</v>
      </c>
      <c r="N22" s="17"/>
      <c r="O22" s="19"/>
      <c r="Q22" s="43">
        <v>50</v>
      </c>
      <c r="R22" s="44">
        <v>3.75</v>
      </c>
      <c r="S22" s="2"/>
      <c r="T22" s="43">
        <f t="shared" si="1"/>
        <v>22</v>
      </c>
      <c r="U22" s="44">
        <f t="shared" si="0"/>
        <v>7.5</v>
      </c>
      <c r="V22" s="2"/>
      <c r="W22" s="43">
        <v>20</v>
      </c>
      <c r="X22" s="44">
        <v>12</v>
      </c>
      <c r="Y22" s="2"/>
      <c r="Z22" s="43">
        <v>22</v>
      </c>
      <c r="AA22" s="44">
        <v>14</v>
      </c>
      <c r="AB22" s="2"/>
      <c r="AC22" s="43">
        <v>21</v>
      </c>
      <c r="AD22" s="44">
        <v>16</v>
      </c>
      <c r="AE22" s="2"/>
      <c r="AF22" s="43">
        <v>22</v>
      </c>
      <c r="AG22" s="44">
        <v>7.5</v>
      </c>
      <c r="AH22" s="2"/>
      <c r="AI22" s="43">
        <v>30</v>
      </c>
      <c r="AJ22" s="44">
        <v>16</v>
      </c>
      <c r="AK22" s="2"/>
    </row>
    <row r="23" spans="1:37">
      <c r="A23" t="s">
        <v>21</v>
      </c>
      <c r="B23" s="50"/>
      <c r="C23" s="17"/>
      <c r="D23" s="17"/>
      <c r="E23" s="17"/>
      <c r="F23" s="17" t="s">
        <v>375</v>
      </c>
      <c r="G23" s="17" t="s">
        <v>333</v>
      </c>
      <c r="H23" s="17" t="s">
        <v>403</v>
      </c>
      <c r="I23" s="17" t="s">
        <v>399</v>
      </c>
      <c r="J23" s="17" t="s">
        <v>133</v>
      </c>
      <c r="K23" s="17" t="s">
        <v>144</v>
      </c>
      <c r="L23" s="17" t="s">
        <v>334</v>
      </c>
      <c r="M23" s="17" t="s">
        <v>395</v>
      </c>
      <c r="N23" s="17"/>
      <c r="O23" s="19"/>
      <c r="Q23" s="43">
        <v>51</v>
      </c>
      <c r="R23" s="44">
        <v>4</v>
      </c>
      <c r="S23" s="2"/>
      <c r="T23" s="43">
        <f t="shared" si="1"/>
        <v>23</v>
      </c>
      <c r="U23" s="44">
        <f t="shared" si="0"/>
        <v>8</v>
      </c>
      <c r="V23" s="2"/>
      <c r="W23" s="43">
        <v>21</v>
      </c>
      <c r="X23" s="44">
        <v>13</v>
      </c>
      <c r="Y23" s="2"/>
      <c r="Z23" s="43">
        <v>23</v>
      </c>
      <c r="AA23" s="44">
        <v>15</v>
      </c>
      <c r="AB23" s="2"/>
      <c r="AC23" s="43">
        <v>22</v>
      </c>
      <c r="AD23" s="44">
        <v>17</v>
      </c>
      <c r="AE23" s="2"/>
      <c r="AF23" s="43">
        <v>23</v>
      </c>
      <c r="AG23" s="44">
        <v>8</v>
      </c>
      <c r="AH23" s="2"/>
      <c r="AI23" s="43">
        <v>31</v>
      </c>
      <c r="AJ23" s="44">
        <v>17</v>
      </c>
      <c r="AK23" s="2"/>
    </row>
    <row r="24" spans="1:37">
      <c r="A24" t="s">
        <v>22</v>
      </c>
      <c r="B24" s="50" t="s">
        <v>384</v>
      </c>
      <c r="C24" s="17" t="s">
        <v>386</v>
      </c>
      <c r="D24" s="17" t="s">
        <v>375</v>
      </c>
      <c r="E24" s="17" t="s">
        <v>374</v>
      </c>
      <c r="F24" s="17" t="s">
        <v>375</v>
      </c>
      <c r="G24" s="17" t="s">
        <v>335</v>
      </c>
      <c r="H24" s="17" t="s">
        <v>336</v>
      </c>
      <c r="I24" s="17"/>
      <c r="J24" s="17" t="s">
        <v>399</v>
      </c>
      <c r="K24" s="17" t="s">
        <v>337</v>
      </c>
      <c r="L24" s="17"/>
      <c r="M24" s="17" t="s">
        <v>338</v>
      </c>
      <c r="N24" s="17"/>
      <c r="O24" s="19"/>
      <c r="Q24" s="43">
        <v>52</v>
      </c>
      <c r="R24" s="44">
        <v>4.25</v>
      </c>
      <c r="S24" s="2"/>
      <c r="T24" s="43">
        <f t="shared" si="1"/>
        <v>24</v>
      </c>
      <c r="U24" s="44">
        <f t="shared" si="0"/>
        <v>8.5</v>
      </c>
      <c r="V24" s="2"/>
      <c r="W24" s="43">
        <v>22</v>
      </c>
      <c r="X24" s="44">
        <v>14</v>
      </c>
      <c r="Y24" s="2"/>
      <c r="Z24" s="43">
        <v>24</v>
      </c>
      <c r="AA24" s="44">
        <v>16</v>
      </c>
      <c r="AB24" s="2"/>
      <c r="AC24" s="43">
        <v>23</v>
      </c>
      <c r="AD24" s="44">
        <v>18</v>
      </c>
      <c r="AE24" s="2"/>
      <c r="AF24" s="43">
        <v>24</v>
      </c>
      <c r="AG24" s="44">
        <v>8.5</v>
      </c>
      <c r="AH24" s="2"/>
      <c r="AI24" s="43">
        <v>32</v>
      </c>
      <c r="AJ24" s="44">
        <v>18</v>
      </c>
      <c r="AK24" s="2"/>
    </row>
    <row r="25" spans="1:37">
      <c r="A25" t="s">
        <v>23</v>
      </c>
      <c r="B25" s="50"/>
      <c r="C25" s="17"/>
      <c r="D25" s="17"/>
      <c r="E25" s="17"/>
      <c r="F25" s="17" t="s">
        <v>373</v>
      </c>
      <c r="G25" s="17"/>
      <c r="H25" s="17"/>
      <c r="I25" s="17"/>
      <c r="J25" s="17" t="s">
        <v>385</v>
      </c>
      <c r="K25" s="17" t="s">
        <v>385</v>
      </c>
      <c r="L25" s="17" t="s">
        <v>398</v>
      </c>
      <c r="M25" s="17"/>
      <c r="N25" s="17"/>
      <c r="O25" s="19"/>
      <c r="Q25" s="43">
        <v>53</v>
      </c>
      <c r="R25" s="44">
        <v>4.5</v>
      </c>
      <c r="S25" s="2"/>
      <c r="T25" s="43">
        <f t="shared" si="1"/>
        <v>25</v>
      </c>
      <c r="U25" s="44">
        <f t="shared" si="0"/>
        <v>9</v>
      </c>
      <c r="V25" s="2"/>
      <c r="W25" s="43">
        <v>23</v>
      </c>
      <c r="X25" s="44">
        <v>15</v>
      </c>
      <c r="Y25" s="2"/>
      <c r="Z25" s="43">
        <v>25</v>
      </c>
      <c r="AA25" s="44">
        <v>17</v>
      </c>
      <c r="AB25" s="2"/>
      <c r="AC25" s="43">
        <v>24</v>
      </c>
      <c r="AD25" s="44">
        <v>19</v>
      </c>
      <c r="AE25" s="2"/>
      <c r="AF25" s="43">
        <v>25</v>
      </c>
      <c r="AG25" s="44">
        <v>9</v>
      </c>
      <c r="AH25" s="2"/>
      <c r="AI25" s="43">
        <v>33</v>
      </c>
      <c r="AJ25" s="44">
        <v>19</v>
      </c>
      <c r="AK25" s="2"/>
    </row>
    <row r="26" spans="1:37">
      <c r="A26" t="s">
        <v>24</v>
      </c>
      <c r="B26" s="50"/>
      <c r="C26" s="17" t="s">
        <v>373</v>
      </c>
      <c r="D26" s="17"/>
      <c r="E26" s="17" t="s">
        <v>387</v>
      </c>
      <c r="F26" s="17" t="s">
        <v>373</v>
      </c>
      <c r="G26" s="17"/>
      <c r="H26" s="17"/>
      <c r="I26" s="17"/>
      <c r="J26" s="17"/>
      <c r="K26" s="17"/>
      <c r="L26" s="17"/>
      <c r="M26" s="17" t="s">
        <v>393</v>
      </c>
      <c r="N26" s="17"/>
      <c r="O26" s="19"/>
      <c r="Q26" s="43">
        <v>54</v>
      </c>
      <c r="R26" s="44">
        <v>4.75</v>
      </c>
      <c r="S26" s="2"/>
      <c r="T26" s="43">
        <f t="shared" si="1"/>
        <v>26</v>
      </c>
      <c r="U26" s="44">
        <f t="shared" si="0"/>
        <v>9.5</v>
      </c>
      <c r="V26" s="2"/>
      <c r="W26" s="43">
        <v>24</v>
      </c>
      <c r="X26" s="44">
        <v>16</v>
      </c>
      <c r="Y26" s="2"/>
      <c r="Z26" s="43">
        <v>26</v>
      </c>
      <c r="AA26" s="44">
        <v>18</v>
      </c>
      <c r="AB26" s="2"/>
      <c r="AC26" s="43">
        <v>25</v>
      </c>
      <c r="AD26" s="44">
        <v>20</v>
      </c>
      <c r="AE26" s="2"/>
      <c r="AF26" s="43">
        <v>26</v>
      </c>
      <c r="AG26" s="44">
        <v>9.5</v>
      </c>
      <c r="AH26" s="2"/>
      <c r="AI26" s="43">
        <v>34</v>
      </c>
      <c r="AJ26" s="44">
        <v>20</v>
      </c>
      <c r="AK26" s="2"/>
    </row>
    <row r="27" spans="1:37">
      <c r="A27" t="s">
        <v>25</v>
      </c>
      <c r="B27" s="50" t="s">
        <v>374</v>
      </c>
      <c r="C27" s="17" t="s">
        <v>386</v>
      </c>
      <c r="D27" s="17" t="s">
        <v>400</v>
      </c>
      <c r="E27" s="17" t="s">
        <v>374</v>
      </c>
      <c r="F27" s="17"/>
      <c r="G27" s="17" t="s">
        <v>339</v>
      </c>
      <c r="H27" s="17" t="s">
        <v>340</v>
      </c>
      <c r="I27" s="17" t="s">
        <v>332</v>
      </c>
      <c r="J27" s="17" t="s">
        <v>404</v>
      </c>
      <c r="K27" s="17" t="s">
        <v>385</v>
      </c>
      <c r="L27" s="17" t="s">
        <v>380</v>
      </c>
      <c r="M27" s="17" t="s">
        <v>392</v>
      </c>
      <c r="N27" s="17"/>
      <c r="O27" s="19"/>
      <c r="Q27" s="43">
        <v>55</v>
      </c>
      <c r="R27" s="44">
        <v>5</v>
      </c>
      <c r="S27" s="2"/>
      <c r="T27" s="43">
        <f t="shared" si="1"/>
        <v>27</v>
      </c>
      <c r="U27" s="44">
        <f t="shared" si="0"/>
        <v>10</v>
      </c>
      <c r="V27" s="2"/>
      <c r="W27" s="43">
        <v>25</v>
      </c>
      <c r="X27" s="44">
        <v>17</v>
      </c>
      <c r="Y27" s="2"/>
      <c r="Z27" s="43">
        <v>27</v>
      </c>
      <c r="AA27" s="44">
        <v>19</v>
      </c>
      <c r="AB27" s="2"/>
      <c r="AC27" s="43">
        <v>26</v>
      </c>
      <c r="AD27" s="44">
        <v>21</v>
      </c>
      <c r="AE27" s="2"/>
      <c r="AF27" s="43">
        <v>27</v>
      </c>
      <c r="AG27" s="44">
        <v>10</v>
      </c>
      <c r="AH27" s="2"/>
      <c r="AI27" s="45">
        <v>35</v>
      </c>
      <c r="AJ27" s="46">
        <v>21</v>
      </c>
      <c r="AK27" s="2"/>
    </row>
    <row r="28" spans="1:37">
      <c r="A28" t="s">
        <v>26</v>
      </c>
      <c r="B28" s="5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9"/>
      <c r="Q28" s="43">
        <v>56</v>
      </c>
      <c r="R28" s="44">
        <v>5.25</v>
      </c>
      <c r="S28" s="2"/>
      <c r="T28" s="43">
        <f t="shared" si="1"/>
        <v>28</v>
      </c>
      <c r="U28" s="44">
        <f t="shared" si="0"/>
        <v>10.5</v>
      </c>
      <c r="V28" s="2"/>
      <c r="W28" s="43">
        <v>26</v>
      </c>
      <c r="X28" s="44">
        <v>18</v>
      </c>
      <c r="Y28" s="2"/>
      <c r="Z28" s="43">
        <v>28</v>
      </c>
      <c r="AA28" s="44">
        <v>20</v>
      </c>
      <c r="AB28" s="2"/>
      <c r="AC28" s="43">
        <v>27</v>
      </c>
      <c r="AD28" s="44">
        <v>22</v>
      </c>
      <c r="AE28" s="2"/>
      <c r="AF28" s="43">
        <v>28</v>
      </c>
      <c r="AG28" s="44">
        <v>10.5</v>
      </c>
      <c r="AH28" s="2"/>
      <c r="AI28" s="2"/>
      <c r="AJ28" s="2"/>
      <c r="AK28" s="2"/>
    </row>
    <row r="29" spans="1:37">
      <c r="A29" t="s">
        <v>27</v>
      </c>
      <c r="B29" s="5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9"/>
      <c r="Q29" s="43">
        <v>57</v>
      </c>
      <c r="R29" s="44">
        <v>5.5</v>
      </c>
      <c r="S29" s="2"/>
      <c r="T29" s="43">
        <f t="shared" si="1"/>
        <v>29</v>
      </c>
      <c r="U29" s="44">
        <f t="shared" si="0"/>
        <v>11</v>
      </c>
      <c r="V29" s="2"/>
      <c r="W29" s="43">
        <v>27</v>
      </c>
      <c r="X29" s="44">
        <v>19</v>
      </c>
      <c r="Y29" s="2"/>
      <c r="Z29" s="43">
        <v>29</v>
      </c>
      <c r="AA29" s="44">
        <v>21</v>
      </c>
      <c r="AB29" s="2"/>
      <c r="AC29" s="43">
        <v>28</v>
      </c>
      <c r="AD29" s="44">
        <v>23</v>
      </c>
      <c r="AE29" s="2"/>
      <c r="AF29" s="43">
        <v>29</v>
      </c>
      <c r="AG29" s="44">
        <v>11</v>
      </c>
      <c r="AH29" s="2"/>
      <c r="AI29" s="2"/>
      <c r="AJ29" s="2"/>
      <c r="AK29" s="2"/>
    </row>
    <row r="30" spans="1:37">
      <c r="A30" t="s">
        <v>28</v>
      </c>
      <c r="B30" s="50"/>
      <c r="C30" s="17"/>
      <c r="D30" s="17"/>
      <c r="E30" s="17" t="s">
        <v>387</v>
      </c>
      <c r="F30" s="17"/>
      <c r="G30" s="17"/>
      <c r="H30" s="17"/>
      <c r="I30" s="17"/>
      <c r="J30" s="17"/>
      <c r="K30" s="17"/>
      <c r="L30" s="17"/>
      <c r="M30" s="17"/>
      <c r="N30" s="17"/>
      <c r="O30" s="19"/>
      <c r="Q30" s="43">
        <v>58</v>
      </c>
      <c r="R30" s="44">
        <v>5.75</v>
      </c>
      <c r="S30" s="2"/>
      <c r="T30" s="43">
        <f t="shared" si="1"/>
        <v>30</v>
      </c>
      <c r="U30" s="44">
        <f t="shared" si="0"/>
        <v>11.5</v>
      </c>
      <c r="V30" s="2"/>
      <c r="W30" s="43">
        <v>28</v>
      </c>
      <c r="X30" s="44">
        <v>20</v>
      </c>
      <c r="Y30" s="2"/>
      <c r="Z30" s="43">
        <v>30</v>
      </c>
      <c r="AA30" s="44">
        <v>22</v>
      </c>
      <c r="AB30" s="2"/>
      <c r="AC30" s="43">
        <v>29</v>
      </c>
      <c r="AD30" s="44">
        <v>24</v>
      </c>
      <c r="AE30" s="2"/>
      <c r="AF30" s="43">
        <v>30</v>
      </c>
      <c r="AG30" s="44">
        <v>11.5</v>
      </c>
      <c r="AH30" s="2"/>
      <c r="AI30" s="2"/>
      <c r="AJ30" s="2"/>
      <c r="AK30" s="2"/>
    </row>
    <row r="31" spans="1:37">
      <c r="A31" t="s">
        <v>29</v>
      </c>
      <c r="B31" s="5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9"/>
      <c r="Q31" s="43">
        <v>59</v>
      </c>
      <c r="R31" s="44">
        <v>6</v>
      </c>
      <c r="S31" s="2"/>
      <c r="T31" s="43">
        <f t="shared" si="1"/>
        <v>31</v>
      </c>
      <c r="U31" s="44">
        <f t="shared" si="0"/>
        <v>12</v>
      </c>
      <c r="V31" s="2"/>
      <c r="W31" s="43">
        <v>29</v>
      </c>
      <c r="X31" s="44">
        <v>21</v>
      </c>
      <c r="Y31" s="2"/>
      <c r="Z31" s="43">
        <v>31</v>
      </c>
      <c r="AA31" s="44">
        <v>23</v>
      </c>
      <c r="AB31" s="2"/>
      <c r="AC31" s="43">
        <v>30</v>
      </c>
      <c r="AD31" s="44">
        <v>25</v>
      </c>
      <c r="AE31" s="2"/>
      <c r="AF31" s="43">
        <v>31</v>
      </c>
      <c r="AG31" s="44">
        <v>12</v>
      </c>
      <c r="AH31" s="2"/>
      <c r="AI31" s="2"/>
      <c r="AJ31" s="2"/>
      <c r="AK31" s="2"/>
    </row>
    <row r="32" spans="1:37">
      <c r="A32" t="s">
        <v>30</v>
      </c>
      <c r="B32" s="50"/>
      <c r="C32" s="17"/>
      <c r="D32" s="17" t="s">
        <v>374</v>
      </c>
      <c r="E32" s="17" t="s">
        <v>374</v>
      </c>
      <c r="F32" s="17" t="s">
        <v>375</v>
      </c>
      <c r="G32" s="17" t="s">
        <v>377</v>
      </c>
      <c r="H32" s="17" t="s">
        <v>405</v>
      </c>
      <c r="I32" s="17" t="s">
        <v>399</v>
      </c>
      <c r="J32" s="17" t="s">
        <v>402</v>
      </c>
      <c r="K32" s="17" t="s">
        <v>393</v>
      </c>
      <c r="L32" s="17" t="s">
        <v>402</v>
      </c>
      <c r="M32" s="17" t="s">
        <v>394</v>
      </c>
      <c r="N32" s="17" t="s">
        <v>398</v>
      </c>
      <c r="O32" s="19"/>
      <c r="Q32" s="43">
        <v>60</v>
      </c>
      <c r="R32" s="44">
        <v>6.25</v>
      </c>
      <c r="S32" s="2"/>
      <c r="T32" s="43">
        <f t="shared" si="1"/>
        <v>32</v>
      </c>
      <c r="U32" s="44">
        <f t="shared" si="0"/>
        <v>12.5</v>
      </c>
      <c r="V32" s="2"/>
      <c r="W32" s="43">
        <v>30</v>
      </c>
      <c r="X32" s="44">
        <v>22</v>
      </c>
      <c r="Y32" s="2"/>
      <c r="Z32" s="43">
        <v>32</v>
      </c>
      <c r="AA32" s="44">
        <v>24</v>
      </c>
      <c r="AB32" s="2"/>
      <c r="AC32" s="43">
        <v>31</v>
      </c>
      <c r="AD32" s="44">
        <v>26</v>
      </c>
      <c r="AE32" s="2"/>
      <c r="AF32" s="43">
        <v>32</v>
      </c>
      <c r="AG32" s="44">
        <v>12.5</v>
      </c>
      <c r="AH32" s="2"/>
      <c r="AI32" s="2"/>
      <c r="AJ32" s="2"/>
      <c r="AK32" s="2"/>
    </row>
    <row r="33" spans="1:37">
      <c r="A33" t="s">
        <v>31</v>
      </c>
      <c r="B33" s="50" t="s">
        <v>374</v>
      </c>
      <c r="C33" s="17"/>
      <c r="D33" s="17"/>
      <c r="E33" s="17"/>
      <c r="F33" s="17"/>
      <c r="G33" s="17"/>
      <c r="H33" s="17">
        <v>18</v>
      </c>
      <c r="I33" s="17"/>
      <c r="J33" s="17"/>
      <c r="K33" s="17"/>
      <c r="L33" s="17"/>
      <c r="M33" s="17"/>
      <c r="N33" s="17"/>
      <c r="O33" s="19"/>
      <c r="Q33" s="43">
        <v>61</v>
      </c>
      <c r="R33" s="44">
        <v>6.5</v>
      </c>
      <c r="S33" s="2"/>
      <c r="T33" s="43">
        <f t="shared" si="1"/>
        <v>33</v>
      </c>
      <c r="U33" s="44">
        <f t="shared" si="0"/>
        <v>13</v>
      </c>
      <c r="V33" s="2"/>
      <c r="W33" s="43">
        <v>31</v>
      </c>
      <c r="X33" s="44">
        <v>23</v>
      </c>
      <c r="Y33" s="2"/>
      <c r="Z33" s="43">
        <v>33</v>
      </c>
      <c r="AA33" s="44">
        <v>25</v>
      </c>
      <c r="AB33" s="2"/>
      <c r="AC33" s="45">
        <v>32</v>
      </c>
      <c r="AD33" s="46">
        <v>26</v>
      </c>
      <c r="AE33" s="2"/>
      <c r="AF33" s="43">
        <v>33</v>
      </c>
      <c r="AG33" s="44">
        <v>13</v>
      </c>
      <c r="AH33" s="2"/>
      <c r="AI33" s="2"/>
      <c r="AJ33" s="2"/>
      <c r="AK33" s="2"/>
    </row>
    <row r="34" spans="1:37">
      <c r="A34" t="s">
        <v>32</v>
      </c>
      <c r="B34" s="50" t="s">
        <v>374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9"/>
      <c r="Q34" s="43">
        <v>62</v>
      </c>
      <c r="R34" s="44">
        <v>6.75</v>
      </c>
      <c r="S34" s="2"/>
      <c r="T34" s="43">
        <f t="shared" si="1"/>
        <v>34</v>
      </c>
      <c r="U34" s="44">
        <f t="shared" si="0"/>
        <v>13.5</v>
      </c>
      <c r="V34" s="2"/>
      <c r="W34" s="43">
        <v>32</v>
      </c>
      <c r="X34" s="44">
        <v>24</v>
      </c>
      <c r="Y34" s="2"/>
      <c r="Z34" s="43">
        <v>34</v>
      </c>
      <c r="AA34" s="44">
        <v>26</v>
      </c>
      <c r="AB34" s="2"/>
      <c r="AC34" s="2"/>
      <c r="AD34" s="2"/>
      <c r="AE34" s="2"/>
      <c r="AF34" s="43">
        <v>34</v>
      </c>
      <c r="AG34" s="44">
        <v>13.5</v>
      </c>
      <c r="AH34" s="2"/>
      <c r="AI34" s="2"/>
      <c r="AJ34" s="2"/>
      <c r="AK34" s="2"/>
    </row>
    <row r="35" spans="1:37">
      <c r="A35" t="s">
        <v>33</v>
      </c>
      <c r="B35" s="50" t="s">
        <v>374</v>
      </c>
      <c r="C35" s="17"/>
      <c r="D35" s="17"/>
      <c r="E35" s="17"/>
      <c r="F35" s="17" t="s">
        <v>375</v>
      </c>
      <c r="G35" s="17"/>
      <c r="H35" s="17"/>
      <c r="I35" s="17"/>
      <c r="J35" s="17"/>
      <c r="K35" s="17"/>
      <c r="L35" s="17"/>
      <c r="M35" s="17"/>
      <c r="N35" s="17"/>
      <c r="O35" s="19"/>
      <c r="Q35" s="43">
        <v>63</v>
      </c>
      <c r="R35" s="44">
        <v>7</v>
      </c>
      <c r="S35" s="2"/>
      <c r="T35" s="43">
        <f t="shared" si="1"/>
        <v>35</v>
      </c>
      <c r="U35" s="44">
        <f t="shared" si="0"/>
        <v>14</v>
      </c>
      <c r="V35" s="2"/>
      <c r="W35" s="43">
        <v>33</v>
      </c>
      <c r="X35" s="44">
        <v>25</v>
      </c>
      <c r="Y35" s="2"/>
      <c r="Z35" s="45">
        <v>35</v>
      </c>
      <c r="AA35" s="46">
        <v>26</v>
      </c>
      <c r="AB35" s="2"/>
      <c r="AC35" s="2"/>
      <c r="AD35" s="2"/>
      <c r="AE35" s="2"/>
      <c r="AF35" s="43">
        <v>35</v>
      </c>
      <c r="AG35" s="44">
        <v>14</v>
      </c>
      <c r="AH35" s="2"/>
      <c r="AI35" s="2"/>
      <c r="AJ35" s="2"/>
      <c r="AK35" s="2"/>
    </row>
    <row r="36" spans="1:37">
      <c r="A36" t="s">
        <v>34</v>
      </c>
      <c r="B36" s="50" t="s">
        <v>374</v>
      </c>
      <c r="C36" s="17" t="s">
        <v>375</v>
      </c>
      <c r="D36" s="17" t="s">
        <v>375</v>
      </c>
      <c r="E36" s="17" t="s">
        <v>374</v>
      </c>
      <c r="F36" s="17"/>
      <c r="G36" s="17" t="s">
        <v>383</v>
      </c>
      <c r="H36" s="17" t="s">
        <v>394</v>
      </c>
      <c r="I36" s="17" t="s">
        <v>395</v>
      </c>
      <c r="J36" s="17" t="s">
        <v>386</v>
      </c>
      <c r="K36" s="17" t="s">
        <v>399</v>
      </c>
      <c r="L36" s="17" t="s">
        <v>402</v>
      </c>
      <c r="M36" s="17" t="s">
        <v>402</v>
      </c>
      <c r="N36" s="17" t="s">
        <v>377</v>
      </c>
      <c r="O36" s="19"/>
      <c r="Q36" s="43">
        <v>64</v>
      </c>
      <c r="R36" s="44">
        <v>7.25</v>
      </c>
      <c r="S36" s="2"/>
      <c r="T36" s="43">
        <f t="shared" si="1"/>
        <v>36</v>
      </c>
      <c r="U36" s="44">
        <f t="shared" si="0"/>
        <v>14.5</v>
      </c>
      <c r="V36" s="2"/>
      <c r="W36" s="45">
        <v>34</v>
      </c>
      <c r="X36" s="46">
        <v>26</v>
      </c>
      <c r="Y36" s="2"/>
      <c r="Z36" s="2"/>
      <c r="AA36" s="2"/>
      <c r="AB36" s="2"/>
      <c r="AC36" s="2"/>
      <c r="AD36" s="2"/>
      <c r="AE36" s="2"/>
      <c r="AF36" s="43">
        <v>36</v>
      </c>
      <c r="AG36" s="44">
        <v>14.5</v>
      </c>
      <c r="AH36" s="2"/>
      <c r="AI36" s="2"/>
      <c r="AJ36" s="2"/>
      <c r="AK36" s="2"/>
    </row>
    <row r="37" spans="1:37">
      <c r="A37" t="s">
        <v>35</v>
      </c>
      <c r="B37" s="50" t="s">
        <v>374</v>
      </c>
      <c r="C37" s="17" t="s">
        <v>373</v>
      </c>
      <c r="D37" s="17" t="s">
        <v>384</v>
      </c>
      <c r="E37" s="17" t="s">
        <v>387</v>
      </c>
      <c r="F37" s="17"/>
      <c r="G37" s="17" t="s">
        <v>341</v>
      </c>
      <c r="H37" s="17">
        <v>11</v>
      </c>
      <c r="I37" s="17" t="s">
        <v>137</v>
      </c>
      <c r="J37" s="17" t="s">
        <v>405</v>
      </c>
      <c r="K37" s="17" t="s">
        <v>406</v>
      </c>
      <c r="L37" s="17" t="s">
        <v>405</v>
      </c>
      <c r="M37" s="17" t="s">
        <v>395</v>
      </c>
      <c r="N37" s="17" t="s">
        <v>393</v>
      </c>
      <c r="O37" s="19"/>
      <c r="Q37" s="43">
        <v>65</v>
      </c>
      <c r="R37" s="44">
        <v>7.5</v>
      </c>
      <c r="S37" s="2"/>
      <c r="T37" s="43">
        <f t="shared" si="1"/>
        <v>37</v>
      </c>
      <c r="U37" s="44">
        <f t="shared" si="0"/>
        <v>15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43">
        <v>37</v>
      </c>
      <c r="AG37" s="44">
        <v>15</v>
      </c>
      <c r="AH37" s="2"/>
      <c r="AI37" s="2"/>
      <c r="AJ37" s="2"/>
      <c r="AK37" s="2"/>
    </row>
    <row r="38" spans="1:37">
      <c r="A38" t="s">
        <v>36</v>
      </c>
      <c r="B38" s="50"/>
      <c r="C38" s="17"/>
      <c r="D38" s="17"/>
      <c r="E38" s="17"/>
      <c r="F38" s="17"/>
      <c r="G38" s="17" t="s">
        <v>407</v>
      </c>
      <c r="H38" s="17"/>
      <c r="I38" s="17"/>
      <c r="J38" s="17" t="s">
        <v>386</v>
      </c>
      <c r="K38" s="17" t="s">
        <v>399</v>
      </c>
      <c r="L38" s="17" t="s">
        <v>404</v>
      </c>
      <c r="M38" s="17" t="s">
        <v>402</v>
      </c>
      <c r="N38" s="17"/>
      <c r="O38" s="19"/>
      <c r="Q38" s="43">
        <v>66</v>
      </c>
      <c r="R38" s="44">
        <v>7.75</v>
      </c>
      <c r="S38" s="2"/>
      <c r="T38" s="43">
        <f t="shared" si="1"/>
        <v>38</v>
      </c>
      <c r="U38" s="44">
        <f t="shared" si="0"/>
        <v>15.5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43">
        <v>38</v>
      </c>
      <c r="AG38" s="44">
        <v>15.5</v>
      </c>
      <c r="AH38" s="2"/>
      <c r="AI38" s="2"/>
      <c r="AJ38" s="2"/>
      <c r="AK38" s="2"/>
    </row>
    <row r="39" spans="1:37">
      <c r="A39" t="s">
        <v>37</v>
      </c>
      <c r="B39" s="50" t="s">
        <v>374</v>
      </c>
      <c r="C39" s="17"/>
      <c r="D39" s="17" t="s">
        <v>386</v>
      </c>
      <c r="E39" s="17" t="s">
        <v>387</v>
      </c>
      <c r="F39" s="17"/>
      <c r="G39" s="17"/>
      <c r="H39" s="17"/>
      <c r="I39" s="17" t="s">
        <v>399</v>
      </c>
      <c r="J39" s="17" t="s">
        <v>385</v>
      </c>
      <c r="K39" s="17" t="s">
        <v>405</v>
      </c>
      <c r="L39" s="17"/>
      <c r="M39" s="17" t="s">
        <v>385</v>
      </c>
      <c r="N39" s="17" t="s">
        <v>382</v>
      </c>
      <c r="O39" s="19"/>
      <c r="Q39" s="43">
        <v>67</v>
      </c>
      <c r="R39" s="44">
        <v>8</v>
      </c>
      <c r="S39" s="2"/>
      <c r="T39" s="43">
        <f t="shared" si="1"/>
        <v>39</v>
      </c>
      <c r="U39" s="44">
        <f t="shared" si="0"/>
        <v>16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43">
        <v>39</v>
      </c>
      <c r="AG39" s="44">
        <v>16</v>
      </c>
      <c r="AH39" s="2"/>
      <c r="AI39" s="2"/>
      <c r="AJ39" s="2"/>
      <c r="AK39" s="2"/>
    </row>
    <row r="40" spans="1:37">
      <c r="A40" t="s">
        <v>38</v>
      </c>
      <c r="B40" s="50" t="s">
        <v>374</v>
      </c>
      <c r="C40" s="17" t="s">
        <v>400</v>
      </c>
      <c r="D40" s="17" t="s">
        <v>384</v>
      </c>
      <c r="E40" s="17"/>
      <c r="F40" s="17"/>
      <c r="G40" s="17" t="s">
        <v>408</v>
      </c>
      <c r="H40" s="17" t="s">
        <v>409</v>
      </c>
      <c r="I40" s="17" t="s">
        <v>394</v>
      </c>
      <c r="J40" s="17" t="s">
        <v>136</v>
      </c>
      <c r="K40" s="17" t="s">
        <v>337</v>
      </c>
      <c r="L40" s="17" t="s">
        <v>393</v>
      </c>
      <c r="M40" s="17" t="s">
        <v>394</v>
      </c>
      <c r="N40" s="17"/>
      <c r="O40" s="19"/>
      <c r="Q40" s="43">
        <v>68</v>
      </c>
      <c r="R40" s="44">
        <v>8.25</v>
      </c>
      <c r="S40" s="2"/>
      <c r="T40" s="43">
        <f t="shared" si="1"/>
        <v>40</v>
      </c>
      <c r="U40" s="44">
        <f t="shared" si="0"/>
        <v>16.5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43">
        <v>40</v>
      </c>
      <c r="AG40" s="44">
        <v>16.5</v>
      </c>
      <c r="AH40" s="2"/>
      <c r="AI40" s="2"/>
      <c r="AJ40" s="2"/>
      <c r="AK40" s="2"/>
    </row>
    <row r="41" spans="1:37">
      <c r="A41" t="s">
        <v>39</v>
      </c>
      <c r="B41" s="50" t="s">
        <v>374</v>
      </c>
      <c r="C41" s="17"/>
      <c r="D41" s="17"/>
      <c r="E41" s="17"/>
      <c r="F41" s="17" t="s">
        <v>410</v>
      </c>
      <c r="G41" s="17" t="s">
        <v>411</v>
      </c>
      <c r="H41" s="17"/>
      <c r="I41" s="17"/>
      <c r="J41" s="17"/>
      <c r="K41" s="17"/>
      <c r="L41" s="17"/>
      <c r="M41" s="17"/>
      <c r="N41" s="17"/>
      <c r="O41" s="19"/>
      <c r="Q41" s="43">
        <v>69</v>
      </c>
      <c r="R41" s="44">
        <v>8.5</v>
      </c>
      <c r="S41" s="2"/>
      <c r="T41" s="43">
        <f t="shared" si="1"/>
        <v>41</v>
      </c>
      <c r="U41" s="44">
        <f t="shared" si="0"/>
        <v>17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43">
        <v>41</v>
      </c>
      <c r="AG41" s="44">
        <v>17</v>
      </c>
      <c r="AH41" s="2"/>
      <c r="AI41" s="2"/>
      <c r="AJ41" s="2"/>
      <c r="AK41" s="2"/>
    </row>
    <row r="42" spans="1:37">
      <c r="A42" t="s">
        <v>40</v>
      </c>
      <c r="B42" s="50"/>
      <c r="C42" s="17"/>
      <c r="D42" s="17" t="s">
        <v>342</v>
      </c>
      <c r="E42" s="17"/>
      <c r="F42" s="17"/>
      <c r="G42" s="17"/>
      <c r="H42" s="17"/>
      <c r="I42" s="17"/>
      <c r="J42" s="17"/>
      <c r="K42" s="17"/>
      <c r="L42" s="17"/>
      <c r="M42" s="17" t="s">
        <v>386</v>
      </c>
      <c r="N42" s="17"/>
      <c r="O42" s="19"/>
      <c r="Q42" s="43">
        <v>70</v>
      </c>
      <c r="R42" s="44">
        <v>8.75</v>
      </c>
      <c r="S42" s="2"/>
      <c r="T42" s="43">
        <f t="shared" si="1"/>
        <v>42</v>
      </c>
      <c r="U42" s="44">
        <f t="shared" si="0"/>
        <v>17.5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43">
        <v>42</v>
      </c>
      <c r="AG42" s="44">
        <v>17.5</v>
      </c>
      <c r="AH42" s="2"/>
      <c r="AI42" s="2"/>
      <c r="AJ42" s="2"/>
      <c r="AK42" s="2"/>
    </row>
    <row r="43" spans="1:37">
      <c r="A43" t="s">
        <v>41</v>
      </c>
      <c r="B43" s="50" t="s">
        <v>375</v>
      </c>
      <c r="C43" s="17" t="s">
        <v>118</v>
      </c>
      <c r="D43" s="17" t="s">
        <v>384</v>
      </c>
      <c r="E43" s="17" t="s">
        <v>387</v>
      </c>
      <c r="F43" s="17" t="s">
        <v>375</v>
      </c>
      <c r="G43" s="17" t="s">
        <v>343</v>
      </c>
      <c r="H43" s="17" t="s">
        <v>344</v>
      </c>
      <c r="I43" s="17" t="s">
        <v>412</v>
      </c>
      <c r="J43" s="17" t="s">
        <v>388</v>
      </c>
      <c r="K43" s="17" t="s">
        <v>345</v>
      </c>
      <c r="L43" s="17" t="s">
        <v>345</v>
      </c>
      <c r="M43" s="17" t="s">
        <v>346</v>
      </c>
      <c r="N43" s="17"/>
      <c r="O43" s="19"/>
      <c r="Q43" s="43">
        <v>71</v>
      </c>
      <c r="R43" s="44">
        <v>9</v>
      </c>
      <c r="S43" s="2"/>
      <c r="T43" s="43">
        <f t="shared" si="1"/>
        <v>43</v>
      </c>
      <c r="U43" s="44">
        <f t="shared" si="0"/>
        <v>18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43">
        <v>43</v>
      </c>
      <c r="AG43" s="44">
        <v>18</v>
      </c>
      <c r="AH43" s="2"/>
      <c r="AI43" s="2"/>
      <c r="AJ43" s="2"/>
      <c r="AK43" s="2"/>
    </row>
    <row r="44" spans="1:37">
      <c r="A44" t="s">
        <v>42</v>
      </c>
      <c r="B44" s="50"/>
      <c r="C44" s="17"/>
      <c r="D44" s="17"/>
      <c r="E44" s="17"/>
      <c r="F44" s="17"/>
      <c r="G44" s="17"/>
      <c r="H44" s="17" t="s">
        <v>347</v>
      </c>
      <c r="I44" s="17" t="s">
        <v>348</v>
      </c>
      <c r="J44" s="17" t="s">
        <v>388</v>
      </c>
      <c r="K44" s="17" t="s">
        <v>349</v>
      </c>
      <c r="L44" s="17" t="s">
        <v>413</v>
      </c>
      <c r="M44" s="17" t="s">
        <v>350</v>
      </c>
      <c r="N44" s="17" t="s">
        <v>378</v>
      </c>
      <c r="O44" s="19" t="s">
        <v>384</v>
      </c>
      <c r="Q44" s="43">
        <v>72</v>
      </c>
      <c r="R44" s="44">
        <v>9.25</v>
      </c>
      <c r="S44" s="2"/>
      <c r="T44" s="43">
        <f t="shared" si="1"/>
        <v>44</v>
      </c>
      <c r="U44" s="44">
        <f t="shared" si="0"/>
        <v>18.5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43">
        <v>44</v>
      </c>
      <c r="AG44" s="44">
        <v>18.5</v>
      </c>
      <c r="AH44" s="2"/>
      <c r="AI44" s="2"/>
      <c r="AJ44" s="2"/>
      <c r="AK44" s="2"/>
    </row>
    <row r="45" spans="1:37">
      <c r="A45" t="s">
        <v>43</v>
      </c>
      <c r="B45" s="50" t="s">
        <v>387</v>
      </c>
      <c r="C45" s="17" t="s">
        <v>373</v>
      </c>
      <c r="D45" s="17" t="s">
        <v>386</v>
      </c>
      <c r="E45" s="17"/>
      <c r="F45" s="17" t="s">
        <v>375</v>
      </c>
      <c r="G45" s="17" t="s">
        <v>351</v>
      </c>
      <c r="H45" s="17" t="s">
        <v>392</v>
      </c>
      <c r="I45" s="17" t="s">
        <v>402</v>
      </c>
      <c r="J45" s="17" t="s">
        <v>401</v>
      </c>
      <c r="K45" s="17" t="s">
        <v>392</v>
      </c>
      <c r="L45" s="17" t="s">
        <v>393</v>
      </c>
      <c r="M45" s="17" t="s">
        <v>393</v>
      </c>
      <c r="N45" s="17" t="s">
        <v>414</v>
      </c>
      <c r="O45" s="19"/>
      <c r="Q45" s="43">
        <v>73</v>
      </c>
      <c r="R45" s="44">
        <v>9.5</v>
      </c>
      <c r="S45" s="2"/>
      <c r="T45" s="43">
        <f t="shared" si="1"/>
        <v>45</v>
      </c>
      <c r="U45" s="44">
        <f t="shared" si="0"/>
        <v>19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43">
        <v>45</v>
      </c>
      <c r="AG45" s="44">
        <v>19</v>
      </c>
      <c r="AH45" s="2"/>
      <c r="AI45" s="2"/>
      <c r="AJ45" s="2"/>
      <c r="AK45" s="2"/>
    </row>
    <row r="46" spans="1:37">
      <c r="A46" t="s">
        <v>44</v>
      </c>
      <c r="B46" s="50"/>
      <c r="C46" s="17"/>
      <c r="D46" s="17"/>
      <c r="E46" s="17" t="s">
        <v>387</v>
      </c>
      <c r="F46" s="17" t="s">
        <v>375</v>
      </c>
      <c r="G46" s="17" t="s">
        <v>352</v>
      </c>
      <c r="H46" s="17" t="s">
        <v>392</v>
      </c>
      <c r="I46" s="17" t="s">
        <v>337</v>
      </c>
      <c r="J46" s="17" t="s">
        <v>139</v>
      </c>
      <c r="K46" s="17" t="s">
        <v>346</v>
      </c>
      <c r="L46" s="17" t="s">
        <v>353</v>
      </c>
      <c r="M46" s="17" t="s">
        <v>415</v>
      </c>
      <c r="N46" s="17" t="s">
        <v>354</v>
      </c>
      <c r="O46" s="19"/>
      <c r="Q46" s="43">
        <v>74</v>
      </c>
      <c r="R46" s="44">
        <v>9.75</v>
      </c>
      <c r="S46" s="2"/>
      <c r="T46" s="43">
        <f t="shared" si="1"/>
        <v>46</v>
      </c>
      <c r="U46" s="44">
        <f t="shared" si="0"/>
        <v>19.5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43">
        <v>46</v>
      </c>
      <c r="AG46" s="44">
        <v>19.5</v>
      </c>
      <c r="AH46" s="2"/>
      <c r="AI46" s="2"/>
      <c r="AJ46" s="2"/>
      <c r="AK46" s="2"/>
    </row>
    <row r="47" spans="1:37">
      <c r="A47" t="s">
        <v>45</v>
      </c>
      <c r="B47" s="50" t="s">
        <v>374</v>
      </c>
      <c r="C47" s="17"/>
      <c r="D47" s="17"/>
      <c r="E47" s="17"/>
      <c r="F47" s="17"/>
      <c r="G47" s="17"/>
      <c r="H47" s="17">
        <v>12</v>
      </c>
      <c r="I47" s="17" t="s">
        <v>388</v>
      </c>
      <c r="J47" s="17" t="s">
        <v>386</v>
      </c>
      <c r="K47" s="17" t="s">
        <v>404</v>
      </c>
      <c r="L47" s="17" t="s">
        <v>401</v>
      </c>
      <c r="M47" s="17" t="s">
        <v>416</v>
      </c>
      <c r="N47" s="17" t="s">
        <v>402</v>
      </c>
      <c r="O47" s="19"/>
      <c r="Q47" s="43">
        <v>75</v>
      </c>
      <c r="R47" s="44">
        <v>10</v>
      </c>
      <c r="S47" s="2"/>
      <c r="T47" s="43">
        <f t="shared" si="1"/>
        <v>47</v>
      </c>
      <c r="U47" s="44">
        <f t="shared" si="0"/>
        <v>20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43">
        <v>47</v>
      </c>
      <c r="AG47" s="44">
        <v>20</v>
      </c>
      <c r="AH47" s="2"/>
      <c r="AI47" s="2"/>
      <c r="AJ47" s="2"/>
      <c r="AK47" s="2"/>
    </row>
    <row r="48" spans="1:37">
      <c r="A48" t="s">
        <v>46</v>
      </c>
      <c r="B48" s="50"/>
      <c r="C48" s="17" t="s">
        <v>373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9"/>
      <c r="Q48" s="43">
        <v>76</v>
      </c>
      <c r="R48" s="44">
        <v>10.25</v>
      </c>
      <c r="S48" s="2"/>
      <c r="T48" s="43">
        <f t="shared" si="1"/>
        <v>48</v>
      </c>
      <c r="U48" s="44">
        <f t="shared" si="0"/>
        <v>20.5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43">
        <v>48</v>
      </c>
      <c r="AG48" s="44">
        <v>20.5</v>
      </c>
      <c r="AH48" s="2"/>
      <c r="AI48" s="2"/>
      <c r="AJ48" s="2"/>
      <c r="AK48" s="2"/>
    </row>
    <row r="49" spans="1:37">
      <c r="A49" t="s">
        <v>47</v>
      </c>
      <c r="B49" s="50" t="s">
        <v>374</v>
      </c>
      <c r="C49" s="17"/>
      <c r="D49" s="17" t="s">
        <v>384</v>
      </c>
      <c r="E49" s="17"/>
      <c r="F49" s="17"/>
      <c r="G49" s="17" t="s">
        <v>417</v>
      </c>
      <c r="H49" s="17" t="s">
        <v>338</v>
      </c>
      <c r="I49" s="17"/>
      <c r="J49" s="17" t="s">
        <v>399</v>
      </c>
      <c r="K49" s="17" t="s">
        <v>380</v>
      </c>
      <c r="L49" s="17" t="s">
        <v>394</v>
      </c>
      <c r="M49" s="17" t="s">
        <v>97</v>
      </c>
      <c r="N49" s="17" t="s">
        <v>382</v>
      </c>
      <c r="O49" s="19"/>
      <c r="Q49" s="43">
        <v>77</v>
      </c>
      <c r="R49" s="44">
        <v>10.5</v>
      </c>
      <c r="S49" s="2"/>
      <c r="T49" s="43">
        <f t="shared" si="1"/>
        <v>49</v>
      </c>
      <c r="U49" s="44">
        <f t="shared" si="0"/>
        <v>21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43">
        <v>49</v>
      </c>
      <c r="AG49" s="44">
        <v>21</v>
      </c>
      <c r="AH49" s="2"/>
      <c r="AI49" s="2"/>
      <c r="AJ49" s="2"/>
      <c r="AK49" s="2"/>
    </row>
    <row r="50" spans="1:37">
      <c r="A50" t="s">
        <v>48</v>
      </c>
      <c r="B50" s="50" t="s">
        <v>387</v>
      </c>
      <c r="C50" s="17" t="s">
        <v>386</v>
      </c>
      <c r="D50" s="17" t="s">
        <v>405</v>
      </c>
      <c r="E50" s="17" t="s">
        <v>375</v>
      </c>
      <c r="F50" s="17" t="s">
        <v>375</v>
      </c>
      <c r="G50" s="17" t="s">
        <v>418</v>
      </c>
      <c r="H50" s="17" t="s">
        <v>392</v>
      </c>
      <c r="I50" s="17" t="s">
        <v>394</v>
      </c>
      <c r="J50" s="17" t="s">
        <v>386</v>
      </c>
      <c r="K50" s="17" t="s">
        <v>393</v>
      </c>
      <c r="L50" s="17" t="s">
        <v>392</v>
      </c>
      <c r="M50" s="17" t="s">
        <v>337</v>
      </c>
      <c r="N50" s="17"/>
      <c r="O50" s="19"/>
      <c r="Q50" s="43">
        <v>78</v>
      </c>
      <c r="R50" s="44">
        <v>10.75</v>
      </c>
      <c r="S50" s="2"/>
      <c r="T50" s="43">
        <f t="shared" si="1"/>
        <v>50</v>
      </c>
      <c r="U50" s="44">
        <f t="shared" si="0"/>
        <v>21.5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43">
        <v>50</v>
      </c>
      <c r="AG50" s="44">
        <v>21.5</v>
      </c>
      <c r="AH50" s="2"/>
      <c r="AI50" s="2"/>
      <c r="AJ50" s="2"/>
      <c r="AK50" s="2"/>
    </row>
    <row r="51" spans="1:37">
      <c r="A51" t="s">
        <v>49</v>
      </c>
      <c r="B51" s="50"/>
      <c r="C51" s="17" t="s">
        <v>388</v>
      </c>
      <c r="D51" s="17" t="s">
        <v>388</v>
      </c>
      <c r="E51" s="17" t="s">
        <v>375</v>
      </c>
      <c r="F51" s="17" t="s">
        <v>375</v>
      </c>
      <c r="G51" s="17"/>
      <c r="H51" s="17"/>
      <c r="I51" s="17"/>
      <c r="J51" s="17"/>
      <c r="K51" s="17"/>
      <c r="L51" s="17"/>
      <c r="M51" s="17"/>
      <c r="N51" s="17"/>
      <c r="O51" s="19"/>
      <c r="Q51" s="43">
        <v>79</v>
      </c>
      <c r="R51" s="44">
        <v>11</v>
      </c>
      <c r="S51" s="2"/>
      <c r="T51" s="43">
        <f t="shared" si="1"/>
        <v>51</v>
      </c>
      <c r="U51" s="44">
        <f t="shared" si="0"/>
        <v>22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43">
        <v>51</v>
      </c>
      <c r="AG51" s="44">
        <v>22</v>
      </c>
      <c r="AH51" s="2"/>
      <c r="AI51" s="2"/>
      <c r="AJ51" s="2"/>
      <c r="AK51" s="2"/>
    </row>
    <row r="52" spans="1:37">
      <c r="A52" t="s">
        <v>50</v>
      </c>
      <c r="B52" s="50"/>
      <c r="C52" s="17"/>
      <c r="D52" s="17"/>
      <c r="E52" s="17"/>
      <c r="F52" s="17"/>
      <c r="G52" s="17"/>
      <c r="H52" s="17" t="s">
        <v>394</v>
      </c>
      <c r="I52" s="17" t="s">
        <v>402</v>
      </c>
      <c r="J52" s="17" t="s">
        <v>388</v>
      </c>
      <c r="K52" s="17" t="s">
        <v>395</v>
      </c>
      <c r="L52" s="17" t="s">
        <v>336</v>
      </c>
      <c r="M52" s="17" t="s">
        <v>380</v>
      </c>
      <c r="N52" s="17"/>
      <c r="O52" s="19"/>
      <c r="Q52" s="43">
        <v>80</v>
      </c>
      <c r="R52" s="44">
        <v>11.25</v>
      </c>
      <c r="S52" s="2"/>
      <c r="T52" s="43">
        <f t="shared" si="1"/>
        <v>52</v>
      </c>
      <c r="U52" s="44">
        <f t="shared" si="0"/>
        <v>22.5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43">
        <v>52</v>
      </c>
      <c r="AG52" s="44">
        <v>22.5</v>
      </c>
      <c r="AH52" s="2"/>
      <c r="AI52" s="2"/>
      <c r="AJ52" s="2"/>
      <c r="AK52" s="2"/>
    </row>
    <row r="53" spans="1:37">
      <c r="A53" t="s">
        <v>51</v>
      </c>
      <c r="B53" s="50" t="s">
        <v>374</v>
      </c>
      <c r="C53" s="17"/>
      <c r="D53" s="17"/>
      <c r="E53" s="17"/>
      <c r="F53" s="17"/>
      <c r="G53" s="17" t="s">
        <v>355</v>
      </c>
      <c r="H53" s="17" t="s">
        <v>376</v>
      </c>
      <c r="I53" s="17" t="s">
        <v>393</v>
      </c>
      <c r="J53" s="17" t="s">
        <v>130</v>
      </c>
      <c r="K53" s="17" t="s">
        <v>96</v>
      </c>
      <c r="L53" s="17" t="s">
        <v>393</v>
      </c>
      <c r="M53" s="17" t="s">
        <v>415</v>
      </c>
      <c r="N53" s="17"/>
      <c r="O53" s="19"/>
      <c r="Q53" s="43">
        <v>81</v>
      </c>
      <c r="R53" s="44">
        <v>11.5</v>
      </c>
      <c r="S53" s="2"/>
      <c r="T53" s="45">
        <f t="shared" si="1"/>
        <v>53</v>
      </c>
      <c r="U53" s="46">
        <f t="shared" si="0"/>
        <v>23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43">
        <v>53</v>
      </c>
      <c r="AG53" s="44">
        <v>23</v>
      </c>
      <c r="AH53" s="2"/>
      <c r="AI53" s="2"/>
      <c r="AJ53" s="2"/>
      <c r="AK53" s="2"/>
    </row>
    <row r="54" spans="1:37">
      <c r="A54" t="s">
        <v>52</v>
      </c>
      <c r="B54" s="50"/>
      <c r="C54" s="17" t="s">
        <v>374</v>
      </c>
      <c r="D54" s="17" t="s">
        <v>400</v>
      </c>
      <c r="E54" s="17" t="s">
        <v>374</v>
      </c>
      <c r="F54" s="17"/>
      <c r="G54" s="17" t="s">
        <v>419</v>
      </c>
      <c r="H54" s="17" t="s">
        <v>414</v>
      </c>
      <c r="I54" s="17" t="s">
        <v>415</v>
      </c>
      <c r="J54" s="17" t="s">
        <v>405</v>
      </c>
      <c r="K54" s="17" t="s">
        <v>381</v>
      </c>
      <c r="L54" s="17"/>
      <c r="M54" s="17" t="s">
        <v>409</v>
      </c>
      <c r="N54" s="17"/>
      <c r="O54" s="19"/>
      <c r="Q54" s="43">
        <v>82</v>
      </c>
      <c r="R54" s="44">
        <v>11.75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43">
        <v>54</v>
      </c>
      <c r="AG54" s="44">
        <v>23.5</v>
      </c>
      <c r="AH54" s="2"/>
      <c r="AI54" s="2"/>
      <c r="AJ54" s="2"/>
      <c r="AK54" s="2"/>
    </row>
    <row r="55" spans="1:37">
      <c r="A55" t="s">
        <v>53</v>
      </c>
      <c r="B55" s="50"/>
      <c r="C55" s="17" t="s">
        <v>374</v>
      </c>
      <c r="D55" s="17" t="s">
        <v>384</v>
      </c>
      <c r="E55" s="17" t="s">
        <v>373</v>
      </c>
      <c r="F55" s="17"/>
      <c r="G55" s="17"/>
      <c r="H55" s="17"/>
      <c r="I55" s="17"/>
      <c r="J55" s="17" t="s">
        <v>388</v>
      </c>
      <c r="K55" s="17"/>
      <c r="L55" s="17"/>
      <c r="M55" s="17" t="s">
        <v>380</v>
      </c>
      <c r="N55" s="17"/>
      <c r="O55" s="19"/>
      <c r="Q55" s="43">
        <v>83</v>
      </c>
      <c r="R55" s="44">
        <v>12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43">
        <v>55</v>
      </c>
      <c r="AG55" s="44">
        <v>24</v>
      </c>
      <c r="AH55" s="2"/>
      <c r="AI55" s="2"/>
      <c r="AJ55" s="2"/>
      <c r="AK55" s="2"/>
    </row>
    <row r="56" spans="1:37">
      <c r="A56" t="s">
        <v>54</v>
      </c>
      <c r="B56" s="50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9"/>
      <c r="Q56" s="43">
        <v>84</v>
      </c>
      <c r="R56" s="44">
        <v>12.25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3">
        <v>56</v>
      </c>
      <c r="AG56" s="44">
        <v>24.5</v>
      </c>
      <c r="AH56" s="2"/>
      <c r="AI56" s="2"/>
      <c r="AJ56" s="2"/>
      <c r="AK56" s="2"/>
    </row>
    <row r="57" spans="1:37">
      <c r="A57" t="s">
        <v>55</v>
      </c>
      <c r="B57" s="50" t="s">
        <v>374</v>
      </c>
      <c r="C57" s="17" t="s">
        <v>374</v>
      </c>
      <c r="D57" s="17" t="s">
        <v>400</v>
      </c>
      <c r="E57" s="17" t="s">
        <v>374</v>
      </c>
      <c r="F57" s="17"/>
      <c r="G57" s="17"/>
      <c r="H57" s="17"/>
      <c r="I57" s="17"/>
      <c r="J57" s="17"/>
      <c r="K57" s="17"/>
      <c r="L57" s="17"/>
      <c r="M57" s="17"/>
      <c r="N57" s="17"/>
      <c r="O57" s="19"/>
      <c r="Q57" s="43">
        <v>85</v>
      </c>
      <c r="R57" s="44">
        <v>12.5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43">
        <v>57</v>
      </c>
      <c r="AG57" s="44">
        <v>25</v>
      </c>
      <c r="AH57" s="2"/>
      <c r="AI57" s="2"/>
      <c r="AJ57" s="2"/>
      <c r="AK57" s="2"/>
    </row>
    <row r="58" spans="1:37">
      <c r="A58" t="s">
        <v>56</v>
      </c>
      <c r="B58" s="50" t="s">
        <v>374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9"/>
      <c r="Q58" s="43">
        <v>86</v>
      </c>
      <c r="R58" s="44">
        <v>12.75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5">
        <v>58</v>
      </c>
      <c r="AG58" s="46">
        <v>25.5</v>
      </c>
      <c r="AH58" s="2"/>
      <c r="AI58" s="2"/>
      <c r="AJ58" s="2"/>
      <c r="AK58" s="2"/>
    </row>
    <row r="59" spans="1:37">
      <c r="A59" t="s">
        <v>57</v>
      </c>
      <c r="B59" s="50">
        <v>2</v>
      </c>
      <c r="C59" s="17">
        <v>3</v>
      </c>
      <c r="D59" s="17" t="s">
        <v>400</v>
      </c>
      <c r="E59" s="17" t="s">
        <v>410</v>
      </c>
      <c r="F59" s="17"/>
      <c r="G59" s="17"/>
      <c r="H59" s="17" t="s">
        <v>420</v>
      </c>
      <c r="I59" s="17" t="s">
        <v>412</v>
      </c>
      <c r="J59" s="17" t="s">
        <v>103</v>
      </c>
      <c r="K59" s="17" t="s">
        <v>356</v>
      </c>
      <c r="L59" s="17" t="s">
        <v>357</v>
      </c>
      <c r="M59" s="17" t="s">
        <v>413</v>
      </c>
      <c r="N59" s="17"/>
      <c r="O59" s="19" t="s">
        <v>386</v>
      </c>
      <c r="Q59" s="43">
        <v>87</v>
      </c>
      <c r="R59" s="44">
        <v>13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t="s">
        <v>58</v>
      </c>
      <c r="B60" s="5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9"/>
      <c r="Q60" s="43">
        <v>88</v>
      </c>
      <c r="R60" s="44">
        <v>13.25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t="s">
        <v>59</v>
      </c>
      <c r="B61" s="50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9"/>
      <c r="Q61" s="43">
        <v>89</v>
      </c>
      <c r="R61" s="44">
        <v>13.5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t="s">
        <v>60</v>
      </c>
      <c r="B62" s="50" t="s">
        <v>375</v>
      </c>
      <c r="C62" s="17" t="s">
        <v>400</v>
      </c>
      <c r="D62" s="17" t="s">
        <v>384</v>
      </c>
      <c r="E62" s="17" t="s">
        <v>387</v>
      </c>
      <c r="F62" s="17" t="s">
        <v>373</v>
      </c>
      <c r="G62" s="17"/>
      <c r="H62" s="17" t="s">
        <v>403</v>
      </c>
      <c r="I62" s="17" t="s">
        <v>385</v>
      </c>
      <c r="J62" s="17" t="s">
        <v>405</v>
      </c>
      <c r="K62" s="17" t="s">
        <v>403</v>
      </c>
      <c r="L62" s="17" t="s">
        <v>394</v>
      </c>
      <c r="M62" s="17" t="s">
        <v>394</v>
      </c>
      <c r="N62" s="17" t="s">
        <v>377</v>
      </c>
      <c r="O62" s="19"/>
      <c r="Q62" s="43">
        <v>90</v>
      </c>
      <c r="R62" s="44">
        <v>13.75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t="s">
        <v>61</v>
      </c>
      <c r="B63" s="50"/>
      <c r="C63" s="17"/>
      <c r="D63" s="17"/>
      <c r="E63" s="17"/>
      <c r="F63" s="17"/>
      <c r="G63" s="17" t="s">
        <v>417</v>
      </c>
      <c r="H63" s="17" t="s">
        <v>398</v>
      </c>
      <c r="I63" s="17" t="s">
        <v>358</v>
      </c>
      <c r="J63" s="17" t="s">
        <v>122</v>
      </c>
      <c r="K63" s="17" t="s">
        <v>399</v>
      </c>
      <c r="L63" s="17" t="s">
        <v>405</v>
      </c>
      <c r="M63" s="17" t="s">
        <v>398</v>
      </c>
      <c r="N63" s="17"/>
      <c r="O63" s="19"/>
      <c r="Q63" s="43">
        <v>91</v>
      </c>
      <c r="R63" s="44">
        <v>14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t="s">
        <v>62</v>
      </c>
      <c r="B64" s="50" t="s">
        <v>374</v>
      </c>
      <c r="C64" s="17" t="s">
        <v>373</v>
      </c>
      <c r="D64" s="17" t="s">
        <v>384</v>
      </c>
      <c r="E64" s="17" t="s">
        <v>400</v>
      </c>
      <c r="F64" s="17"/>
      <c r="G64" s="17" t="s">
        <v>359</v>
      </c>
      <c r="H64" s="17" t="s">
        <v>129</v>
      </c>
      <c r="I64" s="17" t="s">
        <v>399</v>
      </c>
      <c r="J64" s="17" t="s">
        <v>386</v>
      </c>
      <c r="K64" s="17" t="s">
        <v>421</v>
      </c>
      <c r="L64" s="17" t="s">
        <v>390</v>
      </c>
      <c r="M64" s="17" t="s">
        <v>330</v>
      </c>
      <c r="N64" s="17" t="s">
        <v>392</v>
      </c>
      <c r="O64" s="19"/>
      <c r="Q64" s="43">
        <v>92</v>
      </c>
      <c r="R64" s="44">
        <v>14.25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t="s">
        <v>63</v>
      </c>
      <c r="B65" s="50"/>
      <c r="C65" s="17"/>
      <c r="D65" s="17"/>
      <c r="E65" s="17"/>
      <c r="F65" s="17"/>
      <c r="G65" s="17" t="s">
        <v>360</v>
      </c>
      <c r="H65" s="17"/>
      <c r="I65" s="17" t="s">
        <v>415</v>
      </c>
      <c r="J65" s="17" t="s">
        <v>143</v>
      </c>
      <c r="K65" s="17" t="s">
        <v>106</v>
      </c>
      <c r="L65" s="17" t="s">
        <v>422</v>
      </c>
      <c r="M65" s="17" t="s">
        <v>415</v>
      </c>
      <c r="N65" s="17" t="s">
        <v>412</v>
      </c>
      <c r="O65" s="19"/>
      <c r="Q65" s="43">
        <v>93</v>
      </c>
      <c r="R65" s="44">
        <v>14.5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t="s">
        <v>64</v>
      </c>
      <c r="B66" s="50"/>
      <c r="C66" s="17"/>
      <c r="D66" s="17"/>
      <c r="E66" s="17"/>
      <c r="F66" s="17" t="s">
        <v>375</v>
      </c>
      <c r="G66" s="17"/>
      <c r="H66" s="17"/>
      <c r="I66" s="17"/>
      <c r="J66" s="17"/>
      <c r="K66" s="17"/>
      <c r="L66" s="17"/>
      <c r="M66" s="17"/>
      <c r="N66" s="17"/>
      <c r="O66" s="19"/>
      <c r="Q66" s="43">
        <v>94</v>
      </c>
      <c r="R66" s="44">
        <v>14.75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t="s">
        <v>65</v>
      </c>
      <c r="B67" s="50" t="s">
        <v>374</v>
      </c>
      <c r="C67" s="17" t="s">
        <v>400</v>
      </c>
      <c r="D67" s="17" t="s">
        <v>115</v>
      </c>
      <c r="E67" s="17" t="s">
        <v>373</v>
      </c>
      <c r="F67" s="17" t="s">
        <v>375</v>
      </c>
      <c r="G67" s="17" t="s">
        <v>383</v>
      </c>
      <c r="H67" s="17">
        <v>11</v>
      </c>
      <c r="I67" s="17" t="s">
        <v>361</v>
      </c>
      <c r="J67" s="17" t="s">
        <v>405</v>
      </c>
      <c r="K67" s="17" t="s">
        <v>95</v>
      </c>
      <c r="L67" s="17" t="s">
        <v>385</v>
      </c>
      <c r="M67" s="17" t="s">
        <v>143</v>
      </c>
      <c r="N67" s="17" t="s">
        <v>382</v>
      </c>
      <c r="O67" s="19"/>
      <c r="Q67" s="43">
        <v>95</v>
      </c>
      <c r="R67" s="44">
        <v>15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t="s">
        <v>66</v>
      </c>
      <c r="B68" s="50" t="s">
        <v>374</v>
      </c>
      <c r="C68" s="17"/>
      <c r="D68" s="17"/>
      <c r="E68" s="17"/>
      <c r="F68" s="17"/>
      <c r="G68" s="17" t="s">
        <v>362</v>
      </c>
      <c r="H68" s="17" t="s">
        <v>390</v>
      </c>
      <c r="I68" s="17" t="s">
        <v>423</v>
      </c>
      <c r="J68" s="17" t="s">
        <v>135</v>
      </c>
      <c r="K68" s="17" t="s">
        <v>142</v>
      </c>
      <c r="L68" s="17" t="s">
        <v>424</v>
      </c>
      <c r="M68" s="17" t="s">
        <v>423</v>
      </c>
      <c r="N68" s="17"/>
      <c r="O68" s="19"/>
      <c r="Q68" s="43">
        <v>96</v>
      </c>
      <c r="R68" s="44">
        <v>15.25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t="s">
        <v>67</v>
      </c>
      <c r="B69" s="50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9"/>
      <c r="Q69" s="43">
        <v>97</v>
      </c>
      <c r="R69" s="44">
        <v>15.5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t="s">
        <v>68</v>
      </c>
      <c r="B70" s="50"/>
      <c r="C70" s="17"/>
      <c r="D70" s="17" t="s">
        <v>115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9"/>
      <c r="Q70" s="43">
        <v>98</v>
      </c>
      <c r="R70" s="44">
        <v>15.75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t="s">
        <v>69</v>
      </c>
      <c r="B71" s="5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 t="s">
        <v>415</v>
      </c>
      <c r="N71" s="17"/>
      <c r="O71" s="19"/>
      <c r="Q71" s="43">
        <v>99</v>
      </c>
      <c r="R71" s="44">
        <v>16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t="s">
        <v>70</v>
      </c>
      <c r="B72" s="50" t="s">
        <v>374</v>
      </c>
      <c r="C72" s="17" t="s">
        <v>400</v>
      </c>
      <c r="D72" s="17" t="s">
        <v>375</v>
      </c>
      <c r="E72" s="17" t="s">
        <v>387</v>
      </c>
      <c r="F72" s="17"/>
      <c r="G72" s="17"/>
      <c r="H72" s="17"/>
      <c r="I72" s="17"/>
      <c r="J72" s="17" t="s">
        <v>401</v>
      </c>
      <c r="K72" s="17" t="s">
        <v>388</v>
      </c>
      <c r="L72" s="17" t="s">
        <v>404</v>
      </c>
      <c r="M72" s="17" t="s">
        <v>399</v>
      </c>
      <c r="N72" s="17"/>
      <c r="O72" s="19"/>
      <c r="Q72" s="43">
        <v>100</v>
      </c>
      <c r="R72" s="44">
        <v>16.25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t="s">
        <v>71</v>
      </c>
      <c r="B73" s="50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9"/>
      <c r="Q73" s="43">
        <v>101</v>
      </c>
      <c r="R73" s="44">
        <v>16.5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t="s">
        <v>363</v>
      </c>
      <c r="B74" s="50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 t="s">
        <v>376</v>
      </c>
      <c r="N74" s="17"/>
      <c r="O74" s="19"/>
      <c r="Q74" s="43">
        <v>102</v>
      </c>
      <c r="R74" s="44">
        <v>16.75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t="s">
        <v>73</v>
      </c>
      <c r="B75" s="50" t="s">
        <v>374</v>
      </c>
      <c r="C75" s="17"/>
      <c r="D75" s="17" t="s">
        <v>374</v>
      </c>
      <c r="E75" s="17" t="s">
        <v>375</v>
      </c>
      <c r="F75" s="17" t="s">
        <v>375</v>
      </c>
      <c r="G75" s="17"/>
      <c r="H75" s="17"/>
      <c r="I75" s="17"/>
      <c r="J75" s="17"/>
      <c r="K75" s="17"/>
      <c r="L75" s="17"/>
      <c r="M75" s="17"/>
      <c r="N75" s="17"/>
      <c r="O75" s="19"/>
      <c r="Q75" s="43">
        <v>103</v>
      </c>
      <c r="R75" s="44">
        <v>17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t="s">
        <v>74</v>
      </c>
      <c r="B76" s="50" t="s">
        <v>374</v>
      </c>
      <c r="C76" s="17"/>
      <c r="D76" s="17"/>
      <c r="E76" s="17" t="s">
        <v>410</v>
      </c>
      <c r="F76" s="17"/>
      <c r="G76" s="17"/>
      <c r="H76" s="17"/>
      <c r="I76" s="17"/>
      <c r="J76" s="17"/>
      <c r="K76" s="17"/>
      <c r="L76" s="17"/>
      <c r="M76" s="17"/>
      <c r="N76" s="17"/>
      <c r="O76" s="19"/>
      <c r="Q76" s="43">
        <v>104</v>
      </c>
      <c r="R76" s="44">
        <v>17.25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t="s">
        <v>75</v>
      </c>
      <c r="B77" s="50" t="s">
        <v>374</v>
      </c>
      <c r="C77" s="17"/>
      <c r="D77" s="17" t="s">
        <v>386</v>
      </c>
      <c r="E77" s="17" t="s">
        <v>387</v>
      </c>
      <c r="F77" s="17"/>
      <c r="G77" s="17" t="s">
        <v>425</v>
      </c>
      <c r="H77" s="17"/>
      <c r="I77" s="17"/>
      <c r="J77" s="17"/>
      <c r="K77" s="17"/>
      <c r="L77" s="17"/>
      <c r="M77" s="17"/>
      <c r="N77" s="17"/>
      <c r="O77" s="19"/>
      <c r="Q77" s="43">
        <v>105</v>
      </c>
      <c r="R77" s="44">
        <v>17.5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t="s">
        <v>76</v>
      </c>
      <c r="B78" s="50" t="s">
        <v>374</v>
      </c>
      <c r="C78" s="17"/>
      <c r="D78" s="17" t="s">
        <v>400</v>
      </c>
      <c r="E78" s="17"/>
      <c r="F78" s="17" t="s">
        <v>373</v>
      </c>
      <c r="G78" s="17" t="s">
        <v>364</v>
      </c>
      <c r="H78" s="17">
        <v>17</v>
      </c>
      <c r="I78" s="17" t="s">
        <v>385</v>
      </c>
      <c r="J78" s="17" t="s">
        <v>388</v>
      </c>
      <c r="K78" s="17" t="s">
        <v>365</v>
      </c>
      <c r="L78" s="17" t="s">
        <v>415</v>
      </c>
      <c r="M78" s="17" t="s">
        <v>394</v>
      </c>
      <c r="N78" s="17"/>
      <c r="O78" s="19"/>
      <c r="Q78" s="43">
        <v>106</v>
      </c>
      <c r="R78" s="44">
        <v>17.75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t="s">
        <v>77</v>
      </c>
      <c r="B79" s="50"/>
      <c r="C79" s="17"/>
      <c r="D79" s="17"/>
      <c r="E79" s="17"/>
      <c r="F79" s="17"/>
      <c r="G79" s="17"/>
      <c r="H79" s="17">
        <v>40</v>
      </c>
      <c r="I79" s="17" t="s">
        <v>377</v>
      </c>
      <c r="J79" s="17" t="s">
        <v>380</v>
      </c>
      <c r="K79" s="17"/>
      <c r="L79" s="17" t="s">
        <v>399</v>
      </c>
      <c r="M79" s="17" t="s">
        <v>395</v>
      </c>
      <c r="N79" s="17"/>
      <c r="O79" s="19"/>
      <c r="Q79" s="43">
        <v>107</v>
      </c>
      <c r="R79" s="44">
        <v>18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t="s">
        <v>78</v>
      </c>
      <c r="B80" s="50" t="s">
        <v>374</v>
      </c>
      <c r="C80" s="17" t="s">
        <v>400</v>
      </c>
      <c r="D80" s="17" t="s">
        <v>388</v>
      </c>
      <c r="E80" s="17" t="s">
        <v>387</v>
      </c>
      <c r="F80" s="17"/>
      <c r="G80" s="17" t="s">
        <v>379</v>
      </c>
      <c r="H80" s="17" t="s">
        <v>366</v>
      </c>
      <c r="I80" s="17"/>
      <c r="J80" s="17" t="s">
        <v>401</v>
      </c>
      <c r="K80" s="17" t="s">
        <v>402</v>
      </c>
      <c r="L80" s="17" t="s">
        <v>392</v>
      </c>
      <c r="M80" s="17" t="s">
        <v>392</v>
      </c>
      <c r="N80" s="17"/>
      <c r="O80" s="19"/>
      <c r="Q80" s="43">
        <v>108</v>
      </c>
      <c r="R80" s="44">
        <v>18.25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t="s">
        <v>79</v>
      </c>
      <c r="B81" s="50"/>
      <c r="C81" s="17"/>
      <c r="D81" s="17"/>
      <c r="E81" s="17"/>
      <c r="F81" s="17"/>
      <c r="G81" s="17" t="s">
        <v>367</v>
      </c>
      <c r="H81" s="17" t="s">
        <v>330</v>
      </c>
      <c r="I81" s="17" t="s">
        <v>368</v>
      </c>
      <c r="J81" s="17" t="s">
        <v>129</v>
      </c>
      <c r="K81" s="17" t="s">
        <v>98</v>
      </c>
      <c r="L81" s="17" t="s">
        <v>96</v>
      </c>
      <c r="M81" s="17" t="s">
        <v>369</v>
      </c>
      <c r="N81" s="17" t="s">
        <v>377</v>
      </c>
      <c r="O81" s="19"/>
      <c r="Q81" s="43">
        <v>109</v>
      </c>
      <c r="R81" s="44">
        <v>18.5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t="s">
        <v>80</v>
      </c>
      <c r="B82" s="50"/>
      <c r="C82" s="17"/>
      <c r="D82" s="17" t="s">
        <v>400</v>
      </c>
      <c r="E82" s="17" t="s">
        <v>387</v>
      </c>
      <c r="F82" s="17"/>
      <c r="G82" s="17"/>
      <c r="H82" s="17"/>
      <c r="I82" s="17"/>
      <c r="J82" s="17"/>
      <c r="K82" s="17"/>
      <c r="L82" s="17"/>
      <c r="M82" s="17"/>
      <c r="N82" s="17"/>
      <c r="O82" s="19"/>
      <c r="Q82" s="43">
        <v>110</v>
      </c>
      <c r="R82" s="44">
        <v>18.75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t="s">
        <v>81</v>
      </c>
      <c r="B83" s="50" t="s">
        <v>374</v>
      </c>
      <c r="C83" s="17"/>
      <c r="D83" s="17" t="s">
        <v>400</v>
      </c>
      <c r="E83" s="17" t="s">
        <v>374</v>
      </c>
      <c r="F83" s="17"/>
      <c r="G83" s="17" t="s">
        <v>370</v>
      </c>
      <c r="H83" s="17" t="s">
        <v>325</v>
      </c>
      <c r="I83" s="17" t="s">
        <v>366</v>
      </c>
      <c r="J83" s="17" t="s">
        <v>126</v>
      </c>
      <c r="K83" s="17" t="s">
        <v>371</v>
      </c>
      <c r="L83" s="17" t="s">
        <v>372</v>
      </c>
      <c r="M83" s="17" t="s">
        <v>402</v>
      </c>
      <c r="N83" s="17" t="s">
        <v>376</v>
      </c>
      <c r="O83" s="19"/>
      <c r="Q83" s="43">
        <v>111</v>
      </c>
      <c r="R83" s="44">
        <v>19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t="s">
        <v>82</v>
      </c>
      <c r="B84" s="50" t="s">
        <v>374</v>
      </c>
      <c r="C84" s="17"/>
      <c r="D84" s="17" t="s">
        <v>375</v>
      </c>
      <c r="E84" s="17" t="s">
        <v>374</v>
      </c>
      <c r="F84" s="17"/>
      <c r="G84" s="17"/>
      <c r="H84" s="17"/>
      <c r="I84" s="17"/>
      <c r="J84" s="17" t="s">
        <v>401</v>
      </c>
      <c r="K84" s="17"/>
      <c r="L84" s="17"/>
      <c r="M84" s="17"/>
      <c r="N84" s="17"/>
      <c r="O84" s="19"/>
      <c r="Q84" s="43">
        <v>112</v>
      </c>
      <c r="R84" s="44">
        <v>19.25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t="s">
        <v>83</v>
      </c>
      <c r="B85" s="50"/>
      <c r="C85" s="17"/>
      <c r="D85" s="17" t="s">
        <v>373</v>
      </c>
      <c r="E85" s="17" t="s">
        <v>387</v>
      </c>
      <c r="F85" s="17"/>
      <c r="G85" s="17" t="s">
        <v>383</v>
      </c>
      <c r="H85" s="17"/>
      <c r="I85" s="17" t="s">
        <v>398</v>
      </c>
      <c r="J85" s="17" t="s">
        <v>401</v>
      </c>
      <c r="K85" s="17" t="s">
        <v>393</v>
      </c>
      <c r="L85" s="17" t="s">
        <v>402</v>
      </c>
      <c r="M85" s="17" t="s">
        <v>402</v>
      </c>
      <c r="N85" s="17"/>
      <c r="O85" s="19"/>
      <c r="Q85" s="43">
        <v>113</v>
      </c>
      <c r="R85" s="44">
        <v>19.5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t="s">
        <v>84</v>
      </c>
      <c r="B86" s="50"/>
      <c r="C86" s="17" t="s">
        <v>373</v>
      </c>
      <c r="D86" s="17"/>
      <c r="E86" s="17"/>
      <c r="F86" s="17"/>
      <c r="G86" s="17"/>
      <c r="H86" s="17" t="s">
        <v>325</v>
      </c>
      <c r="I86" s="17" t="s">
        <v>394</v>
      </c>
      <c r="J86" s="17" t="s">
        <v>388</v>
      </c>
      <c r="K86" s="17" t="s">
        <v>402</v>
      </c>
      <c r="L86" s="17"/>
      <c r="M86" s="17" t="s">
        <v>392</v>
      </c>
      <c r="N86" s="17"/>
      <c r="O86" s="19"/>
      <c r="Q86" s="43">
        <v>114</v>
      </c>
      <c r="R86" s="44">
        <v>19.75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t="s">
        <v>85</v>
      </c>
      <c r="B87" s="50" t="s">
        <v>374</v>
      </c>
      <c r="C87" s="17" t="s">
        <v>400</v>
      </c>
      <c r="D87" s="17" t="s">
        <v>110</v>
      </c>
      <c r="E87" s="17" t="s">
        <v>387</v>
      </c>
      <c r="F87" s="17" t="s">
        <v>375</v>
      </c>
      <c r="G87" s="17"/>
      <c r="H87" s="17" t="s">
        <v>392</v>
      </c>
      <c r="I87" s="17" t="s">
        <v>394</v>
      </c>
      <c r="J87" s="17" t="s">
        <v>126</v>
      </c>
      <c r="K87" s="17" t="s">
        <v>402</v>
      </c>
      <c r="L87" s="17" t="s">
        <v>385</v>
      </c>
      <c r="M87" s="17" t="s">
        <v>402</v>
      </c>
      <c r="N87" s="17"/>
      <c r="O87" s="19" t="s">
        <v>386</v>
      </c>
      <c r="Q87" s="43">
        <v>115</v>
      </c>
      <c r="R87" s="44">
        <v>20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t="s">
        <v>86</v>
      </c>
      <c r="B88" s="50"/>
      <c r="C88" s="17" t="s">
        <v>400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9"/>
      <c r="Q88" s="43">
        <v>116</v>
      </c>
      <c r="R88" s="44">
        <v>20.25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t="s">
        <v>87</v>
      </c>
      <c r="B89" s="50"/>
      <c r="C89" s="17"/>
      <c r="D89" s="17" t="s">
        <v>115</v>
      </c>
      <c r="E89" s="17"/>
      <c r="F89" s="17"/>
      <c r="G89" s="17" t="s">
        <v>420</v>
      </c>
      <c r="H89" s="17"/>
      <c r="I89" s="17"/>
      <c r="J89" s="17"/>
      <c r="K89" s="17"/>
      <c r="L89" s="17"/>
      <c r="M89" s="17" t="s">
        <v>402</v>
      </c>
      <c r="N89" s="17"/>
      <c r="O89" s="19"/>
      <c r="Q89" s="45">
        <v>117</v>
      </c>
      <c r="R89" s="46">
        <v>20.5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t="s">
        <v>88</v>
      </c>
      <c r="B90" s="51" t="s">
        <v>374</v>
      </c>
      <c r="C90" s="28" t="s">
        <v>400</v>
      </c>
      <c r="D90" s="28" t="s">
        <v>107</v>
      </c>
      <c r="E90" s="28" t="s">
        <v>387</v>
      </c>
      <c r="F90" s="28"/>
      <c r="G90" s="28"/>
      <c r="H90" s="28" t="s">
        <v>415</v>
      </c>
      <c r="I90" s="28" t="s">
        <v>380</v>
      </c>
      <c r="J90" s="28" t="s">
        <v>388</v>
      </c>
      <c r="K90" s="28" t="s">
        <v>394</v>
      </c>
      <c r="L90" s="28" t="s">
        <v>400</v>
      </c>
      <c r="M90" s="28" t="s">
        <v>392</v>
      </c>
      <c r="N90" s="28" t="s">
        <v>376</v>
      </c>
      <c r="O90" s="30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7"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7"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Lee</dc:creator>
  <cp:lastModifiedBy>Mike Lee</cp:lastModifiedBy>
  <dcterms:created xsi:type="dcterms:W3CDTF">2022-04-23T08:43:24Z</dcterms:created>
  <dcterms:modified xsi:type="dcterms:W3CDTF">2023-06-16T00:29:31Z</dcterms:modified>
</cp:coreProperties>
</file>