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ingredien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<sst xmlns="http://schemas.openxmlformats.org/spreadsheetml/2006/main" count="214" uniqueCount="132">
  <si>
    <t xml:space="preserve">Table</t>
  </si>
  <si>
    <t xml:space="preserve">ingredients</t>
  </si>
  <si>
    <t xml:space="preserve">Columns</t>
  </si>
  <si>
    <t xml:space="preserve">id, name, minimum_percentage, maximum_percentage, description</t>
  </si>
  <si>
    <t xml:space="preserve">id</t>
  </si>
  <si>
    <t xml:space="preserve">name</t>
  </si>
  <si>
    <t xml:space="preserve">minimum_percentage</t>
  </si>
  <si>
    <t xml:space="preserve">maximum_percentage</t>
  </si>
  <si>
    <t xml:space="preserve">description</t>
  </si>
  <si>
    <t xml:space="preserve">classes</t>
  </si>
  <si>
    <t xml:space="preserve">sql</t>
  </si>
  <si>
    <t xml:space="preserve">Allantoin</t>
  </si>
  <si>
    <t xml:space="preserve">1.0</t>
  </si>
  <si>
    <t xml:space="preserve">2.0</t>
  </si>
  <si>
    <t xml:space="preserve">Helps skin hydration and barrier function.</t>
  </si>
  <si>
    <t xml:space="preserve">["Humectants"]</t>
  </si>
  <si>
    <t xml:space="preserve">Aloe</t>
  </si>
  <si>
    <t xml:space="preserve">Reduces skin irritation and burn treatment.</t>
  </si>
  <si>
    <t xml:space="preserve">["Anti-Inflammatories"]</t>
  </si>
  <si>
    <t xml:space="preserve">Alpha Lipoic Acid</t>
  </si>
  <si>
    <t xml:space="preserve">3.0</t>
  </si>
  <si>
    <t xml:space="preserve">An essential acid for cell metabolism and a potent anti-oxidant.</t>
  </si>
  <si>
    <t xml:space="preserve">["Pigmentary Regulators", "Anti-Oxidants"]</t>
  </si>
  <si>
    <t xml:space="preserve">Alpha-Tocopherol (Vitamin E Acetate)</t>
  </si>
  <si>
    <t xml:space="preserve">A natural antioxidant and anti inflammatory.</t>
  </si>
  <si>
    <t xml:space="preserve">["Anti-Oxidants"]</t>
  </si>
  <si>
    <t xml:space="preserve">Arbutin</t>
  </si>
  <si>
    <t xml:space="preserve">4.0</t>
  </si>
  <si>
    <t xml:space="preserve">Naturally extracted from the Bearberry plant, helps prevent the formation of melanin and evens skin tone.</t>
  </si>
  <si>
    <t xml:space="preserve">["Pigmentary Regulators"]</t>
  </si>
  <si>
    <t xml:space="preserve">Arnica</t>
  </si>
  <si>
    <t xml:space="preserve">5.0</t>
  </si>
  <si>
    <t xml:space="preserve">Plant extract that helps to prevent blood vessel leakage / undereye darkening.</t>
  </si>
  <si>
    <t xml:space="preserve">["Anti-Ecchymotic"]</t>
  </si>
  <si>
    <t xml:space="preserve">Ascorbic Acid</t>
  </si>
  <si>
    <t xml:space="preserve">15.0</t>
  </si>
  <si>
    <t xml:space="preserve">Vitamin C, helps collagen synthesis, pigment evening, and stabilizing other ingredients.</t>
  </si>
  <si>
    <t xml:space="preserve">Ascorbyl Palmitate</t>
  </si>
  <si>
    <t xml:space="preserve">0.5</t>
  </si>
  <si>
    <t xml:space="preserve">Azelaic Acid</t>
  </si>
  <si>
    <t xml:space="preserve">Naturally produced by yeast. Reduces bacteria on the skin and inflammation, and regulates pigmentation.</t>
  </si>
  <si>
    <t xml:space="preserve">["Anti-Inflammatories", "Pigmentary Regulators"]</t>
  </si>
  <si>
    <t xml:space="preserve">Benzoyl Peroxide</t>
  </si>
  <si>
    <t xml:space="preserve">Behaves as an antimicrobial without inducing antibiotic resistance.</t>
  </si>
  <si>
    <t xml:space="preserve">["Anti-Microbials"]</t>
  </si>
  <si>
    <t xml:space="preserve">Bisabolol</t>
  </si>
  <si>
    <t xml:space="preserve">0.25</t>
  </si>
  <si>
    <t xml:space="preserve">Derived from chamomile and sage, it assists the penetration of other ingredients and acts as an anti-inflammatory.</t>
  </si>
  <si>
    <t xml:space="preserve">["Delivery Enhancers", "Anti-Inflammatories"]</t>
  </si>
  <si>
    <t xml:space="preserve">Caffeine</t>
  </si>
  <si>
    <t xml:space="preserve">Quickly penetrates skin and reduces swelling; it is also an anti-oxidant.</t>
  </si>
  <si>
    <t xml:space="preserve">["Anti-Inflammatory", "Vasoconstrictors"]</t>
  </si>
  <si>
    <t xml:space="preserve">Chrysin</t>
  </si>
  <si>
    <t xml:space="preserve">Derived from passion flower, this flavonoid has potent anti-oxidant and anti-cancer activity.</t>
  </si>
  <si>
    <t xml:space="preserve">["Anti-Oxidants", "Anti-Carcinogens"]</t>
  </si>
  <si>
    <t xml:space="preserve">Clindamycin</t>
  </si>
  <si>
    <t xml:space="preserve">An antibiotic to stop growth of acne-causing bacteria like P. acnes and S. aureus.</t>
  </si>
  <si>
    <t xml:space="preserve">["Antibiotics"]</t>
  </si>
  <si>
    <t xml:space="preserve">Coenzyme Q-10</t>
  </si>
  <si>
    <t xml:space="preserve">An essential component of the body's metabolism, it helps the skin overcome injury and UV damage.</t>
  </si>
  <si>
    <t xml:space="preserve">Dimethicone</t>
  </si>
  <si>
    <t xml:space="preserve">0.0</t>
  </si>
  <si>
    <t xml:space="preserve">10.0</t>
  </si>
  <si>
    <t xml:space="preserve">Excellent for maintaining skin barrier function.</t>
  </si>
  <si>
    <t xml:space="preserve">["Barriers"]</t>
  </si>
  <si>
    <t xml:space="preserve">Estradiol</t>
  </si>
  <si>
    <t xml:space="preserve">0.01</t>
  </si>
  <si>
    <t xml:space="preserve">0.02</t>
  </si>
  <si>
    <t xml:space="preserve">A potent form of estrogen, which increases collagen, thus maintaining skin firmness and preventing wrinkles.</t>
  </si>
  <si>
    <t xml:space="preserve">["Hormonal Modulators"]</t>
  </si>
  <si>
    <t xml:space="preserve">Estriol</t>
  </si>
  <si>
    <t xml:space="preserve">0.1</t>
  </si>
  <si>
    <t xml:space="preserve">A mild form of estrogen, best known for maintaining the “pregnancy glow”.</t>
  </si>
  <si>
    <t xml:space="preserve">Glycolic Acid</t>
  </si>
  <si>
    <t xml:space="preserve">Derived from sugar cane, this alpha-hydroxy acid brightens skin without causing peeling at low concentrations.</t>
  </si>
  <si>
    <t xml:space="preserve">["Keratolytics", "Pigmentary Regulators"]</t>
  </si>
  <si>
    <t xml:space="preserve">Green Tea Extract</t>
  </si>
  <si>
    <t xml:space="preserve">Derived from Camellia sinensis, rich in antioxidant as well as xanthines (molecules that promote circulation).</t>
  </si>
  <si>
    <t xml:space="preserve">Hyaluronic Acid</t>
  </si>
  <si>
    <t xml:space="preserve">The most important agent for skin fullness and hydration.</t>
  </si>
  <si>
    <t xml:space="preserve">Hydrocortisone</t>
  </si>
  <si>
    <t xml:space="preserve">2.5</t>
  </si>
  <si>
    <t xml:space="preserve">A mild anti-inflammatory steroid.</t>
  </si>
  <si>
    <t xml:space="preserve">["Steroids"]</t>
  </si>
  <si>
    <t xml:space="preserve">Hydroquinone</t>
  </si>
  <si>
    <t xml:space="preserve">8.0</t>
  </si>
  <si>
    <t xml:space="preserve">Naturally found in Bearberry plants, greatly improves hyperpigmentation.</t>
  </si>
  <si>
    <t xml:space="preserve">Ivermectin</t>
  </si>
  <si>
    <t xml:space="preserve">An anti-parasitic compound that targets Demodex around the hair follicles, reducing inflammation.</t>
  </si>
  <si>
    <t xml:space="preserve">["Anti-Parasitic"]</t>
  </si>
  <si>
    <t xml:space="preserve">Ketoconazole</t>
  </si>
  <si>
    <t xml:space="preserve">An anti-fungal that targets nearly all of the problematic fungus on the skin.</t>
  </si>
  <si>
    <t xml:space="preserve">["Anti-Fungal", "Anti-Inflammatories"]</t>
  </si>
  <si>
    <t xml:space="preserve">Kojic Acid</t>
  </si>
  <si>
    <t xml:space="preserve">A product of sake formation, it prevents oxidative darkening.</t>
  </si>
  <si>
    <t xml:space="preserve">Lactic Acid</t>
  </si>
  <si>
    <t xml:space="preserve">Alpha Hydroxy Acid (AHA) extracted from milk that helps exfoliate dead skin.</t>
  </si>
  <si>
    <t xml:space="preserve">Metronidazole</t>
  </si>
  <si>
    <t xml:space="preserve">Decreases redness, swelling and the number of pimples caused by rosacea and acne.</t>
  </si>
  <si>
    <t xml:space="preserve">Niacinamide</t>
  </si>
  <si>
    <t xml:space="preserve">Vitamin B3- improves inflammation, hydrates skin, and helps prevent skin cancer.</t>
  </si>
  <si>
    <t xml:space="preserve">["Anti-Inflammatories", "Anti-Carcinogens"]</t>
  </si>
  <si>
    <t xml:space="preserve">Oxymetazoline</t>
  </si>
  <si>
    <t xml:space="preserve">Stops over-dilation of blood vessels, reducing swelling and redness.</t>
  </si>
  <si>
    <t xml:space="preserve">["Vasoconstrictors"]</t>
  </si>
  <si>
    <t xml:space="preserve">Sodium Sulfacetamide</t>
  </si>
  <si>
    <t xml:space="preserve">A potent anti-inflammatory and also reduces bacterial growth.</t>
  </si>
  <si>
    <t xml:space="preserve">["Anti-Microbials", "Anti-Inflammatories"]</t>
  </si>
  <si>
    <t xml:space="preserve">Spironolactone</t>
  </si>
  <si>
    <t xml:space="preserve">Effective in the treatment of hormonal acne.</t>
  </si>
  <si>
    <t xml:space="preserve">Tacrolimus</t>
  </si>
  <si>
    <t xml:space="preserve">0.03</t>
  </si>
  <si>
    <t xml:space="preserve">A potent non-steroidal anti-inflammatory.</t>
  </si>
  <si>
    <t xml:space="preserve">Triamcinolone</t>
  </si>
  <si>
    <t xml:space="preserve">A mid-strength anti-inflammatory steroid.</t>
  </si>
  <si>
    <t xml:space="preserve">["Steroid"]</t>
  </si>
  <si>
    <t xml:space="preserve">Urea</t>
  </si>
  <si>
    <t xml:space="preserve">Created when the body breaks down proteins, helps to maintain skin hydration and pH balance.</t>
  </si>
  <si>
    <t xml:space="preserve">["Humectant"]</t>
  </si>
  <si>
    <t xml:space="preserve">Zinc Oxide</t>
  </si>
  <si>
    <t xml:space="preserve">Palmitoyl Pentapeptide-4</t>
  </si>
  <si>
    <t xml:space="preserve">A messenger peptide that tells cells to produce a stronger matrix (more collagen).</t>
  </si>
  <si>
    <t xml:space="preserve">["Collagenesis Upregulator"]</t>
  </si>
  <si>
    <t xml:space="preserve">Retinol</t>
  </si>
  <si>
    <t xml:space="preserve">Vitamin A derivative. Important for skin cancer prevention, thickening of the epidermis, regulation of oil glands, collagen synthesis, and exfoliating dead skin cells. Less aggressive than other retinoids such as tretinoin.</t>
  </si>
  <si>
    <t xml:space="preserve">["Retinoids"]</t>
  </si>
  <si>
    <t xml:space="preserve">Sulfur</t>
  </si>
  <si>
    <t xml:space="preserve">Tretinoin</t>
  </si>
  <si>
    <t xml:space="preserve">Vitamin A derivative. Important for skin cancer prevention, thickening of the epidermis, regulation of oil glands, collagen synthesis, and exfoliating dead skin cells.</t>
  </si>
  <si>
    <t xml:space="preserve">["Retinoids", "Anti-Carcinogens"]</t>
  </si>
  <si>
    <t xml:space="preserve">Vitamin K1</t>
  </si>
  <si>
    <t xml:space="preserve">Active Vitamin K, an essential co-factor for blood clotting.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</si>
</sst>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9.35204081632653"/>
    <col collapsed="false" hidden="false" max="2" min="2" style="0" width="19.8622448979592"/>
    <col collapsed="false" hidden="false" max="3" min="3" style="0" width="20.3316326530612"/>
    <col collapsed="false" hidden="false" max="4" min="4" style="0" width="20.6020408163265"/>
    <col collapsed="false" hidden="false" max="5" min="5" style="0" width="76.530612244898"/>
    <col collapsed="false" hidden="false" max="6" min="6" style="0" width="40.6122448979592"/>
    <col collapsed="false" hidden="false" max="7" min="7" style="0" width="146.071428571429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2"/>
    </row>
    <row r="2" customFormat="false" ht="12.8" hidden="false" customHeight="false" outlineLevel="0" collapsed="false">
      <c r="A2" s="1" t="s">
        <v>2</v>
      </c>
      <c r="B2" s="2" t="s">
        <v>3</v>
      </c>
      <c r="C2" s="2"/>
      <c r="D2" s="2"/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</row>
    <row r="5" customFormat="false" ht="12.8" hidden="false" customHeight="false" outlineLevel="0" collapsed="false">
      <c r="A5" s="0" t="n">
        <v>1</v>
      </c>
      <c r="B5" s="0" t="s">
        <v>11</v>
      </c>
      <c r="C5" s="0" t="s">
        <v>12</v>
      </c>
      <c r="D5" s="0" t="s">
        <v>13</v>
      </c>
      <c r="E5" s="0" t="s">
        <v>14</v>
      </c>
      <c r="F5" s="0" t="s">
        <v>15</v>
      </c>
      <c r="G5" s="0" t="str">
        <f aca="false">CONCATENATE("insert into ", $B$1," (", $B$2,") values (",A5,", '",B5,"', ",C5,", ",D5,", '",E5,"', '",F5,"');")</f>
        <v>insert into ingredients (id, name, minimum_percentage, maximum_percentage, description) values (1, 'Allantoin', 1.0, 2.0, 'Helps skin hydration and barrier function.', '["Humectants"]');</v>
      </c>
    </row>
    <row r="6" customFormat="false" ht="12.8" hidden="false" customHeight="false" outlineLevel="0" collapsed="false">
      <c r="A6" s="0" t="n">
        <v>2</v>
      </c>
      <c r="B6" s="0" t="s">
        <v>16</v>
      </c>
      <c r="C6" s="0" t="s">
        <v>12</v>
      </c>
      <c r="D6" s="0" t="s">
        <v>13</v>
      </c>
      <c r="E6" s="0" t="s">
        <v>17</v>
      </c>
      <c r="F6" s="0" t="s">
        <v>18</v>
      </c>
      <c r="G6" s="0" t="str">
        <f aca="false">CONCATENATE("insert into ", $B$1," (", $B$2,") values (",A6,", '",B6,"', ",C6,", ",D6,", '",E6,"', '",F6,"');")</f>
        <v>insert into ingredients (id, name, minimum_percentage, maximum_percentage, description) values (2, 'Aloe', 1.0, 2.0, 'Reduces skin irritation and burn treatment.', '["Anti-Inflammatories"]');</v>
      </c>
    </row>
    <row r="7" customFormat="false" ht="12.8" hidden="false" customHeight="false" outlineLevel="0" collapsed="false">
      <c r="A7" s="0" t="n">
        <v>36</v>
      </c>
      <c r="B7" s="0" t="s">
        <v>19</v>
      </c>
      <c r="C7" s="0" t="s">
        <v>12</v>
      </c>
      <c r="D7" s="0" t="s">
        <v>20</v>
      </c>
      <c r="E7" s="0" t="s">
        <v>21</v>
      </c>
      <c r="F7" s="0" t="s">
        <v>22</v>
      </c>
      <c r="G7" s="0" t="str">
        <f aca="false">CONCATENATE("insert into ", $B$1," (", $B$2,") values (",A7,", '",B7,"', ",C7,", ",D7,", '",E7,"', '",F7,"');")</f>
        <v>insert into ingredients (id, name, minimum_percentage, maximum_percentage, description) values (36, 'Alpha Lipoic Acid', 1.0, 3.0, 'An essential acid for cell metabolism and a potent anti-oxidant.', '["Pigmentary Regulators", "Anti-Oxidants"]');</v>
      </c>
    </row>
    <row r="8" customFormat="false" ht="12.8" hidden="false" customHeight="false" outlineLevel="0" collapsed="false">
      <c r="A8" s="0" t="n">
        <v>3</v>
      </c>
      <c r="B8" s="0" t="s">
        <v>23</v>
      </c>
      <c r="C8" s="0" t="s">
        <v>12</v>
      </c>
      <c r="D8" s="0" t="s">
        <v>13</v>
      </c>
      <c r="E8" s="0" t="s">
        <v>24</v>
      </c>
      <c r="F8" s="0" t="s">
        <v>25</v>
      </c>
      <c r="G8" s="0" t="str">
        <f aca="false">CONCATENATE("insert into ", $B$1," (", $B$2,") values (",A8,", '",B8,"', ",C8,", ",D8,", '",E8,"', '",F8,"');")</f>
        <v>insert into ingredients (id, name, minimum_percentage, maximum_percentage, description) values (3, 'Alpha-Tocopherol (Vitamin E Acetate)', 1.0, 2.0, 'A natural antioxidant and anti inflammatory.', '["Anti-Oxidants"]');</v>
      </c>
    </row>
    <row r="9" customFormat="false" ht="12.8" hidden="false" customHeight="false" outlineLevel="0" collapsed="false">
      <c r="A9" s="0" t="n">
        <v>4</v>
      </c>
      <c r="B9" s="0" t="s">
        <v>26</v>
      </c>
      <c r="C9" s="0" t="s">
        <v>13</v>
      </c>
      <c r="D9" s="0" t="s">
        <v>27</v>
      </c>
      <c r="E9" s="0" t="s">
        <v>28</v>
      </c>
      <c r="F9" s="0" t="s">
        <v>29</v>
      </c>
      <c r="G9" s="0" t="str">
        <f aca="false">CONCATENATE("insert into ", $B$1," (", $B$2,") values (",A9,", '",B9,"', ",C9,", ",D9,", '",E9,"', '",F9,"');")</f>
        <v>insert into ingredients (id, name, minimum_percentage, maximum_percentage, description) values (4, 'Arbutin', 2.0, 4.0, 'Naturally extracted from the Bearberry plant, helps prevent the formation of melanin and evens skin tone.', '["Pigmentary Regulators"]');</v>
      </c>
    </row>
    <row r="10" customFormat="false" ht="12.8" hidden="false" customHeight="false" outlineLevel="0" collapsed="false">
      <c r="A10" s="0" t="n">
        <v>5</v>
      </c>
      <c r="B10" s="0" t="s">
        <v>30</v>
      </c>
      <c r="C10" s="0" t="s">
        <v>13</v>
      </c>
      <c r="D10" s="0" t="s">
        <v>31</v>
      </c>
      <c r="E10" s="0" t="s">
        <v>32</v>
      </c>
      <c r="F10" s="0" t="s">
        <v>33</v>
      </c>
      <c r="G10" s="0" t="str">
        <f aca="false">CONCATENATE("insert into ", $B$1," (", $B$2,") values (",A10,", '",B10,"', ",C10,", ",D10,", '",E10,"', '",F10,"');")</f>
        <v>insert into ingredients (id, name, minimum_percentage, maximum_percentage, description) values (5, 'Arnica', 2.0, 5.0, 'Plant extract that helps to prevent blood vessel leakage / undereye darkening.', '["Anti-Ecchymotic"]');</v>
      </c>
    </row>
    <row r="11" customFormat="false" ht="12.8" hidden="false" customHeight="false" outlineLevel="0" collapsed="false">
      <c r="A11" s="0" t="n">
        <v>6</v>
      </c>
      <c r="B11" s="0" t="s">
        <v>34</v>
      </c>
      <c r="C11" s="0" t="s">
        <v>13</v>
      </c>
      <c r="D11" s="0" t="s">
        <v>35</v>
      </c>
      <c r="E11" s="0" t="s">
        <v>36</v>
      </c>
      <c r="F11" s="0" t="s">
        <v>22</v>
      </c>
      <c r="G11" s="0" t="str">
        <f aca="false">CONCATENATE("insert into ", $B$1," (", $B$2,") values (",A11,", '",B11,"', ",C11,", ",D11,", '",E11,"', '",F11,"');")</f>
        <v>insert into ingredients (id, name, minimum_percentage, maximum_percentage, description) values (6, 'Ascorbic Acid', 2.0, 15.0, 'Vitamin C, helps collagen synthesis, pigment evening, and stabilizing other ingredients.', '["Pigmentary Regulators", "Anti-Oxidants"]');</v>
      </c>
    </row>
    <row r="12" customFormat="false" ht="12.8" hidden="false" customHeight="false" outlineLevel="0" collapsed="false">
      <c r="A12" s="0" t="n">
        <v>31</v>
      </c>
      <c r="B12" s="0" t="s">
        <v>37</v>
      </c>
      <c r="C12" s="0" t="s">
        <v>38</v>
      </c>
      <c r="D12" s="0" t="s">
        <v>13</v>
      </c>
      <c r="E12" s="0" t="s">
        <v>36</v>
      </c>
      <c r="F12" s="0" t="s">
        <v>25</v>
      </c>
      <c r="G12" s="0" t="str">
        <f aca="false">CONCATENATE("insert into ", $B$1," (", $B$2,") values (",A12,", '",B12,"', ",C12,", ",D12,", '",E12,"', '",F12,"');")</f>
        <v>insert into ingredients (id, name, minimum_percentage, maximum_percentage, description) values (31, 'Ascorbyl Palmitate', 0.5, 2.0, 'Vitamin C, helps collagen synthesis, pigment evening, and stabilizing other ingredients.', '["Anti-Oxidants"]');</v>
      </c>
    </row>
    <row r="13" customFormat="false" ht="12.8" hidden="false" customHeight="false" outlineLevel="0" collapsed="false">
      <c r="A13" s="0" t="n">
        <v>7</v>
      </c>
      <c r="B13" s="0" t="s">
        <v>39</v>
      </c>
      <c r="C13" s="0" t="s">
        <v>31</v>
      </c>
      <c r="D13" s="0" t="s">
        <v>35</v>
      </c>
      <c r="E13" s="0" t="s">
        <v>40</v>
      </c>
      <c r="F13" s="0" t="s">
        <v>41</v>
      </c>
      <c r="G13" s="0" t="str">
        <f aca="false">CONCATENATE("insert into ", $B$1," (", $B$2,") values (",A13,", '",B13,"', ",C13,", ",D13,", '",E13,"', '",F13,"');")</f>
        <v>insert into ingredients (id, name, minimum_percentage, maximum_percentage, description) values (7, 'Azelaic Acid', 5.0, 15.0, 'Naturally produced by yeast. Reduces bacteria on the skin and inflammation, and regulates pigmentation.', '["Anti-Inflammatories", "Pigmentary Regulators"]');</v>
      </c>
    </row>
    <row r="14" customFormat="false" ht="12.8" hidden="false" customHeight="false" outlineLevel="0" collapsed="false">
      <c r="A14" s="0" t="n">
        <v>8</v>
      </c>
      <c r="B14" s="0" t="s">
        <v>42</v>
      </c>
      <c r="C14" s="0" t="s">
        <v>13</v>
      </c>
      <c r="D14" s="0" t="s">
        <v>31</v>
      </c>
      <c r="E14" s="0" t="s">
        <v>43</v>
      </c>
      <c r="F14" s="0" t="s">
        <v>44</v>
      </c>
      <c r="G14" s="0" t="str">
        <f aca="false">CONCATENATE("insert into ", $B$1," (", $B$2,") values (",A14,", '",B14,"', ",C14,", ",D14,", '",E14,"', '",F14,"');")</f>
        <v>insert into ingredients (id, name, minimum_percentage, maximum_percentage, description) values (8, 'Benzoyl Peroxide', 2.0, 5.0, 'Behaves as an antimicrobial without inducing antibiotic resistance.', '["Anti-Microbials"]');</v>
      </c>
    </row>
    <row r="15" customFormat="false" ht="12.8" hidden="false" customHeight="false" outlineLevel="0" collapsed="false">
      <c r="A15" s="0" t="n">
        <v>29</v>
      </c>
      <c r="B15" s="0" t="s">
        <v>45</v>
      </c>
      <c r="C15" s="0" t="s">
        <v>46</v>
      </c>
      <c r="D15" s="0" t="s">
        <v>12</v>
      </c>
      <c r="E15" s="0" t="s">
        <v>47</v>
      </c>
      <c r="F15" s="0" t="s">
        <v>48</v>
      </c>
      <c r="G15" s="0" t="str">
        <f aca="false">CONCATENATE("insert into ", $B$1," (", $B$2,") values (",A15,", '",B15,"', ",C15,", ",D15,", '",E15,"', '",F15,"');")</f>
        <v>insert into ingredients (id, name, minimum_percentage, maximum_percentage, description) values (29, 'Bisabolol', 0.25, 1.0, 'Derived from chamomile and sage, it assists the penetration of other ingredients and acts as an anti-inflammatory.', '["Delivery Enhancers", "Anti-Inflammatories"]');</v>
      </c>
    </row>
    <row r="16" customFormat="false" ht="12.8" hidden="false" customHeight="false" outlineLevel="0" collapsed="false">
      <c r="A16" s="0" t="n">
        <v>9</v>
      </c>
      <c r="B16" s="0" t="s">
        <v>49</v>
      </c>
      <c r="C16" s="0" t="s">
        <v>38</v>
      </c>
      <c r="D16" s="0" t="s">
        <v>13</v>
      </c>
      <c r="E16" s="0" t="s">
        <v>50</v>
      </c>
      <c r="F16" s="0" t="s">
        <v>51</v>
      </c>
      <c r="G16" s="0" t="str">
        <f aca="false">CONCATENATE("insert into ", $B$1," (", $B$2,") values (",A16,", '",B16,"', ",C16,", ",D16,", '",E16,"', '",F16,"');")</f>
        <v>insert into ingredients (id, name, minimum_percentage, maximum_percentage, description) values (9, 'Caffeine', 0.5, 2.0, 'Quickly penetrates skin and reduces swelling; it is also an anti-oxidant.', '["Anti-Inflammatory", "Vasoconstrictors"]');</v>
      </c>
    </row>
    <row r="17" customFormat="false" ht="12.8" hidden="false" customHeight="false" outlineLevel="0" collapsed="false">
      <c r="A17" s="0" t="n">
        <v>30</v>
      </c>
      <c r="B17" s="0" t="s">
        <v>52</v>
      </c>
      <c r="C17" s="0" t="s">
        <v>12</v>
      </c>
      <c r="D17" s="0" t="s">
        <v>20</v>
      </c>
      <c r="E17" s="0" t="s">
        <v>53</v>
      </c>
      <c r="F17" s="0" t="s">
        <v>54</v>
      </c>
      <c r="G17" s="0" t="str">
        <f aca="false">CONCATENATE("insert into ", $B$1," (", $B$2,") values (",A17,", '",B17,"', ",C17,", ",D17,", '",E17,"', '",F17,"');")</f>
        <v>insert into ingredients (id, name, minimum_percentage, maximum_percentage, description) values (30, 'Chrysin', 1.0, 3.0, 'Derived from passion flower, this flavonoid has potent anti-oxidant and anti-cancer activity.', '["Anti-Oxidants", "Anti-Carcinogens"]');</v>
      </c>
    </row>
    <row r="18" customFormat="false" ht="12.8" hidden="false" customHeight="false" outlineLevel="0" collapsed="false">
      <c r="A18" s="0" t="n">
        <v>10</v>
      </c>
      <c r="B18" s="0" t="s">
        <v>55</v>
      </c>
      <c r="C18" s="0" t="s">
        <v>38</v>
      </c>
      <c r="D18" s="0" t="s">
        <v>12</v>
      </c>
      <c r="E18" s="0" t="s">
        <v>56</v>
      </c>
      <c r="F18" s="0" t="s">
        <v>57</v>
      </c>
      <c r="G18" s="0" t="str">
        <f aca="false">CONCATENATE("insert into ", $B$1," (", $B$2,") values (",A18,", '",B18,"', ",C18,", ",D18,", '",E18,"', '",F18,"');")</f>
        <v>insert into ingredients (id, name, minimum_percentage, maximum_percentage, description) values (10, 'Clindamycin', 0.5, 1.0, 'An antibiotic to stop growth of acne-causing bacteria like P. acnes and S. aureus.', '["Antibiotics"]');</v>
      </c>
    </row>
    <row r="19" customFormat="false" ht="12.8" hidden="false" customHeight="false" outlineLevel="0" collapsed="false">
      <c r="A19" s="0" t="n">
        <v>32</v>
      </c>
      <c r="B19" s="0" t="s">
        <v>58</v>
      </c>
      <c r="C19" s="0" t="s">
        <v>38</v>
      </c>
      <c r="D19" s="0" t="s">
        <v>13</v>
      </c>
      <c r="E19" s="0" t="s">
        <v>59</v>
      </c>
      <c r="F19" s="0" t="s">
        <v>25</v>
      </c>
      <c r="G19" s="0" t="str">
        <f aca="false">CONCATENATE("insert into ", $B$1," (", $B$2,") values (",A19,", '",B19,"', ",C19,", ",D19,", '",E19,"', '",F19,"');")</f>
        <v>insert into ingredients (id, name, minimum_percentage, maximum_percentage, description) values (32, 'Coenzyme Q-10', 0.5, 2.0, 'An essential component of the body's metabolism, it helps the skin overcome injury and UV damage.', '["Anti-Oxidants"]');</v>
      </c>
    </row>
    <row r="20" customFormat="false" ht="12.8" hidden="false" customHeight="false" outlineLevel="0" collapsed="false">
      <c r="A20" s="0" t="n">
        <v>11</v>
      </c>
      <c r="B20" s="0" t="s">
        <v>60</v>
      </c>
      <c r="C20" s="0" t="s">
        <v>61</v>
      </c>
      <c r="D20" s="0" t="s">
        <v>62</v>
      </c>
      <c r="E20" s="0" t="s">
        <v>63</v>
      </c>
      <c r="F20" s="0" t="s">
        <v>64</v>
      </c>
      <c r="G20" s="0" t="str">
        <f aca="false">CONCATENATE("insert into ", $B$1," (", $B$2,") values (",A20,", '",B20,"', ",C20,", ",D20,", '",E20,"', '",F20,"');")</f>
        <v>insert into ingredients (id, name, minimum_percentage, maximum_percentage, description) values (11, 'Dimethicone', 0.0, 10.0, 'Excellent for maintaining skin barrier function.', '["Barriers"]');</v>
      </c>
    </row>
    <row r="21" customFormat="false" ht="12.8" hidden="false" customHeight="false" outlineLevel="0" collapsed="false">
      <c r="A21" s="0" t="n">
        <v>35</v>
      </c>
      <c r="B21" s="0" t="s">
        <v>65</v>
      </c>
      <c r="C21" s="0" t="s">
        <v>66</v>
      </c>
      <c r="D21" s="0" t="s">
        <v>67</v>
      </c>
      <c r="E21" s="0" t="s">
        <v>68</v>
      </c>
      <c r="F21" s="0" t="s">
        <v>69</v>
      </c>
      <c r="G21" s="0" t="str">
        <f aca="false">CONCATENATE("insert into ", $B$1," (", $B$2,") values (",A21,", '",B21,"', ",C21,", ",D21,", '",E21,"', '",F21,"');")</f>
        <v>insert into ingredients (id, name, minimum_percentage, maximum_percentage, description) values (35, 'Estradiol', 0.01, 0.02, 'A potent form of estrogen, which increases collagen, thus maintaining skin firmness and preventing wrinkles.', '["Hormonal Modulators"]');</v>
      </c>
    </row>
    <row r="22" customFormat="false" ht="12.8" hidden="false" customHeight="false" outlineLevel="0" collapsed="false">
      <c r="A22" s="0" t="n">
        <v>34</v>
      </c>
      <c r="B22" s="0" t="s">
        <v>70</v>
      </c>
      <c r="C22" s="0" t="s">
        <v>71</v>
      </c>
      <c r="D22" s="0" t="s">
        <v>38</v>
      </c>
      <c r="E22" s="0" t="s">
        <v>72</v>
      </c>
      <c r="F22" s="0" t="s">
        <v>69</v>
      </c>
      <c r="G22" s="0" t="str">
        <f aca="false">CONCATENATE("insert into ", $B$1," (", $B$2,") values (",A22,", '",B22,"', ",C22,", ",D22,", '",E22,"', '",F22,"');")</f>
        <v>insert into ingredients (id, name, minimum_percentage, maximum_percentage, description) values (34, 'Estriol', 0.1, 0.5, 'A mild form of estrogen, best known for maintaining the “pregnancy glow”.', '["Hormonal Modulators"]');</v>
      </c>
    </row>
    <row r="23" customFormat="false" ht="12.8" hidden="false" customHeight="false" outlineLevel="0" collapsed="false">
      <c r="A23" s="0" t="n">
        <v>12</v>
      </c>
      <c r="B23" s="0" t="s">
        <v>73</v>
      </c>
      <c r="C23" s="0" t="s">
        <v>31</v>
      </c>
      <c r="D23" s="0" t="s">
        <v>62</v>
      </c>
      <c r="E23" s="0" t="s">
        <v>74</v>
      </c>
      <c r="F23" s="0" t="s">
        <v>75</v>
      </c>
      <c r="G23" s="0" t="str">
        <f aca="false">CONCATENATE("insert into ", $B$1," (", $B$2,") values (",A23,", '",B23,"', ",C23,", ",D23,", '",E23,"', '",F23,"');")</f>
        <v>insert into ingredients (id, name, minimum_percentage, maximum_percentage, description) values (12, 'Glycolic Acid', 5.0, 10.0, 'Derived from sugar cane, this alpha-hydroxy acid brightens skin without causing peeling at low concentrations.', '["Keratolytics", "Pigmentary Regulators"]');</v>
      </c>
    </row>
    <row r="24" customFormat="false" ht="12.8" hidden="false" customHeight="false" outlineLevel="0" collapsed="false">
      <c r="A24" s="0" t="n">
        <v>13</v>
      </c>
      <c r="B24" s="0" t="s">
        <v>76</v>
      </c>
      <c r="C24" s="0" t="s">
        <v>12</v>
      </c>
      <c r="D24" s="0" t="s">
        <v>13</v>
      </c>
      <c r="E24" s="0" t="s">
        <v>77</v>
      </c>
      <c r="F24" s="0" t="s">
        <v>25</v>
      </c>
      <c r="G24" s="0" t="str">
        <f aca="false">CONCATENATE("insert into ", $B$1," (", $B$2,") values (",A24,", '",B24,"', ",C24,", ",D24,", '",E24,"', '",F24,"');")</f>
        <v>insert into ingredients (id, name, minimum_percentage, maximum_percentage, description) values (13, 'Green Tea Extract', 1.0, 2.0, 'Derived from Camellia sinensis, rich in antioxidant as well as xanthines (molecules that promote circulation).', '["Anti-Oxidants"]');</v>
      </c>
    </row>
    <row r="25" customFormat="false" ht="12.8" hidden="false" customHeight="false" outlineLevel="0" collapsed="false">
      <c r="A25" s="0" t="n">
        <v>14</v>
      </c>
      <c r="B25" s="0" t="s">
        <v>78</v>
      </c>
      <c r="C25" s="0" t="s">
        <v>38</v>
      </c>
      <c r="D25" s="0" t="s">
        <v>13</v>
      </c>
      <c r="E25" s="0" t="s">
        <v>79</v>
      </c>
      <c r="F25" s="0" t="s">
        <v>15</v>
      </c>
      <c r="G25" s="0" t="str">
        <f aca="false">CONCATENATE("insert into ", $B$1," (", $B$2,") values (",A25,", '",B25,"', ",C25,", ",D25,", '",E25,"', '",F25,"');")</f>
        <v>insert into ingredients (id, name, minimum_percentage, maximum_percentage, description) values (14, 'Hyaluronic Acid', 0.5, 2.0, 'The most important agent for skin fullness and hydration.', '["Humectants"]');</v>
      </c>
    </row>
    <row r="26" customFormat="false" ht="12.8" hidden="false" customHeight="false" outlineLevel="0" collapsed="false">
      <c r="A26" s="0" t="n">
        <v>16</v>
      </c>
      <c r="B26" s="0" t="s">
        <v>80</v>
      </c>
      <c r="C26" s="0" t="s">
        <v>38</v>
      </c>
      <c r="D26" s="0" t="s">
        <v>81</v>
      </c>
      <c r="E26" s="0" t="s">
        <v>82</v>
      </c>
      <c r="F26" s="0" t="s">
        <v>83</v>
      </c>
      <c r="G26" s="0" t="str">
        <f aca="false">CONCATENATE("insert into ", $B$1," (", $B$2,") values (",A26,", '",B26,"', ",C26,", ",D26,", '",E26,"', '",F26,"');")</f>
        <v>insert into ingredients (id, name, minimum_percentage, maximum_percentage, description) values (16, 'Hydrocortisone', 0.5, 2.5, 'A mild anti-inflammatory steroid.', '["Steroids"]');</v>
      </c>
    </row>
    <row r="27" customFormat="false" ht="12.8" hidden="false" customHeight="false" outlineLevel="0" collapsed="false">
      <c r="A27" s="0" t="n">
        <v>15</v>
      </c>
      <c r="B27" s="0" t="s">
        <v>84</v>
      </c>
      <c r="C27" s="0" t="s">
        <v>13</v>
      </c>
      <c r="D27" s="0" t="s">
        <v>85</v>
      </c>
      <c r="E27" s="0" t="s">
        <v>86</v>
      </c>
      <c r="F27" s="0" t="s">
        <v>29</v>
      </c>
      <c r="G27" s="0" t="str">
        <f aca="false">CONCATENATE("insert into ", $B$1," (", $B$2,") values (",A27,", '",B27,"', ",C27,", ",D27,", '",E27,"', '",F27,"');")</f>
        <v>insert into ingredients (id, name, minimum_percentage, maximum_percentage, description) values (15, 'Hydroquinone', 2.0, 8.0, 'Naturally found in Bearberry plants, greatly improves hyperpigmentation.', '["Pigmentary Regulators"]');</v>
      </c>
    </row>
    <row r="28" customFormat="false" ht="12.8" hidden="false" customHeight="false" outlineLevel="0" collapsed="false">
      <c r="A28" s="0" t="n">
        <v>40</v>
      </c>
      <c r="B28" s="0" t="s">
        <v>87</v>
      </c>
      <c r="C28" s="0" t="s">
        <v>38</v>
      </c>
      <c r="D28" s="0" t="s">
        <v>12</v>
      </c>
      <c r="E28" s="0" t="s">
        <v>88</v>
      </c>
      <c r="F28" s="0" t="s">
        <v>89</v>
      </c>
      <c r="G28" s="0" t="str">
        <f aca="false">CONCATENATE("insert into ", $B$1," (", $B$2,") values (",A28,", '",B28,"', ",C28,", ",D28,", '",E28,"', '",F28,"');")</f>
        <v>insert into ingredients (id, name, minimum_percentage, maximum_percentage, description) values (40, 'Ivermectin', 0.5, 1.0, 'An anti-parasitic compound that targets Demodex around the hair follicles, reducing inflammation.', '["Anti-Parasitic"]');</v>
      </c>
    </row>
    <row r="29" customFormat="false" ht="12.8" hidden="false" customHeight="false" outlineLevel="0" collapsed="false">
      <c r="A29" s="0" t="n">
        <v>37</v>
      </c>
      <c r="B29" s="0" t="s">
        <v>90</v>
      </c>
      <c r="C29" s="0" t="s">
        <v>12</v>
      </c>
      <c r="D29" s="0" t="s">
        <v>20</v>
      </c>
      <c r="E29" s="0" t="s">
        <v>91</v>
      </c>
      <c r="F29" s="0" t="s">
        <v>92</v>
      </c>
      <c r="G29" s="0" t="str">
        <f aca="false">CONCATENATE("insert into ", $B$1," (", $B$2,") values (",A29,", '",B29,"', ",C29,", ",D29,", '",E29,"', '",F29,"');")</f>
        <v>insert into ingredients (id, name, minimum_percentage, maximum_percentage, description) values (37, 'Ketoconazole', 1.0, 3.0, 'An anti-fungal that targets nearly all of the problematic fungus on the skin.', '["Anti-Fungal", "Anti-Inflammatories"]');</v>
      </c>
    </row>
    <row r="30" customFormat="false" ht="12.8" hidden="false" customHeight="false" outlineLevel="0" collapsed="false">
      <c r="A30" s="0" t="n">
        <v>17</v>
      </c>
      <c r="B30" s="0" t="s">
        <v>93</v>
      </c>
      <c r="C30" s="0" t="s">
        <v>13</v>
      </c>
      <c r="D30" s="0" t="s">
        <v>31</v>
      </c>
      <c r="E30" s="0" t="s">
        <v>94</v>
      </c>
      <c r="F30" s="0" t="s">
        <v>75</v>
      </c>
      <c r="G30" s="0" t="str">
        <f aca="false">CONCATENATE("insert into ", $B$1," (", $B$2,") values (",A30,", '",B30,"', ",C30,", ",D30,", '",E30,"', '",F30,"');")</f>
        <v>insert into ingredients (id, name, minimum_percentage, maximum_percentage, description) values (17, 'Kojic Acid', 2.0, 5.0, 'A product of sake formation, it prevents oxidative darkening.', '["Keratolytics", "Pigmentary Regulators"]');</v>
      </c>
    </row>
    <row r="31" customFormat="false" ht="12.8" hidden="false" customHeight="false" outlineLevel="0" collapsed="false">
      <c r="A31" s="0" t="n">
        <v>18</v>
      </c>
      <c r="B31" s="0" t="s">
        <v>95</v>
      </c>
      <c r="C31" s="0" t="s">
        <v>31</v>
      </c>
      <c r="D31" s="0" t="s">
        <v>62</v>
      </c>
      <c r="E31" s="0" t="s">
        <v>96</v>
      </c>
      <c r="F31" s="0" t="s">
        <v>15</v>
      </c>
      <c r="G31" s="0" t="str">
        <f aca="false">CONCATENATE("insert into ", $B$1," (", $B$2,") values (",A31,", '",B31,"', ",C31,", ",D31,", '",E31,"', '",F31,"');")</f>
        <v>insert into ingredients (id, name, minimum_percentage, maximum_percentage, description) values (18, 'Lactic Acid', 5.0, 10.0, 'Alpha Hydroxy Acid (AHA) extracted from milk that helps exfoliate dead skin.', '["Humectants"]');</v>
      </c>
    </row>
    <row r="32" customFormat="false" ht="12.8" hidden="false" customHeight="false" outlineLevel="0" collapsed="false">
      <c r="A32" s="0" t="n">
        <v>19</v>
      </c>
      <c r="B32" s="0" t="s">
        <v>97</v>
      </c>
      <c r="C32" s="0" t="s">
        <v>38</v>
      </c>
      <c r="D32" s="0" t="s">
        <v>12</v>
      </c>
      <c r="E32" s="0" t="s">
        <v>98</v>
      </c>
      <c r="F32" s="0" t="s">
        <v>57</v>
      </c>
      <c r="G32" s="0" t="str">
        <f aca="false">CONCATENATE("insert into ", $B$1," (", $B$2,") values (",A32,", '",B32,"', ",C32,", ",D32,", '",E32,"', '",F32,"');")</f>
        <v>insert into ingredients (id, name, minimum_percentage, maximum_percentage, description) values (19, 'Metronidazole', 0.5, 1.0, 'Decreases redness, swelling and the number of pimples caused by rosacea and acne.', '["Antibiotics"]');</v>
      </c>
    </row>
    <row r="33" customFormat="false" ht="12.8" hidden="false" customHeight="false" outlineLevel="0" collapsed="false">
      <c r="A33" s="0" t="n">
        <v>20</v>
      </c>
      <c r="B33" s="0" t="s">
        <v>99</v>
      </c>
      <c r="C33" s="0" t="s">
        <v>13</v>
      </c>
      <c r="D33" s="0" t="s">
        <v>27</v>
      </c>
      <c r="E33" s="0" t="s">
        <v>100</v>
      </c>
      <c r="F33" s="0" t="s">
        <v>101</v>
      </c>
      <c r="G33" s="0" t="str">
        <f aca="false">CONCATENATE("insert into ", $B$1," (", $B$2,") values (",A33,", '",B33,"', ",C33,", ",D33,", '",E33,"', '",F33,"');")</f>
        <v>insert into ingredients (id, name, minimum_percentage, maximum_percentage, description) values (20, 'Niacinamide', 2.0, 4.0, 'Vitamin B3- improves inflammation, hydrates skin, and helps prevent skin cancer.', '["Anti-Inflammatories", "Anti-Carcinogens"]');</v>
      </c>
    </row>
    <row r="34" customFormat="false" ht="12.8" hidden="false" customHeight="false" outlineLevel="0" collapsed="false">
      <c r="A34" s="0" t="n">
        <v>41</v>
      </c>
      <c r="B34" s="0" t="s">
        <v>102</v>
      </c>
      <c r="C34" s="0" t="s">
        <v>38</v>
      </c>
      <c r="D34" s="0" t="s">
        <v>13</v>
      </c>
      <c r="E34" s="0" t="s">
        <v>103</v>
      </c>
      <c r="F34" s="0" t="s">
        <v>104</v>
      </c>
      <c r="G34" s="0" t="str">
        <f aca="false">CONCATENATE("insert into ", $B$1," (", $B$2,") values (",A34,", '",B34,"', ",C34,", ",D34,", '",E34,"', '",F34,"');")</f>
        <v>insert into ingredients (id, name, minimum_percentage, maximum_percentage, description) values (41, 'Oxymetazoline', 0.5, 2.0, 'Stops over-dilation of blood vessels, reducing swelling and redness.', '["Vasoconstrictors"]');</v>
      </c>
    </row>
    <row r="35" customFormat="false" ht="12.8" hidden="false" customHeight="false" outlineLevel="0" collapsed="false">
      <c r="A35" s="0" t="n">
        <v>25</v>
      </c>
      <c r="B35" s="0" t="s">
        <v>105</v>
      </c>
      <c r="C35" s="0" t="s">
        <v>81</v>
      </c>
      <c r="D35" s="0" t="s">
        <v>62</v>
      </c>
      <c r="E35" s="0" t="s">
        <v>106</v>
      </c>
      <c r="F35" s="0" t="s">
        <v>107</v>
      </c>
      <c r="G35" s="0" t="str">
        <f aca="false">CONCATENATE("insert into ", $B$1," (", $B$2,") values (",A35,", '",B35,"', ",C35,", ",D35,", '",E35,"', '",F35,"');")</f>
        <v>insert into ingredients (id, name, minimum_percentage, maximum_percentage, description) values (25, 'Sodium Sulfacetamide', 2.5, 10.0, 'A potent anti-inflammatory and also reduces bacterial growth.', '["Anti-Microbials", "Anti-Inflammatories"]');</v>
      </c>
    </row>
    <row r="36" customFormat="false" ht="12.8" hidden="false" customHeight="false" outlineLevel="0" collapsed="false">
      <c r="A36" s="0" t="n">
        <v>22</v>
      </c>
      <c r="B36" s="0" t="s">
        <v>108</v>
      </c>
      <c r="C36" s="0" t="s">
        <v>13</v>
      </c>
      <c r="D36" s="0" t="s">
        <v>31</v>
      </c>
      <c r="E36" s="0" t="s">
        <v>109</v>
      </c>
      <c r="F36" s="0" t="s">
        <v>69</v>
      </c>
      <c r="G36" s="0" t="str">
        <f aca="false">CONCATENATE("insert into ", $B$1," (", $B$2,") values (",A36,", '",B36,"', ",C36,", ",D36,", '",E36,"', '",F36,"');")</f>
        <v>insert into ingredients (id, name, minimum_percentage, maximum_percentage, description) values (22, 'Spironolactone', 2.0, 5.0, 'Effective in the treatment of hormonal acne.', '["Hormonal Modulators"]');</v>
      </c>
    </row>
    <row r="37" customFormat="false" ht="12.8" hidden="false" customHeight="false" outlineLevel="0" collapsed="false">
      <c r="A37" s="0" t="n">
        <v>27</v>
      </c>
      <c r="B37" s="0" t="s">
        <v>110</v>
      </c>
      <c r="C37" s="0" t="s">
        <v>111</v>
      </c>
      <c r="D37" s="0" t="s">
        <v>71</v>
      </c>
      <c r="E37" s="0" t="s">
        <v>112</v>
      </c>
      <c r="F37" s="0" t="s">
        <v>18</v>
      </c>
      <c r="G37" s="0" t="str">
        <f aca="false">CONCATENATE("insert into ", $B$1," (", $B$2,") values (",A37,", '",B37,"', ",C37,", ",D37,", '",E37,"', '",F37,"');")</f>
        <v>insert into ingredients (id, name, minimum_percentage, maximum_percentage, description) values (27, 'Tacrolimus', 0.03, 0.1, 'A potent non-steroidal anti-inflammatory.', '["Anti-Inflammatories"]');</v>
      </c>
    </row>
    <row r="38" customFormat="false" ht="12.8" hidden="false" customHeight="false" outlineLevel="0" collapsed="false">
      <c r="A38" s="0" t="n">
        <v>39</v>
      </c>
      <c r="B38" s="0" t="s">
        <v>113</v>
      </c>
      <c r="C38" s="0" t="n">
        <v>25</v>
      </c>
      <c r="D38" s="0" t="s">
        <v>13</v>
      </c>
      <c r="E38" s="0" t="s">
        <v>114</v>
      </c>
      <c r="F38" s="0" t="s">
        <v>115</v>
      </c>
      <c r="G38" s="0" t="str">
        <f aca="false">CONCATENATE("insert into ", $B$1," (", $B$2,") values (",A38,", '",B38,"', ",C38,", ",D38,", '",E38,"', '",F38,"');")</f>
        <v>insert into ingredients (id, name, minimum_percentage, maximum_percentage, description) values (39, 'Triamcinolone', 25, 2.0, 'A mid-strength anti-inflammatory steroid.', '["Steroid"]');</v>
      </c>
    </row>
    <row r="39" customFormat="false" ht="12.8" hidden="false" customHeight="false" outlineLevel="0" collapsed="false">
      <c r="A39" s="0" t="n">
        <v>33</v>
      </c>
      <c r="B39" s="0" t="s">
        <v>116</v>
      </c>
      <c r="C39" s="0" t="s">
        <v>12</v>
      </c>
      <c r="D39" s="0" t="s">
        <v>31</v>
      </c>
      <c r="E39" s="0" t="s">
        <v>117</v>
      </c>
      <c r="F39" s="0" t="s">
        <v>118</v>
      </c>
      <c r="G39" s="0" t="str">
        <f aca="false">CONCATENATE("insert into ", $B$1," (", $B$2,") values (",A39,", '",B39,"', ",C39,", ",D39,", '",E39,"', '",F39,"');")</f>
        <v>insert into ingredients (id, name, minimum_percentage, maximum_percentage, description) values (33, 'Urea', 1.0, 5.0, 'Created when the body breaks down proteins, helps to maintain skin hydration and pH balance.', '["Humectant"]');</v>
      </c>
    </row>
    <row r="40" customFormat="false" ht="12.8" hidden="false" customHeight="false" outlineLevel="0" collapsed="false">
      <c r="A40" s="0" t="n">
        <v>24</v>
      </c>
      <c r="B40" s="0" t="s">
        <v>119</v>
      </c>
      <c r="C40" s="0" t="s">
        <v>31</v>
      </c>
      <c r="D40" s="0" t="s">
        <v>62</v>
      </c>
      <c r="F40" s="0" t="s">
        <v>64</v>
      </c>
      <c r="G40" s="0" t="str">
        <f aca="false">CONCATENATE("insert into ", $B$1," (", $B$2,") values (",A40,", '",B40,"', ",C40,", ",D40,", '",E40,"', '",F40,"');")</f>
        <v>insert into ingredients (id, name, minimum_percentage, maximum_percentage, description) values (24, 'Zinc Oxide', 5.0, 10.0, '', '["Barriers"]');</v>
      </c>
    </row>
    <row r="41" customFormat="false" ht="12.8" hidden="false" customHeight="false" outlineLevel="0" collapsed="false">
      <c r="A41" s="0" t="n">
        <v>28</v>
      </c>
      <c r="B41" s="0" t="s">
        <v>120</v>
      </c>
      <c r="C41" s="0" t="s">
        <v>12</v>
      </c>
      <c r="D41" s="0" t="s">
        <v>31</v>
      </c>
      <c r="E41" s="0" t="s">
        <v>121</v>
      </c>
      <c r="F41" s="0" t="s">
        <v>122</v>
      </c>
      <c r="G41" s="0" t="str">
        <f aca="false">CONCATENATE("insert into ", $B$1," (", $B$2,") values (",A41,", '",B41,"', ",C41,", ",D41,", '",E41,"', '",F41,"');")</f>
        <v>insert into ingredients (id, name, minimum_percentage, maximum_percentage, description) values (28, 'Palmitoyl Pentapeptide-4', 1.0, 5.0, 'A messenger peptide that tells cells to produce a stronger matrix (more collagen).', '["Collagenesis Upregulator"]');</v>
      </c>
    </row>
    <row r="42" customFormat="false" ht="12.8" hidden="false" customHeight="false" outlineLevel="0" collapsed="false">
      <c r="A42" s="0" t="n">
        <v>21</v>
      </c>
      <c r="B42" s="0" t="s">
        <v>123</v>
      </c>
      <c r="C42" s="0" t="s">
        <v>71</v>
      </c>
      <c r="D42" s="0" t="s">
        <v>20</v>
      </c>
      <c r="E42" s="0" t="s">
        <v>124</v>
      </c>
      <c r="F42" s="0" t="s">
        <v>125</v>
      </c>
      <c r="G42" s="0" t="str">
        <f aca="false">CONCATENATE("insert into ", $B$1," (", $B$2,") values (",A42,", '",B42,"', ",C42,", ",D42,", '",E42,"', '",F42,"');")</f>
        <v>insert into ingredients (id, name, minimum_percentage, maximum_percentage, description) values (21, 'Retinol', 0.1, 3.0, 'Vitamin A derivative. Important for skin cancer prevention, thickening of the epidermis, regulation of oil glands, collagen synthesis, and exfoliating dead skin cells. Less aggressive than other retinoids such as tretinoin.', '["Retinoids"]');</v>
      </c>
    </row>
    <row r="43" customFormat="false" ht="12.8" hidden="false" customHeight="false" outlineLevel="0" collapsed="false">
      <c r="A43" s="0" t="n">
        <v>23</v>
      </c>
      <c r="B43" s="0" t="s">
        <v>126</v>
      </c>
      <c r="C43" s="0" t="s">
        <v>13</v>
      </c>
      <c r="D43" s="0" t="s">
        <v>27</v>
      </c>
      <c r="E43" s="0" t="s">
        <v>106</v>
      </c>
      <c r="F43" s="0" t="s">
        <v>18</v>
      </c>
      <c r="G43" s="0" t="str">
        <f aca="false">CONCATENATE("insert into ", $B$1," (", $B$2,") values (",A43,", '",B43,"', ",C43,", ",D43,", '",E43,"', '",F43,"');")</f>
        <v>insert into ingredients (id, name, minimum_percentage, maximum_percentage, description) values (23, 'Sulfur', 2.0, 4.0, 'A potent anti-inflammatory and also reduces bacterial growth.', '["Anti-Inflammatories"]');</v>
      </c>
    </row>
    <row r="44" customFormat="false" ht="12.8" hidden="false" customHeight="false" outlineLevel="0" collapsed="false">
      <c r="A44" s="0" t="n">
        <v>26</v>
      </c>
      <c r="B44" s="0" t="s">
        <v>127</v>
      </c>
      <c r="C44" s="0" t="s">
        <v>66</v>
      </c>
      <c r="D44" s="0" t="s">
        <v>71</v>
      </c>
      <c r="E44" s="0" t="s">
        <v>128</v>
      </c>
      <c r="F44" s="0" t="s">
        <v>129</v>
      </c>
      <c r="G44" s="0" t="str">
        <f aca="false">CONCATENATE("insert into ", $B$1," (", $B$2,") values (",A44,", '",B44,"', ",C44,", ",D44,", '",E44,"', '",F44,"');")</f>
        <v>insert into ingredients (id, name, minimum_percentage, maximum_percentage, description) values (26, 'Tretinoin', 0.01, 0.1, 'Vitamin A derivative. Important for skin cancer prevention, thickening of the epidermis, regulation of oil glands, collagen synthesis, and exfoliating dead skin cells.', '["Retinoids", "Anti-Carcinogens"]');</v>
      </c>
    </row>
    <row r="45" customFormat="false" ht="12.8" hidden="false" customHeight="false" outlineLevel="0" collapsed="false">
      <c r="A45" s="0" t="n">
        <v>38</v>
      </c>
      <c r="B45" s="0" t="s">
        <v>130</v>
      </c>
      <c r="C45" s="0" t="s">
        <v>46</v>
      </c>
      <c r="D45" s="0" t="s">
        <v>12</v>
      </c>
      <c r="E45" s="0" t="s">
        <v>131</v>
      </c>
      <c r="F45" s="0" t="s">
        <v>33</v>
      </c>
      <c r="G45" s="0" t="str">
        <f aca="false">CONCATENATE("insert into ", $B$1," (", $B$2,") values (",A45,", '",B45,"', ",C45,", ",D45,", '",E45,"', '",F45,"');")</f>
        <v>insert into ingredients (id, name, minimum_percentage, maximum_percentage, description) values (38, 'Vitamin K1', 0.25, 1.0, 'Active Vitamin K, an essential co-factor for blood clotting.', '["Anti-Ecchymotic"]');</v>
      </c>
    </row>
  </sheetData>
  <mergeCells count="2">
    <mergeCell ref="B1:D1"/>
    <mergeCell ref="B2: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es-UY</dc:language>
  <cp:lastModifiedBy/>
  <dcterms:modified xsi:type="dcterms:W3CDTF">2017-10-23T15:00:09Z</dcterms:modified>
  <cp:revision>1</cp:revision>
  <dc:subject/>
  <dc:title/>
</cp:coreProperties>
</file>